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r-art.github.io\LegoPaint\Database\"/>
    </mc:Choice>
  </mc:AlternateContent>
  <xr:revisionPtr revIDLastSave="0" documentId="13_ncr:40009_{E8481FCC-718D-46D1-8874-C72A8BAE59BF}" xr6:coauthVersionLast="47" xr6:coauthVersionMax="47" xr10:uidLastSave="{00000000-0000-0000-0000-000000000000}"/>
  <bookViews>
    <workbookView xWindow="-120" yWindow="-120" windowWidth="29040" windowHeight="15840"/>
  </bookViews>
  <sheets>
    <sheet name="1x1_LegoColors - OWN" sheetId="1" r:id="rId1"/>
  </sheets>
  <calcPr calcId="0"/>
</workbook>
</file>

<file path=xl/calcChain.xml><?xml version="1.0" encoding="utf-8"?>
<calcChain xmlns="http://schemas.openxmlformats.org/spreadsheetml/2006/main">
  <c r="N40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2" i="1"/>
</calcChain>
</file>

<file path=xl/sharedStrings.xml><?xml version="1.0" encoding="utf-8"?>
<sst xmlns="http://schemas.openxmlformats.org/spreadsheetml/2006/main" count="83" uniqueCount="83">
  <si>
    <t>E3A05B</t>
  </si>
  <si>
    <t>Medium Nougat</t>
  </si>
  <si>
    <t>A2BFA3</t>
  </si>
  <si>
    <t>Sand Green</t>
  </si>
  <si>
    <t>6A0E15</t>
  </si>
  <si>
    <t>Dark Red</t>
  </si>
  <si>
    <t>82422A</t>
  </si>
  <si>
    <t>Reddish Brown</t>
  </si>
  <si>
    <t>AFB5C7</t>
  </si>
  <si>
    <t>Light Bluish Gray</t>
  </si>
  <si>
    <t>595D60</t>
  </si>
  <si>
    <t>Dark Bluish Gray</t>
  </si>
  <si>
    <t>FF7E14</t>
  </si>
  <si>
    <t>Orange</t>
  </si>
  <si>
    <t>00923D</t>
  </si>
  <si>
    <t>Green</t>
  </si>
  <si>
    <t>B30006</t>
  </si>
  <si>
    <t>Red</t>
  </si>
  <si>
    <t>C689D9</t>
  </si>
  <si>
    <t>Medium Lavender</t>
  </si>
  <si>
    <t>Dark Blue</t>
  </si>
  <si>
    <t>FFE001</t>
  </si>
  <si>
    <t>Yellow</t>
  </si>
  <si>
    <t>0057A6</t>
  </si>
  <si>
    <t>Blue</t>
  </si>
  <si>
    <t>EED9A4</t>
  </si>
  <si>
    <t>Tan</t>
  </si>
  <si>
    <t>Black</t>
  </si>
  <si>
    <t>FFFFFF</t>
  </si>
  <si>
    <t>White</t>
  </si>
  <si>
    <t>D3BDE3</t>
  </si>
  <si>
    <t>Lavender</t>
  </si>
  <si>
    <t>B35408</t>
  </si>
  <si>
    <t>Dark Orange</t>
  </si>
  <si>
    <t>BCD1ED</t>
  </si>
  <si>
    <t>Bright Light Blue</t>
  </si>
  <si>
    <t>FECCB0</t>
  </si>
  <si>
    <t>Light Nougat</t>
  </si>
  <si>
    <t>2E5543</t>
  </si>
  <si>
    <t>Dark Green</t>
  </si>
  <si>
    <t>009FE0</t>
  </si>
  <si>
    <t>Dark Azure</t>
  </si>
  <si>
    <t>C4E000</t>
  </si>
  <si>
    <t>Lime</t>
  </si>
  <si>
    <t>5F2683</t>
  </si>
  <si>
    <t>Dark Purple</t>
  </si>
  <si>
    <t>EF5BB3</t>
  </si>
  <si>
    <t>Dark Pink</t>
  </si>
  <si>
    <t>00A29F</t>
  </si>
  <si>
    <t>Dark Turquoise</t>
  </si>
  <si>
    <t>50372F</t>
  </si>
  <si>
    <t>Dark Brown</t>
  </si>
  <si>
    <t>6ACEE0</t>
  </si>
  <si>
    <t>Medium Azure</t>
  </si>
  <si>
    <t>B72276</t>
  </si>
  <si>
    <t>Magenta</t>
  </si>
  <si>
    <t>E79E1D</t>
  </si>
  <si>
    <t>Pearl Gold</t>
  </si>
  <si>
    <t>CFEFEA</t>
  </si>
  <si>
    <t>Light Aqua</t>
  </si>
  <si>
    <t>FFF08C</t>
  </si>
  <si>
    <t>Bright Light Yellow</t>
  </si>
  <si>
    <t>ABA953</t>
  </si>
  <si>
    <t>Olive Green</t>
  </si>
  <si>
    <t>F7BCDA</t>
  </si>
  <si>
    <t>Bright Pink</t>
  </si>
  <si>
    <t>FFC700</t>
  </si>
  <si>
    <t>Bright Light Orange</t>
  </si>
  <si>
    <t>B89869</t>
  </si>
  <si>
    <t>Dark Tan</t>
  </si>
  <si>
    <t>82ADD8</t>
  </si>
  <si>
    <t>Medium Blue</t>
  </si>
  <si>
    <t>FF8172</t>
  </si>
  <si>
    <t>Coral</t>
  </si>
  <si>
    <t>HEX_COLOR</t>
  </si>
  <si>
    <t>CODE</t>
  </si>
  <si>
    <t>COLOR</t>
  </si>
  <si>
    <t>ORDER_1</t>
  </si>
  <si>
    <t>ORDER_2</t>
  </si>
  <si>
    <t>ORDER_3</t>
  </si>
  <si>
    <t>PEARL_EARING</t>
  </si>
  <si>
    <t>POCKET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</si>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</sst>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B1" workbookViewId="0">
      <selection activeCell="Q4" sqref="Q4"/>
    </sheetView>
  </sheetViews>
  <sheetFormatPr defaultRowHeight="15" x14ac:dyDescent="0.25"/>
  <cols>
    <col min="1" max="1" width="11.42578125" bestFit="1" customWidth="1"/>
    <col min="3" max="3" width="18.140625" bestFit="1" customWidth="1"/>
    <col min="11" max="11" width="14.28515625" bestFit="1" customWidth="1"/>
    <col min="12" max="12" width="10.140625" customWidth="1"/>
    <col min="15" max="15" width="9.7109375" customWidth="1"/>
  </cols>
  <sheetData>
    <row r="1" spans="1:14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K1" s="3" t="s">
        <v>80</v>
      </c>
      <c r="N1" t="s">
        <v>81</v>
      </c>
    </row>
    <row r="2" spans="1:14" x14ac:dyDescent="0.25">
      <c r="A2" s="1">
        <v>212121</v>
      </c>
      <c r="B2">
        <v>302426</v>
      </c>
      <c r="C2" t="s">
        <v>27</v>
      </c>
      <c r="D2">
        <v>500</v>
      </c>
      <c r="E2">
        <v>100</v>
      </c>
      <c r="H2">
        <f>D2+E2+F2</f>
        <v>600</v>
      </c>
      <c r="K2" s="3">
        <v>418</v>
      </c>
      <c r="N2">
        <f>H2-K2</f>
        <v>182</v>
      </c>
    </row>
    <row r="3" spans="1:14" x14ac:dyDescent="0.25">
      <c r="A3" s="1" t="s">
        <v>23</v>
      </c>
      <c r="B3">
        <v>302423</v>
      </c>
      <c r="C3" t="s">
        <v>24</v>
      </c>
      <c r="H3">
        <f t="shared" ref="H3:H39" si="0">D3+E3+F3</f>
        <v>0</v>
      </c>
      <c r="K3" s="3"/>
      <c r="N3">
        <f>H3-K3</f>
        <v>0</v>
      </c>
    </row>
    <row r="4" spans="1:14" x14ac:dyDescent="0.25">
      <c r="A4" s="1" t="s">
        <v>34</v>
      </c>
      <c r="B4">
        <v>6184484</v>
      </c>
      <c r="C4" t="s">
        <v>35</v>
      </c>
      <c r="E4">
        <v>100</v>
      </c>
      <c r="F4">
        <v>10</v>
      </c>
      <c r="H4">
        <f t="shared" si="0"/>
        <v>110</v>
      </c>
      <c r="K4" s="3">
        <v>3</v>
      </c>
      <c r="N4">
        <f>H4-K4</f>
        <v>107</v>
      </c>
    </row>
    <row r="5" spans="1:14" x14ac:dyDescent="0.25">
      <c r="A5" s="1" t="s">
        <v>66</v>
      </c>
      <c r="B5">
        <v>6073040</v>
      </c>
      <c r="C5" t="s">
        <v>67</v>
      </c>
      <c r="H5">
        <f t="shared" si="0"/>
        <v>0</v>
      </c>
      <c r="K5" s="3"/>
      <c r="N5">
        <f>H5-K5</f>
        <v>0</v>
      </c>
    </row>
    <row r="6" spans="1:14" x14ac:dyDescent="0.25">
      <c r="A6" s="1" t="s">
        <v>60</v>
      </c>
      <c r="B6">
        <v>6058014</v>
      </c>
      <c r="C6" t="s">
        <v>61</v>
      </c>
      <c r="H6">
        <f t="shared" si="0"/>
        <v>0</v>
      </c>
      <c r="K6" s="3"/>
      <c r="N6">
        <f>H6-K6</f>
        <v>0</v>
      </c>
    </row>
    <row r="7" spans="1:14" x14ac:dyDescent="0.25">
      <c r="A7" s="1" t="s">
        <v>64</v>
      </c>
      <c r="B7">
        <v>6031883</v>
      </c>
      <c r="C7" t="s">
        <v>65</v>
      </c>
      <c r="E7">
        <v>100</v>
      </c>
      <c r="H7">
        <f t="shared" si="0"/>
        <v>100</v>
      </c>
      <c r="K7" s="3">
        <v>2</v>
      </c>
      <c r="N7">
        <f>H7-K7</f>
        <v>98</v>
      </c>
    </row>
    <row r="8" spans="1:14" x14ac:dyDescent="0.25">
      <c r="A8" s="1" t="s">
        <v>72</v>
      </c>
      <c r="B8">
        <v>6258091</v>
      </c>
      <c r="C8" t="s">
        <v>73</v>
      </c>
      <c r="F8">
        <v>10</v>
      </c>
      <c r="H8">
        <f t="shared" si="0"/>
        <v>10</v>
      </c>
      <c r="K8" s="3"/>
      <c r="N8">
        <f>H8-K8</f>
        <v>10</v>
      </c>
    </row>
    <row r="9" spans="1:14" x14ac:dyDescent="0.25">
      <c r="A9" s="1" t="s">
        <v>40</v>
      </c>
      <c r="B9">
        <v>6151664</v>
      </c>
      <c r="C9" t="s">
        <v>41</v>
      </c>
      <c r="H9">
        <f t="shared" si="0"/>
        <v>0</v>
      </c>
      <c r="K9" s="3"/>
      <c r="N9">
        <f>H9-K9</f>
        <v>0</v>
      </c>
    </row>
    <row r="10" spans="1:14" x14ac:dyDescent="0.25">
      <c r="A10" s="1">
        <v>243757</v>
      </c>
      <c r="B10">
        <v>4184108</v>
      </c>
      <c r="C10" t="s">
        <v>20</v>
      </c>
      <c r="D10">
        <v>220</v>
      </c>
      <c r="E10">
        <v>100</v>
      </c>
      <c r="H10">
        <f t="shared" si="0"/>
        <v>320</v>
      </c>
      <c r="K10" s="3">
        <v>216</v>
      </c>
      <c r="N10">
        <f>H10-K10</f>
        <v>104</v>
      </c>
    </row>
    <row r="11" spans="1:14" x14ac:dyDescent="0.25">
      <c r="A11" s="1" t="s">
        <v>10</v>
      </c>
      <c r="B11">
        <v>4210719</v>
      </c>
      <c r="C11" t="s">
        <v>11</v>
      </c>
      <c r="D11">
        <v>700</v>
      </c>
      <c r="E11">
        <v>50</v>
      </c>
      <c r="H11">
        <f t="shared" si="0"/>
        <v>750</v>
      </c>
      <c r="K11" s="3">
        <v>635</v>
      </c>
      <c r="N11">
        <f>H11-K11</f>
        <v>115</v>
      </c>
    </row>
    <row r="12" spans="1:14" x14ac:dyDescent="0.25">
      <c r="A12" s="1" t="s">
        <v>50</v>
      </c>
      <c r="B12">
        <v>6194729</v>
      </c>
      <c r="C12" t="s">
        <v>51</v>
      </c>
      <c r="D12">
        <v>830</v>
      </c>
      <c r="H12">
        <f t="shared" si="0"/>
        <v>830</v>
      </c>
      <c r="K12" s="3">
        <v>758</v>
      </c>
      <c r="N12">
        <f>H12-K12</f>
        <v>72</v>
      </c>
    </row>
    <row r="13" spans="1:14" x14ac:dyDescent="0.25">
      <c r="A13" s="2" t="s">
        <v>38</v>
      </c>
      <c r="B13">
        <v>6055169</v>
      </c>
      <c r="C13" t="s">
        <v>39</v>
      </c>
      <c r="E13">
        <v>100</v>
      </c>
      <c r="F13">
        <v>100</v>
      </c>
      <c r="H13">
        <f t="shared" si="0"/>
        <v>200</v>
      </c>
      <c r="K13" s="3">
        <v>104</v>
      </c>
      <c r="N13">
        <f>H13-K13</f>
        <v>96</v>
      </c>
    </row>
    <row r="14" spans="1:14" x14ac:dyDescent="0.25">
      <c r="A14" s="1" t="s">
        <v>32</v>
      </c>
      <c r="B14">
        <v>6186012</v>
      </c>
      <c r="C14" t="s">
        <v>33</v>
      </c>
      <c r="H14">
        <f t="shared" si="0"/>
        <v>0</v>
      </c>
      <c r="K14" s="3"/>
      <c r="N14">
        <f>H14-K14</f>
        <v>0</v>
      </c>
    </row>
    <row r="15" spans="1:14" x14ac:dyDescent="0.25">
      <c r="A15" s="1" t="s">
        <v>46</v>
      </c>
      <c r="B15">
        <v>6217797</v>
      </c>
      <c r="C15" t="s">
        <v>47</v>
      </c>
      <c r="H15">
        <f t="shared" si="0"/>
        <v>0</v>
      </c>
      <c r="K15" s="3"/>
      <c r="N15">
        <f>H15-K15</f>
        <v>0</v>
      </c>
    </row>
    <row r="16" spans="1:14" x14ac:dyDescent="0.25">
      <c r="A16" s="1" t="s">
        <v>44</v>
      </c>
      <c r="B16">
        <v>6231376</v>
      </c>
      <c r="C16" t="s">
        <v>45</v>
      </c>
      <c r="H16">
        <f t="shared" si="0"/>
        <v>0</v>
      </c>
      <c r="K16" s="3"/>
      <c r="N16">
        <f>H16-K16</f>
        <v>0</v>
      </c>
    </row>
    <row r="17" spans="1:14" x14ac:dyDescent="0.25">
      <c r="A17" s="1" t="s">
        <v>4</v>
      </c>
      <c r="B17">
        <v>4539114</v>
      </c>
      <c r="C17" t="s">
        <v>5</v>
      </c>
      <c r="H17">
        <f t="shared" si="0"/>
        <v>0</v>
      </c>
      <c r="K17" s="3"/>
      <c r="N17">
        <f>H17-K17</f>
        <v>0</v>
      </c>
    </row>
    <row r="18" spans="1:14" x14ac:dyDescent="0.25">
      <c r="A18" s="1" t="s">
        <v>68</v>
      </c>
      <c r="B18">
        <v>4549436</v>
      </c>
      <c r="C18" t="s">
        <v>69</v>
      </c>
      <c r="E18">
        <v>100</v>
      </c>
      <c r="F18">
        <v>973</v>
      </c>
      <c r="H18">
        <f t="shared" si="0"/>
        <v>1073</v>
      </c>
      <c r="K18" s="3">
        <v>1025</v>
      </c>
      <c r="N18">
        <f>H18-K18</f>
        <v>48</v>
      </c>
    </row>
    <row r="19" spans="1:14" x14ac:dyDescent="0.25">
      <c r="A19" s="1" t="s">
        <v>48</v>
      </c>
      <c r="B19">
        <v>6213778</v>
      </c>
      <c r="C19" t="s">
        <v>49</v>
      </c>
      <c r="H19">
        <f t="shared" si="0"/>
        <v>0</v>
      </c>
      <c r="K19" s="3"/>
      <c r="N19">
        <f>H19-K19</f>
        <v>0</v>
      </c>
    </row>
    <row r="20" spans="1:14" x14ac:dyDescent="0.25">
      <c r="A20" s="1" t="s">
        <v>14</v>
      </c>
      <c r="B20">
        <v>302428</v>
      </c>
      <c r="C20" t="s">
        <v>15</v>
      </c>
      <c r="H20">
        <f t="shared" si="0"/>
        <v>0</v>
      </c>
      <c r="K20" s="3"/>
      <c r="N20">
        <f>H20-K20</f>
        <v>0</v>
      </c>
    </row>
    <row r="21" spans="1:14" x14ac:dyDescent="0.25">
      <c r="A21" s="1" t="s">
        <v>30</v>
      </c>
      <c r="B21">
        <v>6099363</v>
      </c>
      <c r="C21" t="s">
        <v>31</v>
      </c>
      <c r="H21">
        <f t="shared" si="0"/>
        <v>0</v>
      </c>
      <c r="K21" s="3"/>
      <c r="N21">
        <f>H21-K21</f>
        <v>0</v>
      </c>
    </row>
    <row r="22" spans="1:14" x14ac:dyDescent="0.25">
      <c r="A22" s="1" t="s">
        <v>58</v>
      </c>
      <c r="B22">
        <v>6058016</v>
      </c>
      <c r="C22" t="s">
        <v>59</v>
      </c>
      <c r="F22">
        <v>100</v>
      </c>
      <c r="H22">
        <f t="shared" si="0"/>
        <v>100</v>
      </c>
      <c r="K22" s="3">
        <v>24</v>
      </c>
      <c r="N22">
        <f>H22-K22</f>
        <v>76</v>
      </c>
    </row>
    <row r="23" spans="1:14" x14ac:dyDescent="0.25">
      <c r="A23" s="1" t="s">
        <v>8</v>
      </c>
      <c r="B23">
        <v>4211399</v>
      </c>
      <c r="C23" t="s">
        <v>9</v>
      </c>
      <c r="F23">
        <v>226</v>
      </c>
      <c r="H23">
        <f t="shared" si="0"/>
        <v>226</v>
      </c>
      <c r="K23" s="3">
        <v>150</v>
      </c>
      <c r="N23">
        <f>H23-K23</f>
        <v>76</v>
      </c>
    </row>
    <row r="24" spans="1:14" x14ac:dyDescent="0.25">
      <c r="A24" s="1" t="s">
        <v>36</v>
      </c>
      <c r="B24">
        <v>6357797</v>
      </c>
      <c r="C24" t="s">
        <v>37</v>
      </c>
      <c r="D24">
        <v>120</v>
      </c>
      <c r="F24">
        <v>70</v>
      </c>
      <c r="H24">
        <f t="shared" si="0"/>
        <v>190</v>
      </c>
      <c r="K24" s="3">
        <v>118</v>
      </c>
      <c r="N24">
        <f>H24-K24</f>
        <v>72</v>
      </c>
    </row>
    <row r="25" spans="1:14" x14ac:dyDescent="0.25">
      <c r="A25" s="1" t="s">
        <v>42</v>
      </c>
      <c r="B25">
        <v>4621557</v>
      </c>
      <c r="C25" t="s">
        <v>43</v>
      </c>
      <c r="H25">
        <f t="shared" si="0"/>
        <v>0</v>
      </c>
      <c r="K25" s="3"/>
      <c r="N25">
        <f>H25-K25</f>
        <v>0</v>
      </c>
    </row>
    <row r="26" spans="1:14" x14ac:dyDescent="0.25">
      <c r="A26" s="1" t="s">
        <v>54</v>
      </c>
      <c r="B26">
        <v>6096942</v>
      </c>
      <c r="C26" t="s">
        <v>55</v>
      </c>
      <c r="H26">
        <f t="shared" si="0"/>
        <v>0</v>
      </c>
      <c r="K26" s="3"/>
      <c r="N26">
        <f>H26-K26</f>
        <v>0</v>
      </c>
    </row>
    <row r="27" spans="1:14" x14ac:dyDescent="0.25">
      <c r="A27" s="1" t="s">
        <v>52</v>
      </c>
      <c r="B27">
        <v>6097493</v>
      </c>
      <c r="C27" t="s">
        <v>53</v>
      </c>
      <c r="H27">
        <f t="shared" si="0"/>
        <v>0</v>
      </c>
      <c r="K27" s="3"/>
      <c r="N27">
        <f>H27-K27</f>
        <v>0</v>
      </c>
    </row>
    <row r="28" spans="1:14" x14ac:dyDescent="0.25">
      <c r="A28" s="1" t="s">
        <v>70</v>
      </c>
      <c r="B28">
        <v>4179826</v>
      </c>
      <c r="C28" t="s">
        <v>71</v>
      </c>
      <c r="D28">
        <v>120</v>
      </c>
      <c r="E28">
        <v>100</v>
      </c>
      <c r="H28">
        <f t="shared" si="0"/>
        <v>220</v>
      </c>
      <c r="K28" s="3">
        <v>114</v>
      </c>
      <c r="N28">
        <f>H28-K28</f>
        <v>106</v>
      </c>
    </row>
    <row r="29" spans="1:14" x14ac:dyDescent="0.25">
      <c r="A29" s="1" t="s">
        <v>18</v>
      </c>
      <c r="B29">
        <v>4619521</v>
      </c>
      <c r="C29" t="s">
        <v>19</v>
      </c>
      <c r="F29">
        <v>10</v>
      </c>
      <c r="H29">
        <f t="shared" si="0"/>
        <v>10</v>
      </c>
      <c r="K29" s="3">
        <v>3</v>
      </c>
      <c r="N29">
        <f>H29-K29</f>
        <v>7</v>
      </c>
    </row>
    <row r="30" spans="1:14" x14ac:dyDescent="0.25">
      <c r="A30" s="1" t="s">
        <v>0</v>
      </c>
      <c r="B30">
        <v>6215606</v>
      </c>
      <c r="C30" t="s">
        <v>1</v>
      </c>
      <c r="D30">
        <v>120</v>
      </c>
      <c r="H30">
        <f t="shared" si="0"/>
        <v>120</v>
      </c>
      <c r="K30" s="3">
        <v>54</v>
      </c>
      <c r="N30">
        <f>H30-K30</f>
        <v>66</v>
      </c>
    </row>
    <row r="31" spans="1:14" x14ac:dyDescent="0.25">
      <c r="A31" s="1" t="s">
        <v>62</v>
      </c>
      <c r="B31">
        <v>6058245</v>
      </c>
      <c r="C31" t="s">
        <v>63</v>
      </c>
      <c r="D31">
        <v>120</v>
      </c>
      <c r="H31">
        <f t="shared" si="0"/>
        <v>120</v>
      </c>
      <c r="K31" s="3">
        <v>32</v>
      </c>
      <c r="N31">
        <f>H31-K31</f>
        <v>88</v>
      </c>
    </row>
    <row r="32" spans="1:14" x14ac:dyDescent="0.25">
      <c r="A32" s="1" t="s">
        <v>12</v>
      </c>
      <c r="B32">
        <v>4524929</v>
      </c>
      <c r="C32" t="s">
        <v>13</v>
      </c>
      <c r="H32">
        <f t="shared" si="0"/>
        <v>0</v>
      </c>
      <c r="K32" s="3"/>
      <c r="N32">
        <f>H32-K32</f>
        <v>0</v>
      </c>
    </row>
    <row r="33" spans="1:14" x14ac:dyDescent="0.25">
      <c r="A33" s="1" t="s">
        <v>56</v>
      </c>
      <c r="B33">
        <v>6069887</v>
      </c>
      <c r="C33" t="s">
        <v>57</v>
      </c>
      <c r="H33">
        <f t="shared" si="0"/>
        <v>0</v>
      </c>
      <c r="K33" s="3"/>
      <c r="N33">
        <f>H33-K33</f>
        <v>0</v>
      </c>
    </row>
    <row r="34" spans="1:14" x14ac:dyDescent="0.25">
      <c r="A34" s="1" t="s">
        <v>16</v>
      </c>
      <c r="B34">
        <v>302421</v>
      </c>
      <c r="C34" t="s">
        <v>17</v>
      </c>
      <c r="F34">
        <v>100</v>
      </c>
      <c r="H34">
        <f t="shared" si="0"/>
        <v>100</v>
      </c>
      <c r="K34" s="3"/>
      <c r="N34">
        <f>H34-K34</f>
        <v>100</v>
      </c>
    </row>
    <row r="35" spans="1:14" x14ac:dyDescent="0.25">
      <c r="A35" s="1" t="s">
        <v>6</v>
      </c>
      <c r="B35">
        <v>4221744</v>
      </c>
      <c r="C35" t="s">
        <v>7</v>
      </c>
      <c r="E35">
        <v>100</v>
      </c>
      <c r="F35">
        <v>176</v>
      </c>
      <c r="H35">
        <f t="shared" si="0"/>
        <v>276</v>
      </c>
      <c r="K35" s="3">
        <v>184</v>
      </c>
      <c r="N35">
        <f>H35-K35</f>
        <v>92</v>
      </c>
    </row>
    <row r="36" spans="1:14" x14ac:dyDescent="0.25">
      <c r="A36" s="1" t="s">
        <v>2</v>
      </c>
      <c r="B36">
        <v>6099189</v>
      </c>
      <c r="C36" t="s">
        <v>3</v>
      </c>
      <c r="E36">
        <v>200</v>
      </c>
      <c r="F36">
        <v>80</v>
      </c>
      <c r="H36">
        <f t="shared" si="0"/>
        <v>280</v>
      </c>
      <c r="K36" s="3">
        <v>192</v>
      </c>
      <c r="N36">
        <f>H36-K36</f>
        <v>88</v>
      </c>
    </row>
    <row r="37" spans="1:14" x14ac:dyDescent="0.25">
      <c r="A37" s="1" t="s">
        <v>25</v>
      </c>
      <c r="B37">
        <v>4159553</v>
      </c>
      <c r="C37" t="s">
        <v>26</v>
      </c>
      <c r="D37">
        <v>250</v>
      </c>
      <c r="E37">
        <v>100</v>
      </c>
      <c r="H37">
        <f t="shared" si="0"/>
        <v>350</v>
      </c>
      <c r="K37" s="3">
        <v>258</v>
      </c>
      <c r="N37">
        <f>H37-K37</f>
        <v>92</v>
      </c>
    </row>
    <row r="38" spans="1:14" x14ac:dyDescent="0.25">
      <c r="A38" s="1" t="s">
        <v>28</v>
      </c>
      <c r="B38">
        <v>302401</v>
      </c>
      <c r="C38" t="s">
        <v>29</v>
      </c>
      <c r="F38">
        <v>510</v>
      </c>
      <c r="H38">
        <v>5100</v>
      </c>
      <c r="K38" s="3">
        <v>4926</v>
      </c>
      <c r="N38">
        <f>H38-K38</f>
        <v>174</v>
      </c>
    </row>
    <row r="39" spans="1:14" x14ac:dyDescent="0.25">
      <c r="A39" s="1" t="s">
        <v>21</v>
      </c>
      <c r="B39">
        <v>302424</v>
      </c>
      <c r="C39" t="s">
        <v>22</v>
      </c>
      <c r="H39">
        <f t="shared" si="0"/>
        <v>0</v>
      </c>
      <c r="K39" s="3"/>
      <c r="N39">
        <f>H39-K39</f>
        <v>0</v>
      </c>
    </row>
    <row r="40" spans="1:14" x14ac:dyDescent="0.25">
      <c r="M40" t="s">
        <v>82</v>
      </c>
      <c r="N40">
        <f>SUM(N2:N39)</f>
        <v>1869</v>
      </c>
    </row>
  </sheetData>
  <sortState xmlns:xlrd2="http://schemas.microsoft.com/office/spreadsheetml/2017/richdata2" ref="A2:F39">
    <sortCondition ref="C2:C39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1x1_LegoColors - 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Pellegrino</cp:lastModifiedBy>
  <dcterms:created xsi:type="dcterms:W3CDTF">2023-01-16T21:21:58Z</dcterms:created>
  <dcterms:modified xsi:type="dcterms:W3CDTF">2023-01-16T21:39:44Z</dcterms:modified>
</cp:coreProperties>
</file>