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eetham S B\Documents\GitHub\Curve_Fitting\"/>
    </mc:Choice>
  </mc:AlternateContent>
  <xr:revisionPtr revIDLastSave="0" documentId="8_{AA657F38-6D16-47E4-9DF4-98E9187792ED}" xr6:coauthVersionLast="45" xr6:coauthVersionMax="45" xr10:uidLastSave="{00000000-0000-0000-0000-000000000000}"/>
  <bookViews>
    <workbookView xWindow="760" yWindow="760" windowWidth="14400" windowHeight="7360" xr2:uid="{D7614BC9-9020-4381-B761-A92BDC633158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15" i="1" l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R6" i="1"/>
  <c r="R7" i="1"/>
</calcChain>
</file>

<file path=xl/sharedStrings.xml><?xml version="1.0" encoding="utf-8"?>
<sst xmlns="http://schemas.openxmlformats.org/spreadsheetml/2006/main" count="25" uniqueCount="24">
  <si>
    <t>k_js</t>
  </si>
  <si>
    <t>k_gj</t>
  </si>
  <si>
    <t>k_jl</t>
  </si>
  <si>
    <t>k_gl</t>
  </si>
  <si>
    <t>k_xg</t>
  </si>
  <si>
    <t>k_xgi</t>
  </si>
  <si>
    <t>eta</t>
  </si>
  <si>
    <t>beta</t>
  </si>
  <si>
    <t>gamma</t>
  </si>
  <si>
    <t>f_gj</t>
  </si>
  <si>
    <t>k_xi</t>
  </si>
  <si>
    <t>k_lambda</t>
  </si>
  <si>
    <t>S_initial</t>
  </si>
  <si>
    <t>J_initial</t>
  </si>
  <si>
    <t>L_initial</t>
  </si>
  <si>
    <t>I_initial</t>
  </si>
  <si>
    <t>tau</t>
  </si>
  <si>
    <t>Day 1</t>
  </si>
  <si>
    <t>Day 2</t>
  </si>
  <si>
    <t>Day 3</t>
  </si>
  <si>
    <t>Day 4</t>
  </si>
  <si>
    <t>Average</t>
  </si>
  <si>
    <t>STDEV</t>
  </si>
  <si>
    <t>Lunch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</si>
</sst>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8D9AD3-7ECE-4DAD-8138-9BB64ABC3177}">
  <dimension ref="A1:R15"/>
  <sheetViews>
    <sheetView tabSelected="1" workbookViewId="0">
      <selection activeCell="H19" sqref="H19"/>
    </sheetView>
  </sheetViews>
  <sheetFormatPr defaultRowHeight="14.5" x14ac:dyDescent="0.35"/>
  <cols>
    <col min="1" max="17" width="11.81640625" bestFit="1" customWidth="1"/>
  </cols>
  <sheetData>
    <row r="1" spans="1:18" x14ac:dyDescent="0.35">
      <c r="A1">
        <v>6.6582517065585767E-2</v>
      </c>
      <c r="B1">
        <v>8.108627819175207E-2</v>
      </c>
      <c r="C1">
        <v>0.37519333269347716</v>
      </c>
      <c r="D1">
        <v>0.11061774974319602</v>
      </c>
      <c r="E1">
        <v>9.8143041600896822E-3</v>
      </c>
      <c r="F1">
        <v>3.1728340468168275E-7</v>
      </c>
      <c r="G1">
        <v>1.0027191809521937E-2</v>
      </c>
      <c r="H1">
        <v>100.33358659227433</v>
      </c>
      <c r="I1">
        <v>5.0134708183621894</v>
      </c>
      <c r="J1">
        <v>10.033364529724324</v>
      </c>
      <c r="K1">
        <v>1.00256578050038E-2</v>
      </c>
      <c r="L1">
        <v>3.1804293639465936E-2</v>
      </c>
      <c r="M1">
        <v>418.28984494963345</v>
      </c>
      <c r="N1">
        <v>1.6693546054087351E-5</v>
      </c>
      <c r="O1">
        <v>1.6681623129213198E-5</v>
      </c>
      <c r="P1">
        <v>1.7053560921767063E-7</v>
      </c>
      <c r="Q1">
        <v>79.808243406587806</v>
      </c>
      <c r="R1" t="s">
        <v>16</v>
      </c>
    </row>
    <row r="2" spans="1:18" x14ac:dyDescent="0.35">
      <c r="A2">
        <v>2.9284329828766678E-2</v>
      </c>
      <c r="B2">
        <v>6.4678564957471651E-2</v>
      </c>
      <c r="C2">
        <v>6.3120498683343434E-2</v>
      </c>
      <c r="D2">
        <v>9.1275441437977722E-2</v>
      </c>
      <c r="E2">
        <v>1.00416626611281E-2</v>
      </c>
      <c r="F2">
        <v>2.190948406421132E-7</v>
      </c>
      <c r="G2">
        <v>2.0002759917086166E-2</v>
      </c>
      <c r="H2">
        <v>10.190414417500314</v>
      </c>
      <c r="I2">
        <v>1.7195731457952839</v>
      </c>
      <c r="J2">
        <v>4.7601464338915029</v>
      </c>
      <c r="K2">
        <v>2.1655298010683829E-3</v>
      </c>
      <c r="L2">
        <v>1.936524233471451E-4</v>
      </c>
      <c r="M2">
        <v>824.12241536691454</v>
      </c>
      <c r="N2">
        <v>2.8532900283911259E-3</v>
      </c>
      <c r="O2">
        <v>2.6819673588520277E-4</v>
      </c>
      <c r="P2">
        <v>2.4389697922120653E-7</v>
      </c>
      <c r="Q2">
        <v>78.183493137538392</v>
      </c>
      <c r="R2">
        <v>79.808243406587806</v>
      </c>
    </row>
    <row r="3" spans="1:18" x14ac:dyDescent="0.35">
      <c r="A3">
        <v>6.1229879559030032E-2</v>
      </c>
      <c r="B3">
        <v>8.0130768675397035E-2</v>
      </c>
      <c r="C3">
        <v>2.9274306391153047E-2</v>
      </c>
      <c r="D3">
        <v>0.12581960093727523</v>
      </c>
      <c r="E3">
        <v>8.9811913182951397E-3</v>
      </c>
      <c r="F3">
        <v>5.459055323957756E-7</v>
      </c>
      <c r="G3">
        <v>1.1870659548654003E-2</v>
      </c>
      <c r="H3">
        <v>106.71789340398217</v>
      </c>
      <c r="I3">
        <v>4.335672278444072</v>
      </c>
      <c r="J3">
        <v>10.651612973213261</v>
      </c>
      <c r="K3">
        <v>8.3678943526096436E-3</v>
      </c>
      <c r="L3">
        <v>3.2722324482647516E-2</v>
      </c>
      <c r="M3">
        <v>456.108907751375</v>
      </c>
      <c r="N3">
        <v>9.7477081634447316E-4</v>
      </c>
      <c r="O3">
        <v>8.2485140106710242E-4</v>
      </c>
      <c r="P3">
        <v>1.453981881299697E-7</v>
      </c>
      <c r="Q3">
        <v>83.699249287254929</v>
      </c>
      <c r="R3">
        <v>78.183493137538392</v>
      </c>
    </row>
    <row r="4" spans="1:18" x14ac:dyDescent="0.35">
      <c r="A4">
        <v>6.9720924233153014E-2</v>
      </c>
      <c r="B4">
        <v>9.4051883038303197E-2</v>
      </c>
      <c r="C4">
        <v>0.36040961303948049</v>
      </c>
      <c r="D4">
        <v>0.11572322908889565</v>
      </c>
      <c r="E4">
        <v>8.5374848031713677E-3</v>
      </c>
      <c r="F4">
        <v>3.4010633070002235E-7</v>
      </c>
      <c r="G4">
        <v>7.5990868767200244E-3</v>
      </c>
      <c r="H4">
        <v>91.087741435650941</v>
      </c>
      <c r="I4">
        <v>5.3000933908936432</v>
      </c>
      <c r="J4">
        <v>10.586390408036358</v>
      </c>
      <c r="K4">
        <v>1.03611173723244E-2</v>
      </c>
      <c r="L4">
        <v>3.5214516918689293E-2</v>
      </c>
      <c r="M4">
        <v>511.68183223702817</v>
      </c>
      <c r="N4">
        <v>9.8475742894967022E-4</v>
      </c>
      <c r="O4">
        <v>1.110197567269944E-3</v>
      </c>
      <c r="P4">
        <v>1.8084502806461236E-7</v>
      </c>
      <c r="Q4">
        <v>16.231693221208758</v>
      </c>
      <c r="R4">
        <v>83.699249287254929</v>
      </c>
    </row>
    <row r="5" spans="1:18" x14ac:dyDescent="0.35">
      <c r="A5">
        <v>6.7639018806038481E-2</v>
      </c>
      <c r="B5">
        <v>8.0407437451775282E-2</v>
      </c>
      <c r="C5">
        <v>0.33778534638061541</v>
      </c>
      <c r="D5">
        <v>0.11308749194194989</v>
      </c>
      <c r="E5">
        <v>6.7243742313062918E-3</v>
      </c>
      <c r="F5">
        <v>3.1699277138392449E-7</v>
      </c>
      <c r="G5">
        <v>1.0291403306701676E-2</v>
      </c>
      <c r="H5">
        <v>103.2414312974168</v>
      </c>
      <c r="I5">
        <v>5.1673018489763489</v>
      </c>
      <c r="J5">
        <v>10.458093833022691</v>
      </c>
      <c r="K5">
        <v>1.0492009719080785E-2</v>
      </c>
      <c r="L5">
        <v>3.4919587820123249E-2</v>
      </c>
      <c r="M5">
        <v>436.63493175240978</v>
      </c>
      <c r="N5">
        <v>2.6664566925308734E-4</v>
      </c>
      <c r="O5">
        <v>1.461117402108081E-4</v>
      </c>
      <c r="P5">
        <v>1.6559663413264633E-7</v>
      </c>
      <c r="Q5">
        <v>78.854384301568672</v>
      </c>
      <c r="R5">
        <v>16.231693221208758</v>
      </c>
    </row>
    <row r="6" spans="1:18" x14ac:dyDescent="0.35">
      <c r="A6">
        <v>7.5442980657250247E-2</v>
      </c>
      <c r="B6">
        <v>8.7811887049743298E-2</v>
      </c>
      <c r="C6">
        <v>0.35012374259224965</v>
      </c>
      <c r="D6">
        <v>0.12012805327690396</v>
      </c>
      <c r="E6">
        <v>4.9063949096101352E-3</v>
      </c>
      <c r="F6">
        <v>3.3506899746700977E-7</v>
      </c>
      <c r="G6">
        <v>9.5975824519973947E-3</v>
      </c>
      <c r="H6">
        <v>104.33981801615278</v>
      </c>
      <c r="I6">
        <v>5.0636014660970314</v>
      </c>
      <c r="J6">
        <v>10.100801617072289</v>
      </c>
      <c r="K6">
        <v>9.6468223216412928E-3</v>
      </c>
      <c r="L6">
        <v>3.0886879153194866E-2</v>
      </c>
      <c r="M6">
        <v>419.07752016252005</v>
      </c>
      <c r="N6">
        <v>3.0671128945910131E-4</v>
      </c>
      <c r="O6">
        <v>3.8619715822122184E-4</v>
      </c>
      <c r="P6">
        <v>1.644713663737784E-7</v>
      </c>
      <c r="Q6">
        <v>84.302319803503593</v>
      </c>
      <c r="R6">
        <f t="shared" ref="R6" si="0">AVERAGE(R2:R5)</f>
        <v>64.480669763147461</v>
      </c>
    </row>
    <row r="7" spans="1:18" x14ac:dyDescent="0.35">
      <c r="A7">
        <v>6.6567347125518747E-2</v>
      </c>
      <c r="B7">
        <v>7.8591768894706926E-2</v>
      </c>
      <c r="C7">
        <v>0.38702157976387414</v>
      </c>
      <c r="D7">
        <v>0.11185008468320627</v>
      </c>
      <c r="E7">
        <v>9.8954026825081483E-3</v>
      </c>
      <c r="F7">
        <v>3.1906314809933027E-7</v>
      </c>
      <c r="G7">
        <v>1.0198011951375586E-2</v>
      </c>
      <c r="H7">
        <v>101.15408366102906</v>
      </c>
      <c r="I7">
        <v>5.0738908917565491</v>
      </c>
      <c r="J7">
        <v>10.078277794780217</v>
      </c>
      <c r="K7">
        <v>1.0071270370727494E-2</v>
      </c>
      <c r="L7">
        <v>3.0968159445594272E-2</v>
      </c>
      <c r="M7">
        <v>426.18983835456908</v>
      </c>
      <c r="N7">
        <v>1.5652903452200492E-4</v>
      </c>
      <c r="O7">
        <v>8.8654619842451097E-5</v>
      </c>
      <c r="P7">
        <v>1.7062429206313258E-7</v>
      </c>
      <c r="Q7">
        <v>71.323064200911006</v>
      </c>
      <c r="R7">
        <f t="shared" ref="R7" si="1">STDEV(R2:R5)</f>
        <v>32.249131350026779</v>
      </c>
    </row>
    <row r="8" spans="1:18" x14ac:dyDescent="0.35">
      <c r="A8">
        <v>6.4958194300816396E-2</v>
      </c>
      <c r="B8">
        <v>7.8640726265510316E-2</v>
      </c>
      <c r="C8">
        <v>0.41499639601694915</v>
      </c>
      <c r="D8">
        <v>9.8804471659875048E-2</v>
      </c>
      <c r="E8">
        <v>9.6288404030888484E-3</v>
      </c>
      <c r="F8">
        <v>3.5179894783457966E-7</v>
      </c>
      <c r="G8">
        <v>1.1294440692215741E-2</v>
      </c>
      <c r="H8">
        <v>97.942246826989575</v>
      </c>
      <c r="I8">
        <v>4.9232957739415966</v>
      </c>
      <c r="J8">
        <v>10.94182023923284</v>
      </c>
      <c r="K8">
        <v>1.0618451051477731E-2</v>
      </c>
      <c r="L8">
        <v>3.3154966143952191E-2</v>
      </c>
      <c r="M8">
        <v>523.58627738377936</v>
      </c>
      <c r="N8">
        <v>2.9077557296469517E-4</v>
      </c>
      <c r="O8">
        <v>2.1540283318022537E-4</v>
      </c>
      <c r="P8">
        <v>1.8926798602673601E-7</v>
      </c>
      <c r="Q8">
        <v>10.501885363650393</v>
      </c>
    </row>
    <row r="9" spans="1:18" x14ac:dyDescent="0.35">
      <c r="A9" t="s">
        <v>23</v>
      </c>
      <c r="B9" t="s">
        <v>0</v>
      </c>
      <c r="C9" t="s">
        <v>1</v>
      </c>
      <c r="D9" t="s">
        <v>2</v>
      </c>
      <c r="E9" t="s">
        <v>3</v>
      </c>
      <c r="F9" t="s">
        <v>4</v>
      </c>
      <c r="G9" t="s">
        <v>5</v>
      </c>
      <c r="H9" t="s">
        <v>6</v>
      </c>
      <c r="I9" t="s">
        <v>7</v>
      </c>
      <c r="J9" t="s">
        <v>8</v>
      </c>
      <c r="K9" t="s">
        <v>9</v>
      </c>
      <c r="L9" t="s">
        <v>10</v>
      </c>
      <c r="M9" t="s">
        <v>11</v>
      </c>
      <c r="N9" t="s">
        <v>12</v>
      </c>
      <c r="O9" t="s">
        <v>13</v>
      </c>
      <c r="P9" t="s">
        <v>14</v>
      </c>
      <c r="Q9" t="s">
        <v>15</v>
      </c>
      <c r="R9" t="s">
        <v>16</v>
      </c>
    </row>
    <row r="10" spans="1:18" x14ac:dyDescent="0.35">
      <c r="A10" t="s">
        <v>17</v>
      </c>
      <c r="B10">
        <v>7.0280101430622688E-2</v>
      </c>
      <c r="C10">
        <v>7.8233220678635002E-2</v>
      </c>
      <c r="D10">
        <v>0.35751965185912726</v>
      </c>
      <c r="E10">
        <v>0.1184436386999691</v>
      </c>
      <c r="F10">
        <v>1.0929902680853615E-2</v>
      </c>
      <c r="G10">
        <v>3.2076697330305771E-7</v>
      </c>
      <c r="H10">
        <v>1.1090337959555857E-2</v>
      </c>
      <c r="I10">
        <v>93.297683003176815</v>
      </c>
      <c r="J10">
        <v>5.1449629245437976</v>
      </c>
      <c r="K10">
        <v>10.055074003838229</v>
      </c>
      <c r="L10">
        <v>1.0006115455598506E-2</v>
      </c>
      <c r="M10">
        <v>3.2768677169814325E-2</v>
      </c>
      <c r="N10">
        <v>452.10832324600028</v>
      </c>
      <c r="O10">
        <v>7.2677334123798839E-4</v>
      </c>
      <c r="P10">
        <v>1.0973219002899911E-3</v>
      </c>
      <c r="Q10">
        <v>2.0892863290902964E-7</v>
      </c>
      <c r="R10">
        <v>13.093566585777126</v>
      </c>
    </row>
    <row r="11" spans="1:18" x14ac:dyDescent="0.35">
      <c r="A11" t="s">
        <v>18</v>
      </c>
      <c r="B11">
        <v>3.5806647295964736E-2</v>
      </c>
      <c r="C11">
        <v>8.4185631779114617E-2</v>
      </c>
      <c r="D11">
        <v>2.0659148170312433E-3</v>
      </c>
      <c r="E11">
        <v>9.8365346606658938E-2</v>
      </c>
      <c r="F11">
        <v>1.9985048037250153E-2</v>
      </c>
      <c r="G11">
        <v>3.2138161928889703E-7</v>
      </c>
      <c r="H11">
        <v>1.4478736413157972E-2</v>
      </c>
      <c r="I11">
        <v>62.445967823479975</v>
      </c>
      <c r="J11">
        <v>3.2145212194703277</v>
      </c>
      <c r="K11">
        <v>3.6637667005430687</v>
      </c>
      <c r="L11">
        <v>1.3529255458130347E-2</v>
      </c>
      <c r="M11">
        <v>3.6755786220634995E-2</v>
      </c>
      <c r="N11">
        <v>828.03988088863139</v>
      </c>
      <c r="O11">
        <v>7.042064645183864E-4</v>
      </c>
      <c r="P11">
        <v>2.4153078573835882E-4</v>
      </c>
      <c r="Q11">
        <v>2.0419151961117396E-7</v>
      </c>
      <c r="R11">
        <v>2.6888282319643038</v>
      </c>
    </row>
    <row r="12" spans="1:18" x14ac:dyDescent="0.35">
      <c r="A12" t="s">
        <v>19</v>
      </c>
      <c r="B12">
        <v>7.0802998019902919E-2</v>
      </c>
      <c r="C12">
        <v>7.9879792513768547E-2</v>
      </c>
      <c r="D12">
        <v>0.34707684842919445</v>
      </c>
      <c r="E12">
        <v>0.11331293225484521</v>
      </c>
      <c r="F12">
        <v>9.9434063466385635E-3</v>
      </c>
      <c r="G12">
        <v>3.5351583643070354E-7</v>
      </c>
      <c r="H12">
        <v>1.0402584279657682E-2</v>
      </c>
      <c r="I12">
        <v>121.14839416816373</v>
      </c>
      <c r="J12">
        <v>4.9480687676496746</v>
      </c>
      <c r="K12">
        <v>9.635955840609677</v>
      </c>
      <c r="L12">
        <v>1.0285373051986834E-2</v>
      </c>
      <c r="M12">
        <v>3.6793230153533765E-2</v>
      </c>
      <c r="N12">
        <v>435.17806575190519</v>
      </c>
      <c r="O12">
        <v>5.0265893168074992E-4</v>
      </c>
      <c r="P12">
        <v>4.6766648523400992E-4</v>
      </c>
      <c r="Q12">
        <v>1.5254712229286317E-7</v>
      </c>
      <c r="R12">
        <v>24.309046299784427</v>
      </c>
    </row>
    <row r="13" spans="1:18" x14ac:dyDescent="0.35">
      <c r="A13" t="s">
        <v>20</v>
      </c>
      <c r="B13">
        <v>5.4436142726968395E-2</v>
      </c>
      <c r="C13">
        <v>7.8327751572848603E-2</v>
      </c>
      <c r="D13">
        <v>0.36154736395150944</v>
      </c>
      <c r="E13">
        <v>0.11983763718171581</v>
      </c>
      <c r="F13">
        <v>1.0457794140123104E-2</v>
      </c>
      <c r="G13">
        <v>4.2669706581257387E-7</v>
      </c>
      <c r="H13">
        <v>1.159273043206175E-2</v>
      </c>
      <c r="I13">
        <v>108.1794566661751</v>
      </c>
      <c r="J13">
        <v>5.6039094912755054</v>
      </c>
      <c r="K13">
        <v>10.381209413457547</v>
      </c>
      <c r="L13">
        <v>9.2445867889178954E-3</v>
      </c>
      <c r="M13">
        <v>3.4666189061355518E-2</v>
      </c>
      <c r="N13">
        <v>466.74312807760441</v>
      </c>
      <c r="O13">
        <v>7.9261964605775032E-4</v>
      </c>
      <c r="P13">
        <v>7.3456841585076626E-4</v>
      </c>
      <c r="Q13">
        <v>1.5009647326544463E-7</v>
      </c>
      <c r="R13">
        <v>12.02599402089173</v>
      </c>
    </row>
    <row r="14" spans="1:18" x14ac:dyDescent="0.35">
      <c r="A14" t="s">
        <v>21</v>
      </c>
      <c r="B14">
        <f>AVERAGE(B10:B13)</f>
        <v>5.7831472368364681E-2</v>
      </c>
      <c r="C14">
        <f t="shared" ref="C14" si="2">AVERAGE(C10:C13)</f>
        <v>8.0156599136091689E-2</v>
      </c>
      <c r="D14">
        <f t="shared" ref="D14" si="3">AVERAGE(D10:D13)</f>
        <v>0.26705244476421558</v>
      </c>
      <c r="E14">
        <f t="shared" ref="E14" si="4">AVERAGE(E10:E13)</f>
        <v>0.11248988868579726</v>
      </c>
      <c r="F14">
        <f t="shared" ref="F14" si="5">AVERAGE(F10:F13)</f>
        <v>1.2829037801216359E-2</v>
      </c>
      <c r="G14">
        <f t="shared" ref="G14" si="6">AVERAGE(G10:G13)</f>
        <v>3.5559037370880802E-7</v>
      </c>
      <c r="H14">
        <f t="shared" ref="H14" si="7">AVERAGE(H10:H13)</f>
        <v>1.1891097271108314E-2</v>
      </c>
      <c r="I14">
        <f t="shared" ref="I14" si="8">AVERAGE(I10:I13)</f>
        <v>96.267875415248909</v>
      </c>
      <c r="J14">
        <f t="shared" ref="J14" si="9">AVERAGE(J10:J13)</f>
        <v>4.7278656007348268</v>
      </c>
      <c r="K14">
        <f t="shared" ref="K14" si="10">AVERAGE(K10:K13)</f>
        <v>8.4340014896121307</v>
      </c>
      <c r="L14">
        <f t="shared" ref="L14" si="11">AVERAGE(L10:L13)</f>
        <v>1.0766332688658396E-2</v>
      </c>
      <c r="M14">
        <f t="shared" ref="M14" si="12">AVERAGE(M10:M13)</f>
        <v>3.5245970651334654E-2</v>
      </c>
      <c r="N14">
        <f t="shared" ref="N14" si="13">AVERAGE(N10:N13)</f>
        <v>545.51734949103536</v>
      </c>
      <c r="O14">
        <f t="shared" ref="O14" si="14">AVERAGE(O10:O13)</f>
        <v>6.8156459587371881E-4</v>
      </c>
      <c r="P14">
        <f t="shared" ref="P14" si="15">AVERAGE(P10:P13)</f>
        <v>6.3527189677828149E-4</v>
      </c>
      <c r="Q14">
        <f t="shared" ref="Q14" si="16">AVERAGE(Q10:Q13)</f>
        <v>1.7894093701962784E-7</v>
      </c>
      <c r="R14">
        <f t="shared" ref="R14" si="17">AVERAGE(R10:R13)</f>
        <v>13.029358784604398</v>
      </c>
    </row>
    <row r="15" spans="1:18" x14ac:dyDescent="0.35">
      <c r="A15" t="s">
        <v>22</v>
      </c>
      <c r="B15">
        <f>STDEV(B10:B13)</f>
        <v>1.6531283738231706E-2</v>
      </c>
      <c r="C15">
        <f t="shared" ref="C15:R15" si="18">STDEV(C10:C13)</f>
        <v>2.7900892485662478E-3</v>
      </c>
      <c r="D15">
        <f t="shared" si="18"/>
        <v>0.1767629029209771</v>
      </c>
      <c r="E15">
        <f t="shared" si="18"/>
        <v>9.825420039408405E-3</v>
      </c>
      <c r="F15">
        <f t="shared" si="18"/>
        <v>4.7876529425714574E-3</v>
      </c>
      <c r="G15">
        <f t="shared" si="18"/>
        <v>4.9810887235753968E-8</v>
      </c>
      <c r="H15">
        <f t="shared" si="18"/>
        <v>1.7927432890094631E-3</v>
      </c>
      <c r="I15">
        <f t="shared" si="18"/>
        <v>25.256480735463033</v>
      </c>
      <c r="J15">
        <f t="shared" si="18"/>
        <v>1.0456455305545935</v>
      </c>
      <c r="K15">
        <f t="shared" si="18"/>
        <v>3.1947524160615015</v>
      </c>
      <c r="L15">
        <f t="shared" si="18"/>
        <v>1.8937357459962618E-3</v>
      </c>
      <c r="M15">
        <f t="shared" si="18"/>
        <v>1.9275791990740615E-3</v>
      </c>
      <c r="N15">
        <f t="shared" si="18"/>
        <v>188.78944393751425</v>
      </c>
      <c r="O15">
        <f t="shared" si="18"/>
        <v>1.2502925754243665E-4</v>
      </c>
      <c r="P15">
        <f t="shared" si="18"/>
        <v>3.680913115641102E-4</v>
      </c>
      <c r="Q15">
        <f t="shared" si="18"/>
        <v>3.1966077702594386E-8</v>
      </c>
      <c r="R15">
        <f t="shared" si="18"/>
        <v>8.8537898860880109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CD644-30BD-4421-B843-F27B77BD7BD2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2A6BB-78B2-4C94-B480-A0D5B370B2F5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Preetham Bachina</dc:creator>
  <cp:lastModifiedBy>Preetham Bachina</cp:lastModifiedBy>
  <dcterms:created xsi:type="dcterms:W3CDTF">2020-08-21T10:39:37Z</dcterms:created>
  <dcterms:modified xsi:type="dcterms:W3CDTF">2020-08-23T05:50:35Z</dcterms:modified>
</cp:coreProperties>
</file>