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rv\Desktop\Git\work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3" i="1"/>
  <c r="F12" i="1"/>
  <c r="F11" i="1"/>
  <c r="F9" i="1"/>
  <c r="F8" i="1"/>
  <c r="F7" i="1"/>
  <c r="F6" i="1"/>
  <c r="F5" i="1"/>
  <c r="F14" i="1" l="1"/>
</calcChain>
</file>

<file path=xl/sharedStrings.xml><?xml version="1.0" encoding="utf-8"?>
<sst xmlns="http://schemas.openxmlformats.org/spreadsheetml/2006/main" count="37" uniqueCount="28">
  <si>
    <t>Intel Core i5 8400 2.8Ghz (Coffee Lake )</t>
  </si>
  <si>
    <t>Gigabyte Z370-HD3</t>
  </si>
  <si>
    <t>ASROCK B360M Pro4</t>
  </si>
  <si>
    <t>HYPERX FURY 8GB BUS 2666 BLACK</t>
  </si>
  <si>
    <t>Sata3 240Gb (Samsung)</t>
  </si>
  <si>
    <t>SAMSUNG 860 EVO 250GB SATA III</t>
  </si>
  <si>
    <t>Segotep Halo 6</t>
  </si>
  <si>
    <t>Seagate FireCuda 1TB/7200RPM Sata 64M 3.5"</t>
  </si>
  <si>
    <t>Western 1TB/7200RPM Blue 3.5"</t>
  </si>
  <si>
    <t>COOLER MASTER MWE 500-80 PLUS WHITE</t>
  </si>
  <si>
    <t>Cooler Master MWE 400-80 Plus White</t>
  </si>
  <si>
    <t>TẢN NHIỆT NƯỚC THERMALTAKE WATER 3.0 X120</t>
  </si>
  <si>
    <t>LG 24M49 24" 75HZ</t>
  </si>
  <si>
    <t>Viewsonic VX2476Smhd 24"</t>
  </si>
  <si>
    <t>MAIN</t>
  </si>
  <si>
    <t>CPU</t>
  </si>
  <si>
    <t>RAM</t>
  </si>
  <si>
    <t>SSD</t>
  </si>
  <si>
    <t>HDD</t>
  </si>
  <si>
    <t>CASE</t>
  </si>
  <si>
    <t>PSU</t>
  </si>
  <si>
    <t>COOLING</t>
  </si>
  <si>
    <t>SCREEN</t>
  </si>
  <si>
    <t>NAME</t>
  </si>
  <si>
    <t>PRICE</t>
  </si>
  <si>
    <t xml:space="preserve">SUM </t>
  </si>
  <si>
    <t>LG 24MP59G-P 24" 75HZ</t>
  </si>
  <si>
    <t>SAMA COMBAT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</si>
</sst>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,###\,###"/>
    <numFmt numFmtId="165" formatCode="###\,###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2" applyAlignment="1">
      <alignment horizontal="left"/>
    </xf>
    <xf numFmtId="164" fontId="1" fillId="2" borderId="0" xfId="1" applyNumberFormat="1" applyAlignment="1">
      <alignment horizontal="left"/>
    </xf>
    <xf numFmtId="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51"/>
  <sheetViews>
    <sheetView tabSelected="1" topLeftCell="B1" workbookViewId="0">
      <selection activeCell="E16" sqref="E16"/>
    </sheetView>
  </sheetViews>
  <sheetFormatPr defaultRowHeight="15" x14ac:dyDescent="0.25"/>
  <cols>
    <col min="2" max="2" width="12.42578125" bestFit="1" customWidth="1"/>
    <col min="4" max="4" width="12.42578125" bestFit="1" customWidth="1"/>
    <col min="5" max="5" width="44.5703125" customWidth="1"/>
    <col min="6" max="6" width="12.7109375" customWidth="1"/>
    <col min="8" max="8" width="12.42578125" bestFit="1" customWidth="1"/>
    <col min="10" max="10" width="11" bestFit="1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</cols>
  <sheetData>
    <row r="4" spans="4:6" x14ac:dyDescent="0.25">
      <c r="E4" s="5" t="s">
        <v>23</v>
      </c>
      <c r="F4" s="5" t="s">
        <v>24</v>
      </c>
    </row>
    <row r="5" spans="4:6" x14ac:dyDescent="0.25">
      <c r="D5" s="1" t="s">
        <v>15</v>
      </c>
      <c r="E5" t="s">
        <v>0</v>
      </c>
      <c r="F5" s="3">
        <f>VLOOKUP(E5,A40:B50,2,FALSE)</f>
        <v>4690000</v>
      </c>
    </row>
    <row r="6" spans="4:6" x14ac:dyDescent="0.25">
      <c r="D6" s="1" t="s">
        <v>14</v>
      </c>
      <c r="E6" t="s">
        <v>2</v>
      </c>
      <c r="F6" s="3">
        <f>VLOOKUP(E6,C40:D50,2,FALSE)</f>
        <v>2250000</v>
      </c>
    </row>
    <row r="7" spans="4:6" x14ac:dyDescent="0.25">
      <c r="D7" s="1" t="s">
        <v>16</v>
      </c>
      <c r="E7" t="s">
        <v>3</v>
      </c>
      <c r="F7" s="3">
        <f>VLOOKUP(E7,E40:F50,2,FALSE)</f>
        <v>2250000</v>
      </c>
    </row>
    <row r="8" spans="4:6" x14ac:dyDescent="0.25">
      <c r="D8" s="1" t="s">
        <v>17</v>
      </c>
      <c r="E8" t="s">
        <v>5</v>
      </c>
      <c r="F8" s="3">
        <f>VLOOKUP(E8,G40:H50,2,FALSE)</f>
        <v>2795000</v>
      </c>
    </row>
    <row r="9" spans="4:6" x14ac:dyDescent="0.25">
      <c r="D9" s="1" t="s">
        <v>18</v>
      </c>
      <c r="E9" t="s">
        <v>8</v>
      </c>
      <c r="F9" s="3">
        <f>VLOOKUP(E9,K40:L50,2,FALSE)</f>
        <v>1210000</v>
      </c>
    </row>
    <row r="10" spans="4:6" x14ac:dyDescent="0.25">
      <c r="D10" s="1" t="s">
        <v>19</v>
      </c>
      <c r="E10" t="s">
        <v>6</v>
      </c>
      <c r="F10" s="4">
        <f>VLOOKUP(E10,I40:J50,2,FALSE)</f>
        <v>790000</v>
      </c>
    </row>
    <row r="11" spans="4:6" x14ac:dyDescent="0.25">
      <c r="D11" s="1" t="s">
        <v>20</v>
      </c>
      <c r="E11" t="s">
        <v>9</v>
      </c>
      <c r="F11" s="3">
        <f>VLOOKUP(E11,M40:N50,2,FALSE)</f>
        <v>1090000</v>
      </c>
    </row>
    <row r="12" spans="4:6" x14ac:dyDescent="0.25">
      <c r="D12" s="1" t="s">
        <v>21</v>
      </c>
      <c r="E12" t="s">
        <v>11</v>
      </c>
      <c r="F12" s="3">
        <f>VLOOKUP(E12,O40:P50,2,FALSE)</f>
        <v>1200000</v>
      </c>
    </row>
    <row r="13" spans="4:6" x14ac:dyDescent="0.25">
      <c r="D13" s="1" t="s">
        <v>22</v>
      </c>
      <c r="E13" t="s">
        <v>26</v>
      </c>
      <c r="F13" s="3">
        <f>VLOOKUP(E13,Q40:R50,2,FALSE)</f>
        <v>3499000</v>
      </c>
    </row>
    <row r="14" spans="4:6" x14ac:dyDescent="0.25">
      <c r="E14" s="6" t="s">
        <v>25</v>
      </c>
      <c r="F14" s="7">
        <f>SUM(F5:F13)</f>
        <v>19774000</v>
      </c>
    </row>
    <row r="15" spans="4:6" x14ac:dyDescent="0.25">
      <c r="F15" s="2"/>
    </row>
    <row r="40" spans="1:18" x14ac:dyDescent="0.25">
      <c r="A40" t="s">
        <v>0</v>
      </c>
      <c r="B40" s="2">
        <v>4690000</v>
      </c>
      <c r="C40" t="s">
        <v>1</v>
      </c>
      <c r="D40" s="2">
        <v>4159000</v>
      </c>
      <c r="E40" t="s">
        <v>3</v>
      </c>
      <c r="F40" s="2">
        <v>2250000</v>
      </c>
      <c r="G40" t="s">
        <v>4</v>
      </c>
      <c r="H40" s="2">
        <v>2590000</v>
      </c>
      <c r="I40" t="s">
        <v>6</v>
      </c>
      <c r="J40" s="3">
        <v>790000</v>
      </c>
      <c r="K40" t="s">
        <v>7</v>
      </c>
      <c r="L40" s="2">
        <v>2099000</v>
      </c>
      <c r="M40" t="s">
        <v>9</v>
      </c>
      <c r="N40" s="2">
        <v>1090000</v>
      </c>
      <c r="O40" t="s">
        <v>11</v>
      </c>
      <c r="P40" s="2">
        <v>1200000</v>
      </c>
      <c r="Q40" t="s">
        <v>12</v>
      </c>
      <c r="R40" s="8">
        <v>3050000</v>
      </c>
    </row>
    <row r="41" spans="1:18" x14ac:dyDescent="0.25">
      <c r="B41" s="2">
        <v>0</v>
      </c>
      <c r="C41" t="s">
        <v>2</v>
      </c>
      <c r="D41" s="2">
        <v>2250000</v>
      </c>
      <c r="F41" s="2">
        <v>0</v>
      </c>
      <c r="G41" t="s">
        <v>5</v>
      </c>
      <c r="H41" s="2">
        <v>2795000</v>
      </c>
      <c r="I41" t="s">
        <v>27</v>
      </c>
      <c r="J41" s="2">
        <v>950000</v>
      </c>
      <c r="K41" t="s">
        <v>8</v>
      </c>
      <c r="L41" s="2">
        <v>1210000</v>
      </c>
      <c r="M41" t="s">
        <v>10</v>
      </c>
      <c r="N41" s="3">
        <v>840000</v>
      </c>
      <c r="P41" s="2">
        <v>0</v>
      </c>
      <c r="Q41" t="s">
        <v>13</v>
      </c>
      <c r="R41" s="8">
        <v>3670000</v>
      </c>
    </row>
    <row r="42" spans="1:18" x14ac:dyDescent="0.25">
      <c r="B42" s="2">
        <v>0</v>
      </c>
      <c r="D42" s="2">
        <v>0</v>
      </c>
      <c r="F42" s="2">
        <v>0</v>
      </c>
      <c r="H42" s="2">
        <v>0</v>
      </c>
      <c r="J42" s="2">
        <v>0</v>
      </c>
      <c r="L42" s="2">
        <v>0</v>
      </c>
      <c r="N42" s="2">
        <v>0</v>
      </c>
      <c r="P42" s="2">
        <v>0</v>
      </c>
      <c r="Q42" t="s">
        <v>26</v>
      </c>
      <c r="R42" s="8">
        <v>3499000</v>
      </c>
    </row>
    <row r="43" spans="1:18" x14ac:dyDescent="0.25">
      <c r="B43" s="2">
        <v>0</v>
      </c>
      <c r="D43" s="2">
        <v>0</v>
      </c>
      <c r="F43" s="2">
        <v>0</v>
      </c>
      <c r="H43" s="2">
        <v>0</v>
      </c>
      <c r="J43" s="2">
        <v>0</v>
      </c>
      <c r="L43" s="2">
        <v>0</v>
      </c>
      <c r="N43" s="2">
        <v>0</v>
      </c>
      <c r="P43" s="2">
        <v>0</v>
      </c>
      <c r="R43" s="8">
        <v>0</v>
      </c>
    </row>
    <row r="44" spans="1:18" x14ac:dyDescent="0.25">
      <c r="B44" s="2">
        <v>0</v>
      </c>
      <c r="D44" s="2">
        <v>0</v>
      </c>
      <c r="F44" s="2">
        <v>0</v>
      </c>
      <c r="H44" s="2">
        <v>0</v>
      </c>
      <c r="J44" s="2">
        <v>0</v>
      </c>
      <c r="L44" s="2">
        <v>0</v>
      </c>
      <c r="N44" s="2">
        <v>0</v>
      </c>
      <c r="P44" s="2">
        <v>0</v>
      </c>
      <c r="R44" s="8">
        <v>0</v>
      </c>
    </row>
    <row r="45" spans="1:18" x14ac:dyDescent="0.25">
      <c r="B45" s="2">
        <v>0</v>
      </c>
      <c r="D45" s="2">
        <v>0</v>
      </c>
      <c r="F45" s="2">
        <v>0</v>
      </c>
      <c r="H45" s="2">
        <v>0</v>
      </c>
      <c r="J45" s="2">
        <v>0</v>
      </c>
      <c r="L45" s="2">
        <v>0</v>
      </c>
      <c r="N45" s="2">
        <v>0</v>
      </c>
      <c r="P45" s="2">
        <v>0</v>
      </c>
      <c r="R45" s="8">
        <v>0</v>
      </c>
    </row>
    <row r="46" spans="1:18" x14ac:dyDescent="0.25">
      <c r="B46" s="2">
        <v>0</v>
      </c>
      <c r="D46" s="2">
        <v>0</v>
      </c>
      <c r="F46" s="2">
        <v>0</v>
      </c>
      <c r="H46" s="2">
        <v>0</v>
      </c>
      <c r="J46" s="2">
        <v>0</v>
      </c>
      <c r="L46" s="2">
        <v>0</v>
      </c>
      <c r="N46" s="2">
        <v>0</v>
      </c>
      <c r="P46" s="2">
        <v>0</v>
      </c>
      <c r="R46" s="8">
        <v>0</v>
      </c>
    </row>
    <row r="47" spans="1:18" x14ac:dyDescent="0.25">
      <c r="B47" s="2">
        <v>0</v>
      </c>
      <c r="D47" s="2">
        <v>0</v>
      </c>
      <c r="F47" s="2">
        <v>0</v>
      </c>
      <c r="H47" s="2">
        <v>0</v>
      </c>
      <c r="J47" s="2">
        <v>0</v>
      </c>
      <c r="L47" s="2">
        <v>0</v>
      </c>
      <c r="N47" s="2">
        <v>0</v>
      </c>
      <c r="P47" s="2">
        <v>0</v>
      </c>
      <c r="R47" s="8">
        <v>0</v>
      </c>
    </row>
    <row r="48" spans="1:18" x14ac:dyDescent="0.25">
      <c r="B48" s="2">
        <v>0</v>
      </c>
      <c r="D48" s="2">
        <v>0</v>
      </c>
      <c r="F48" s="2">
        <v>0</v>
      </c>
      <c r="H48" s="2">
        <v>0</v>
      </c>
      <c r="J48" s="2">
        <v>0</v>
      </c>
      <c r="L48" s="2">
        <v>0</v>
      </c>
      <c r="N48" s="2">
        <v>0</v>
      </c>
      <c r="P48" s="2">
        <v>0</v>
      </c>
      <c r="R48" s="8">
        <v>0</v>
      </c>
    </row>
    <row r="49" spans="2:18" x14ac:dyDescent="0.25">
      <c r="B49" s="2">
        <v>0</v>
      </c>
      <c r="D49" s="2">
        <v>0</v>
      </c>
      <c r="F49" s="2">
        <v>0</v>
      </c>
      <c r="H49" s="2">
        <v>0</v>
      </c>
      <c r="J49" s="2">
        <v>0</v>
      </c>
      <c r="L49" s="2">
        <v>0</v>
      </c>
      <c r="N49" s="2">
        <v>0</v>
      </c>
      <c r="P49" s="2">
        <v>0</v>
      </c>
      <c r="R49" s="8">
        <v>0</v>
      </c>
    </row>
    <row r="50" spans="2:18" x14ac:dyDescent="0.25">
      <c r="B50" s="2">
        <v>0</v>
      </c>
      <c r="D50" s="2">
        <v>0</v>
      </c>
      <c r="F50" s="2">
        <v>0</v>
      </c>
      <c r="H50" s="2">
        <v>0</v>
      </c>
      <c r="J50" s="2">
        <v>0</v>
      </c>
      <c r="L50" s="2">
        <v>0</v>
      </c>
      <c r="N50" s="2">
        <v>0</v>
      </c>
      <c r="P50" s="2">
        <v>0</v>
      </c>
      <c r="R50" s="8">
        <v>0</v>
      </c>
    </row>
    <row r="51" spans="2:18" x14ac:dyDescent="0.25">
      <c r="P51" s="2"/>
    </row>
  </sheetData>
  <dataValidations count="9">
    <dataValidation type="list" showInputMessage="1" showErrorMessage="1" sqref="E5">
      <formula1>$A$40:$A$50</formula1>
    </dataValidation>
    <dataValidation type="list" allowBlank="1" showInputMessage="1" showErrorMessage="1" sqref="E6">
      <formula1>$C$40:$C$50</formula1>
    </dataValidation>
    <dataValidation type="list" allowBlank="1" showInputMessage="1" showErrorMessage="1" sqref="E7">
      <formula1>$E$40:$E$50</formula1>
    </dataValidation>
    <dataValidation type="list" allowBlank="1" showInputMessage="1" showErrorMessage="1" sqref="E8">
      <formula1>$G$40:$G$50</formula1>
    </dataValidation>
    <dataValidation type="list" allowBlank="1" showInputMessage="1" showErrorMessage="1" sqref="E9">
      <formula1>$K$40:$K$50</formula1>
    </dataValidation>
    <dataValidation type="list" allowBlank="1" showInputMessage="1" showErrorMessage="1" sqref="E10">
      <formula1>$I$40:$I$50</formula1>
    </dataValidation>
    <dataValidation type="list" allowBlank="1" showInputMessage="1" showErrorMessage="1" sqref="E11">
      <formula1>$M$40:$M$50</formula1>
    </dataValidation>
    <dataValidation type="list" allowBlank="1" showInputMessage="1" showErrorMessage="1" sqref="E12">
      <formula1>$O$40:$O$50</formula1>
    </dataValidation>
    <dataValidation type="list" allowBlank="1" showInputMessage="1" showErrorMessage="1" sqref="E13">
      <formula1>$Q$40:$Q$50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ELCA 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Van Quang</dc:creator>
  <cp:lastModifiedBy>Ta Van Quang</cp:lastModifiedBy>
  <dcterms:created xsi:type="dcterms:W3CDTF">2018-07-18T03:10:03Z</dcterms:created>
  <dcterms:modified xsi:type="dcterms:W3CDTF">2018-07-19T01:38:20Z</dcterms:modified>
</cp:coreProperties>
</file>