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ED NEW RECORD2" sheetId="1" state="visible" r:id="rId2"/>
    <sheet name="MISSING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<sst xmlns="http://schemas.openxmlformats.org/spreadsheetml/2006/main" count="1830" uniqueCount="775">
  <si>
    <t xml:space="preserve">Serial no</t>
  </si>
  <si>
    <t xml:space="preserve">Employee Name</t>
  </si>
  <si>
    <t xml:space="preserve">Out source ?</t>
  </si>
  <si>
    <t xml:space="preserve">Work In</t>
  </si>
  <si>
    <t xml:space="preserve">Work Mobile</t>
  </si>
  <si>
    <t xml:space="preserve">Work Email</t>
  </si>
  <si>
    <t xml:space="preserve">Job Position</t>
  </si>
  <si>
    <t xml:space="preserve">Home Leave Destination</t>
  </si>
  <si>
    <t xml:space="preserve">Joining Date</t>
  </si>
  <si>
    <t xml:space="preserve">Address (Home Country)</t>
  </si>
  <si>
    <t xml:space="preserve">Private Email</t>
  </si>
  <si>
    <t xml:space="preserve">Private Phone</t>
  </si>
  <si>
    <t xml:space="preserve">Nationality (Country)</t>
  </si>
  <si>
    <t xml:space="preserve">Country Code</t>
  </si>
  <si>
    <t xml:space="preserve">Proper Nationality</t>
  </si>
  <si>
    <t xml:space="preserve">Identification No</t>
  </si>
  <si>
    <t xml:space="preserve">Passport No</t>
  </si>
  <si>
    <t xml:space="preserve">Gender</t>
  </si>
  <si>
    <t xml:space="preserve">Date of Birth</t>
  </si>
  <si>
    <t xml:space="preserve">Marital Status</t>
  </si>
  <si>
    <t xml:space="preserve">IBAN</t>
  </si>
  <si>
    <t xml:space="preserve">Net Salary</t>
  </si>
  <si>
    <t xml:space="preserve">BASIC SALARY</t>
  </si>
  <si>
    <t xml:space="preserve">ALLOWANCE</t>
  </si>
  <si>
    <t xml:space="preserve">Other</t>
  </si>
  <si>
    <t xml:space="preserve">BANK</t>
  </si>
  <si>
    <t xml:space="preserve">Entitled Leaves (CALENDAR DAYS)</t>
  </si>
  <si>
    <t xml:space="preserve">Rizwan Jainoon Samdeen</t>
  </si>
  <si>
    <t xml:space="preserve">No</t>
  </si>
  <si>
    <t xml:space="preserve">Qshield</t>
  </si>
  <si>
    <t xml:space="preserve">riswans@qshield.com</t>
  </si>
  <si>
    <t xml:space="preserve">Agent</t>
  </si>
  <si>
    <t xml:space="preserve">Sri Lanka</t>
  </si>
  <si>
    <t xml:space="preserve">LK</t>
  </si>
  <si>
    <t xml:space="preserve">Sri Lankan</t>
  </si>
  <si>
    <t xml:space="preserve">N4678960</t>
  </si>
  <si>
    <t xml:space="preserve">Male</t>
  </si>
  <si>
    <t xml:space="preserve">Single</t>
  </si>
  <si>
    <t xml:space="preserve">QA81CBQA000000004700672831001</t>
  </si>
  <si>
    <t xml:space="preserve">CBQ</t>
  </si>
  <si>
    <t xml:space="preserve">Hussein Kanaan Alkanaan</t>
  </si>
  <si>
    <t xml:space="preserve">hkanaan@qshield.com</t>
  </si>
  <si>
    <t xml:space="preserve">DAMASCUS, SYRIA</t>
  </si>
  <si>
    <t xml:space="preserve">Syria</t>
  </si>
  <si>
    <t xml:space="preserve">SY</t>
  </si>
  <si>
    <t xml:space="preserve">Syrian</t>
  </si>
  <si>
    <t xml:space="preserve">P04465616</t>
  </si>
  <si>
    <t xml:space="preserve">QA53DOHB022809301240010010000</t>
  </si>
  <si>
    <t xml:space="preserve">DBQ</t>
  </si>
  <si>
    <t xml:space="preserve">ًHOSNY Mohamed Mustafa</t>
  </si>
  <si>
    <t xml:space="preserve">HosnyM@qshield.com</t>
  </si>
  <si>
    <t xml:space="preserve">Cairo, Egypt</t>
  </si>
  <si>
    <t xml:space="preserve">Helwan, Egypt</t>
  </si>
  <si>
    <t xml:space="preserve">Egypt</t>
  </si>
  <si>
    <t xml:space="preserve">EG</t>
  </si>
  <si>
    <t xml:space="preserve">Egyptian</t>
  </si>
  <si>
    <t xml:space="preserve">A27782064</t>
  </si>
  <si>
    <t xml:space="preserve">QA84DOHB022109728810010020000</t>
  </si>
  <si>
    <t xml:space="preserve">Saad Alobaidi</t>
  </si>
  <si>
    <t xml:space="preserve">srabeh@qshield.com</t>
  </si>
  <si>
    <t xml:space="preserve">Government Relation Officer</t>
  </si>
  <si>
    <t xml:space="preserve">Yemen</t>
  </si>
  <si>
    <t xml:space="preserve">YE</t>
  </si>
  <si>
    <t xml:space="preserve">Yemeni</t>
  </si>
  <si>
    <t xml:space="preserve">Married</t>
  </si>
  <si>
    <t xml:space="preserve">QA23QNBA000000000239164944001</t>
  </si>
  <si>
    <t xml:space="preserve">QNB</t>
  </si>
  <si>
    <t xml:space="preserve">Mohammed Majid Nadar</t>
  </si>
  <si>
    <t xml:space="preserve">mnadar@qshield.com</t>
  </si>
  <si>
    <t xml:space="preserve">Head Of Government Relations</t>
  </si>
  <si>
    <t xml:space="preserve">N015010063</t>
  </si>
  <si>
    <t xml:space="preserve">QA70QNBA000000000171389540043</t>
  </si>
  <si>
    <t xml:space="preserve">ANAS AZHIKKAKATH KUNNUMMAL</t>
  </si>
  <si>
    <t xml:space="preserve">anask@qshield.com</t>
  </si>
  <si>
    <t xml:space="preserve">Accountant</t>
  </si>
  <si>
    <t xml:space="preserve">KOZHIKODE, INDIA</t>
  </si>
  <si>
    <t xml:space="preserve">SAHAR,NUTSTREET,VADAKARA,KERALA,INDIA</t>
  </si>
  <si>
    <t xml:space="preserve">anas.sahar@hotmail.com</t>
  </si>
  <si>
    <t xml:space="preserve">India</t>
  </si>
  <si>
    <t xml:space="preserve">IN</t>
  </si>
  <si>
    <t xml:space="preserve">Indian</t>
  </si>
  <si>
    <t xml:space="preserve">U0128533</t>
  </si>
  <si>
    <t xml:space="preserve">QA77DOHB021003009040010010000</t>
  </si>
  <si>
    <t xml:space="preserve">Ahmed Reda Ahmad Abuyosef</t>
  </si>
  <si>
    <t xml:space="preserve">ahmed.reda@qshield.com</t>
  </si>
  <si>
    <t xml:space="preserve">Managing Partner</t>
  </si>
  <si>
    <t xml:space="preserve">Amman, Jordan</t>
  </si>
  <si>
    <t xml:space="preserve">ahmed8181@hotmail.com</t>
  </si>
  <si>
    <t xml:space="preserve">Jordan</t>
  </si>
  <si>
    <t xml:space="preserve">JO</t>
  </si>
  <si>
    <t xml:space="preserve">Jordanian</t>
  </si>
  <si>
    <t xml:space="preserve">O979729</t>
  </si>
  <si>
    <t xml:space="preserve">QA43QNBA000000000786755055001</t>
  </si>
  <si>
    <t xml:space="preserve">SAJITH KUMAR EDATHIL KANDY</t>
  </si>
  <si>
    <t xml:space="preserve">Skandy@qshield.com</t>
  </si>
  <si>
    <t xml:space="preserve">Gate Pass Coordinator</t>
  </si>
  <si>
    <t xml:space="preserve">KANNUR, India</t>
  </si>
  <si>
    <t xml:space="preserve">EDATHIL KANDY HOUSE (PO) NITTUR (PIN)670105 -KERALA (INDIA)</t>
  </si>
  <si>
    <t xml:space="preserve">sajithkumar27@gmail.com</t>
  </si>
  <si>
    <t xml:space="preserve">INDIA</t>
  </si>
  <si>
    <t xml:space="preserve">M4993269</t>
  </si>
  <si>
    <t xml:space="preserve">QA51CBQA000000004800523194001</t>
  </si>
  <si>
    <t xml:space="preserve">Aziz Salehbhai Fatakdawala</t>
  </si>
  <si>
    <t xml:space="preserve">afatakdawala@qshield.com</t>
  </si>
  <si>
    <t xml:space="preserve">Internal Audit Manager</t>
  </si>
  <si>
    <t xml:space="preserve">Ottawa, ON - Canada</t>
  </si>
  <si>
    <t xml:space="preserve">30, Collington Street, Nepean, Ottawa, ON Canada K2G 6X3</t>
  </si>
  <si>
    <t xml:space="preserve">afatakdawala@gmail.com</t>
  </si>
  <si>
    <t xml:space="preserve">M6165473</t>
  </si>
  <si>
    <t xml:space="preserve">QA81BBME000000000001459684120</t>
  </si>
  <si>
    <t xml:space="preserve">HSB</t>
  </si>
  <si>
    <t xml:space="preserve">Sara Osman Ortashi</t>
  </si>
  <si>
    <t xml:space="preserve">sosman@qshield.com</t>
  </si>
  <si>
    <t xml:space="preserve">Office Assistant</t>
  </si>
  <si>
    <t xml:space="preserve">Sudan</t>
  </si>
  <si>
    <t xml:space="preserve">SD</t>
  </si>
  <si>
    <t xml:space="preserve">Sudanese</t>
  </si>
  <si>
    <t xml:space="preserve">P06836193</t>
  </si>
  <si>
    <t xml:space="preserve">Female</t>
  </si>
  <si>
    <t xml:space="preserve">QA91QNBA000000000027284174043</t>
  </si>
  <si>
    <t xml:space="preserve">MHD NUDAR</t>
  </si>
  <si>
    <t xml:space="preserve">mnudar@qshield.com</t>
  </si>
  <si>
    <t xml:space="preserve">waseem.nadar.1995@gmail.com</t>
  </si>
  <si>
    <t xml:space="preserve">N013196153</t>
  </si>
  <si>
    <t xml:space="preserve">QA75QNBA000000000171389537043</t>
  </si>
  <si>
    <t xml:space="preserve">Shanawaz Mukkolakkal</t>
  </si>
  <si>
    <t xml:space="preserve">Shanawaz@qshield.com</t>
  </si>
  <si>
    <t xml:space="preserve">Senior Accountant</t>
  </si>
  <si>
    <t xml:space="preserve">Kozhikode, India</t>
  </si>
  <si>
    <t xml:space="preserve">Thasleena Manzil, Sand Bank Road, Badagara Kozhikode , Kerala India</t>
  </si>
  <si>
    <t xml:space="preserve">mshanawaz10@gmail.com</t>
  </si>
  <si>
    <t xml:space="preserve">R2434627</t>
  </si>
  <si>
    <t xml:space="preserve">QA45DOHB020201825780010010000</t>
  </si>
  <si>
    <t xml:space="preserve">GREGORIO, JR FABELLO DELA CRUZ</t>
  </si>
  <si>
    <t xml:space="preserve">GregorioDC@qshield.com</t>
  </si>
  <si>
    <t xml:space="preserve">Logistic Coordnator</t>
  </si>
  <si>
    <t xml:space="preserve">Fortune Marikina city, Philippines</t>
  </si>
  <si>
    <t xml:space="preserve">Fortune Marikina city Philippines</t>
  </si>
  <si>
    <t xml:space="preserve">greg.photo27@gmail.com</t>
  </si>
  <si>
    <t xml:space="preserve">Philippines</t>
  </si>
  <si>
    <t xml:space="preserve">PH</t>
  </si>
  <si>
    <t xml:space="preserve">Filippino</t>
  </si>
  <si>
    <t xml:space="preserve">P3008929A</t>
  </si>
  <si>
    <t xml:space="preserve">QA32QIIB000000003333596849201</t>
  </si>
  <si>
    <t xml:space="preserve">IIB</t>
  </si>
  <si>
    <t xml:space="preserve">Mohammed Ponnath Valappil</t>
  </si>
  <si>
    <t xml:space="preserve">pvmhd@qshield.com</t>
  </si>
  <si>
    <t xml:space="preserve">U0741072</t>
  </si>
  <si>
    <t xml:space="preserve">QA19DOHB020201881520010020000</t>
  </si>
  <si>
    <t xml:space="preserve">SALAJ Nittoor veettil Cheriya</t>
  </si>
  <si>
    <t xml:space="preserve">salajN@qshield.com</t>
  </si>
  <si>
    <t xml:space="preserve">Nasmath Mahal. Nut Street. Vatakara. Kerala. India</t>
  </si>
  <si>
    <t xml:space="preserve">india</t>
  </si>
  <si>
    <t xml:space="preserve">In</t>
  </si>
  <si>
    <t xml:space="preserve">K0721418</t>
  </si>
  <si>
    <t xml:space="preserve">QA68DOHB021002921100010010000</t>
  </si>
  <si>
    <t xml:space="preserve">Antoine Joseph Assaf Salloum</t>
  </si>
  <si>
    <t xml:space="preserve">asalloum@qshield.com</t>
  </si>
  <si>
    <t xml:space="preserve">Client Servicing Director</t>
  </si>
  <si>
    <t xml:space="preserve">Beirut, Lebanon</t>
  </si>
  <si>
    <t xml:space="preserve">Zalka</t>
  </si>
  <si>
    <t xml:space="preserve">skippertonn@gmail.com</t>
  </si>
  <si>
    <t xml:space="preserve">Lebanon</t>
  </si>
  <si>
    <t xml:space="preserve">LB</t>
  </si>
  <si>
    <t xml:space="preserve">Lebanese</t>
  </si>
  <si>
    <t xml:space="preserve">LR1212963</t>
  </si>
  <si>
    <t xml:space="preserve">QA37DOHB021002283330010010000</t>
  </si>
  <si>
    <t xml:space="preserve">Antoine Georges klimos</t>
  </si>
  <si>
    <t xml:space="preserve">tonyk@qshield.com</t>
  </si>
  <si>
    <t xml:space="preserve">General Manager</t>
  </si>
  <si>
    <t xml:space="preserve">antoine.klimos@gmail.com</t>
  </si>
  <si>
    <t xml:space="preserve">LR1422805</t>
  </si>
  <si>
    <t xml:space="preserve">QA44QNBA000000000044361752001</t>
  </si>
  <si>
    <t xml:space="preserve">AHMED MAHER EID METWALLY</t>
  </si>
  <si>
    <t xml:space="preserve">ahmedmaher@qshield.com</t>
  </si>
  <si>
    <t xml:space="preserve">Senior Government Relation Officer</t>
  </si>
  <si>
    <t xml:space="preserve">Aswan, Egypt</t>
  </si>
  <si>
    <t xml:space="preserve">ahmedmaher730364@gmail.com</t>
  </si>
  <si>
    <t xml:space="preserve">A24936389</t>
  </si>
  <si>
    <t xml:space="preserve">QA29CBQA000000004610603163001</t>
  </si>
  <si>
    <t xml:space="preserve">Marilad Floranda Hipolito</t>
  </si>
  <si>
    <t xml:space="preserve">Mariladh@qshield.com</t>
  </si>
  <si>
    <t xml:space="preserve">Document Officer</t>
  </si>
  <si>
    <t xml:space="preserve">Caloocan City, Philippines</t>
  </si>
  <si>
    <t xml:space="preserve">Caloocan city, Metro Manila Philippines</t>
  </si>
  <si>
    <t xml:space="preserve">Itsmeposh@gmail.com</t>
  </si>
  <si>
    <t xml:space="preserve">P5215151B</t>
  </si>
  <si>
    <t xml:space="preserve">QA62CBQA000000004540117356001</t>
  </si>
  <si>
    <t xml:space="preserve">Mary Ann Mendoza Santos</t>
  </si>
  <si>
    <t xml:space="preserve">Maryann.santos@qshield.com</t>
  </si>
  <si>
    <t xml:space="preserve">Operations Manager</t>
  </si>
  <si>
    <t xml:space="preserve">Quezon City, Philippines</t>
  </si>
  <si>
    <t xml:space="preserve">28 Lt. J Francisco St. Krus Na Ligas Diliman, Quezon City</t>
  </si>
  <si>
    <t xml:space="preserve">ms_google08@yahoo.com</t>
  </si>
  <si>
    <t xml:space="preserve">P8065039B</t>
  </si>
  <si>
    <t xml:space="preserve">QA08DOHB021003274440010010000</t>
  </si>
  <si>
    <t xml:space="preserve">Mona Ibrahim Elkhatib</t>
  </si>
  <si>
    <t xml:space="preserve">melkhatib@qshield.com</t>
  </si>
  <si>
    <t xml:space="preserve">Digital Marketing Manager</t>
  </si>
  <si>
    <t xml:space="preserve">Texas, USA</t>
  </si>
  <si>
    <t xml:space="preserve">5708 W Parmer Ln Austin Tx 78727</t>
  </si>
  <si>
    <t xml:space="preserve">mona.elkhatib@gmail.com</t>
  </si>
  <si>
    <t xml:space="preserve">United States of America</t>
  </si>
  <si>
    <t xml:space="preserve">US</t>
  </si>
  <si>
    <t xml:space="preserve">American</t>
  </si>
  <si>
    <t xml:space="preserve">QA28QNBA000000000060128452001</t>
  </si>
  <si>
    <t xml:space="preserve">Mohammed Hassan Ahmad Jah Elrasoul</t>
  </si>
  <si>
    <t xml:space="preserve">MohamedR@qshield.com</t>
  </si>
  <si>
    <t xml:space="preserve">P04054192</t>
  </si>
  <si>
    <t xml:space="preserve">QA70QNBA000000000060617850001</t>
  </si>
  <si>
    <t xml:space="preserve">ROSHAN JAINOOR SAMDEEN</t>
  </si>
  <si>
    <t xml:space="preserve">rsamdeen@qshield.com</t>
  </si>
  <si>
    <t xml:space="preserve">Gate Pass Crm</t>
  </si>
  <si>
    <t xml:space="preserve">Hambantota, Sri Lanka</t>
  </si>
  <si>
    <t xml:space="preserve">121, Barrack Street, Hambantota , Sri Lanka</t>
  </si>
  <si>
    <t xml:space="preserve">js.roshan.js@gmail.com</t>
  </si>
  <si>
    <t xml:space="preserve">N8974303</t>
  </si>
  <si>
    <t xml:space="preserve">QA23CBQA000000004530011803001</t>
  </si>
  <si>
    <t xml:space="preserve">Nabila Ben filali</t>
  </si>
  <si>
    <t xml:space="preserve">nfilali@qshield.com</t>
  </si>
  <si>
    <t xml:space="preserve">Client Relations Manager</t>
  </si>
  <si>
    <t xml:space="preserve">meknes, Morocco</t>
  </si>
  <si>
    <t xml:space="preserve">Slam Ben Maati Street , number 11 , zitoune , meknes</t>
  </si>
  <si>
    <t xml:space="preserve">nabila.benfilali992@gmail.com</t>
  </si>
  <si>
    <t xml:space="preserve">Morocco</t>
  </si>
  <si>
    <t xml:space="preserve">MA</t>
  </si>
  <si>
    <t xml:space="preserve">Moroccan</t>
  </si>
  <si>
    <t xml:space="preserve">XK7096230</t>
  </si>
  <si>
    <t xml:space="preserve">QA90DOHB020409362420010010000</t>
  </si>
  <si>
    <t xml:space="preserve">Telza Amelia Manhica</t>
  </si>
  <si>
    <t xml:space="preserve">tmanhica@qshield.com</t>
  </si>
  <si>
    <t xml:space="preserve">Clients Relations Specialist</t>
  </si>
  <si>
    <t xml:space="preserve">Maputo, Mozambique</t>
  </si>
  <si>
    <t xml:space="preserve">Beluluane, condominio vila esperanca casa 81</t>
  </si>
  <si>
    <t xml:space="preserve">telza.filimone@yahoo.com</t>
  </si>
  <si>
    <t xml:space="preserve">Mozambique</t>
  </si>
  <si>
    <t xml:space="preserve">MZ</t>
  </si>
  <si>
    <t xml:space="preserve">Mozambican</t>
  </si>
  <si>
    <t xml:space="preserve">15AL82036</t>
  </si>
  <si>
    <t xml:space="preserve">QA74QNBA000000000055437291001</t>
  </si>
  <si>
    <t xml:space="preserve">Kaouther Ben Ali</t>
  </si>
  <si>
    <t xml:space="preserve">kbenali@qshield.com</t>
  </si>
  <si>
    <t xml:space="preserve">Account Manager</t>
  </si>
  <si>
    <t xml:space="preserve">Tunis, Tunis</t>
  </si>
  <si>
    <t xml:space="preserve">Tunis Center Manouba</t>
  </si>
  <si>
    <t xml:space="preserve">kawbenali4@gmail.com</t>
  </si>
  <si>
    <t xml:space="preserve">Tunisia</t>
  </si>
  <si>
    <t xml:space="preserve">TN</t>
  </si>
  <si>
    <t xml:space="preserve">Tunisian</t>
  </si>
  <si>
    <t xml:space="preserve">Y519728</t>
  </si>
  <si>
    <t xml:space="preserve">QA77CBQA000000004620496591001</t>
  </si>
  <si>
    <t xml:space="preserve">Irenee Merlan Matanguihan</t>
  </si>
  <si>
    <t xml:space="preserve">ireneem@qshield.com</t>
  </si>
  <si>
    <t xml:space="preserve">HR Coordinator</t>
  </si>
  <si>
    <t xml:space="preserve">Manila, Philippines</t>
  </si>
  <si>
    <t xml:space="preserve">Naic -Indang Road, Brgy. Calubcob, Naic, Cavite Philippines 4110</t>
  </si>
  <si>
    <t xml:space="preserve">ireneematanguihan@gmail.com</t>
  </si>
  <si>
    <t xml:space="preserve">P7741809B</t>
  </si>
  <si>
    <t xml:space="preserve">Widowed</t>
  </si>
  <si>
    <t xml:space="preserve">QA73QNBA000000000060722841001</t>
  </si>
  <si>
    <t xml:space="preserve">MOHAMED SHAFRAZ MOHAMED MADANI</t>
  </si>
  <si>
    <t xml:space="preserve">4032 0299</t>
  </si>
  <si>
    <t xml:space="preserve">MohamedS@qshield.com</t>
  </si>
  <si>
    <t xml:space="preserve">Office Boy</t>
  </si>
  <si>
    <t xml:space="preserve">N8826354</t>
  </si>
  <si>
    <t xml:space="preserve">QA26CBQA000000004700714797101</t>
  </si>
  <si>
    <t xml:space="preserve">Hatim Abdalla</t>
  </si>
  <si>
    <t xml:space="preserve">7048 7082</t>
  </si>
  <si>
    <t xml:space="preserve">hatima@qshield.com</t>
  </si>
  <si>
    <t xml:space="preserve">Khartoum, Sudan</t>
  </si>
  <si>
    <t xml:space="preserve">hatimabdulha@yahoo.com</t>
  </si>
  <si>
    <t xml:space="preserve">P04684990</t>
  </si>
  <si>
    <t xml:space="preserve">QA67QNBA000000000060716171001</t>
  </si>
  <si>
    <t xml:space="preserve">Manoj Kumar Jain</t>
  </si>
  <si>
    <t xml:space="preserve">Yes</t>
  </si>
  <si>
    <t xml:space="preserve">Halian</t>
  </si>
  <si>
    <t xml:space="preserve">manoj.kumar35@dellteam.com</t>
  </si>
  <si>
    <t xml:space="preserve">General Supervisor</t>
  </si>
  <si>
    <t xml:space="preserve">T8054742</t>
  </si>
  <si>
    <t xml:space="preserve">QA48BBME000000000001805225001</t>
  </si>
  <si>
    <t xml:space="preserve">Hassan Ghazi Abdullah</t>
  </si>
  <si>
    <t xml:space="preserve">Ever Gulf</t>
  </si>
  <si>
    <t xml:space="preserve">has_abdullah@hotmail.com</t>
  </si>
  <si>
    <t xml:space="preserve">Supervisor </t>
  </si>
  <si>
    <t xml:space="preserve">LR2020168</t>
  </si>
  <si>
    <t xml:space="preserve">QA74QNBA000000000060186799001</t>
  </si>
  <si>
    <t xml:space="preserve">Kapil Mittal</t>
  </si>
  <si>
    <t xml:space="preserve">Huawei</t>
  </si>
  <si>
    <t xml:space="preserve">kapil.mittal@huawei.com</t>
  </si>
  <si>
    <t xml:space="preserve">Telecom Engineer</t>
  </si>
  <si>
    <t xml:space="preserve">R8199885</t>
  </si>
  <si>
    <t xml:space="preserve">QA54CBQA000000004610458715001</t>
  </si>
  <si>
    <t xml:space="preserve">Gibin John</t>
  </si>
  <si>
    <t xml:space="preserve">Eaton</t>
  </si>
  <si>
    <t xml:space="preserve">missing@email.com</t>
  </si>
  <si>
    <t xml:space="preserve">Salesman</t>
  </si>
  <si>
    <t xml:space="preserve">Z3359753</t>
  </si>
  <si>
    <t xml:space="preserve">QA94DOHB020200613100010010000</t>
  </si>
  <si>
    <t xml:space="preserve">Umar Farooq Khan</t>
  </si>
  <si>
    <t xml:space="preserve">umar.farooq.khan@huawei.com</t>
  </si>
  <si>
    <t xml:space="preserve">Network Design Engineer</t>
  </si>
  <si>
    <t xml:space="preserve">Pakistan</t>
  </si>
  <si>
    <t xml:space="preserve">PK</t>
  </si>
  <si>
    <t xml:space="preserve">Pakistani</t>
  </si>
  <si>
    <t xml:space="preserve">	QH4116143</t>
  </si>
  <si>
    <t xml:space="preserve">single</t>
  </si>
  <si>
    <t xml:space="preserve">QA33CBQA000000004730651185101</t>
  </si>
  <si>
    <t xml:space="preserve">Narinder Singh</t>
  </si>
  <si>
    <t xml:space="preserve">Kongsberg</t>
  </si>
  <si>
    <t xml:space="preserve">Norway</t>
  </si>
  <si>
    <t xml:space="preserve">NO</t>
  </si>
  <si>
    <t xml:space="preserve">Norwegian</t>
  </si>
  <si>
    <t xml:space="preserve">CCC071900</t>
  </si>
  <si>
    <t xml:space="preserve">QA22QNBA000000000060184832001</t>
  </si>
  <si>
    <t xml:space="preserve">Regina Wangari Macharia</t>
  </si>
  <si>
    <t xml:space="preserve">regimash17571@gmail.com</t>
  </si>
  <si>
    <t xml:space="preserve">Barista</t>
  </si>
  <si>
    <t xml:space="preserve">Baraka estate, Keyna</t>
  </si>
  <si>
    <t xml:space="preserve">Baraka estate, zone B</t>
  </si>
  <si>
    <t xml:space="preserve">Kenya</t>
  </si>
  <si>
    <t xml:space="preserve">KE</t>
  </si>
  <si>
    <t xml:space="preserve">Kenyan</t>
  </si>
  <si>
    <t xml:space="preserve">A2578885</t>
  </si>
  <si>
    <t xml:space="preserve">QA55CBQA000000004060039111101</t>
  </si>
  <si>
    <t xml:space="preserve">Patrik Antoine Wassaf</t>
  </si>
  <si>
    <t xml:space="preserve">General Consultant</t>
  </si>
  <si>
    <t xml:space="preserve">LR0815987</t>
  </si>
  <si>
    <t xml:space="preserve">QA17QNBA000000000060165047001</t>
  </si>
  <si>
    <t xml:space="preserve">Hussen Ali Yehya</t>
  </si>
  <si>
    <t xml:space="preserve">LR1194868</t>
  </si>
  <si>
    <t xml:space="preserve">QA55QNBA000000000060152162001</t>
  </si>
  <si>
    <t xml:space="preserve">Hajer Gasmi</t>
  </si>
  <si>
    <t xml:space="preserve">Atos</t>
  </si>
  <si>
    <t xml:space="preserve">Project Manager</t>
  </si>
  <si>
    <t xml:space="preserve">H142266</t>
  </si>
  <si>
    <t xml:space="preserve">QA35QNBA000000000022374263001</t>
  </si>
  <si>
    <t xml:space="preserve">Khalil Abdallah Shebli Ekour</t>
  </si>
  <si>
    <t xml:space="preserve">khalil.akour@gmail.com</t>
  </si>
  <si>
    <t xml:space="preserve">technician</t>
  </si>
  <si>
    <t xml:space="preserve">Q446061</t>
  </si>
  <si>
    <t xml:space="preserve">QA81QNBA000000000060169587001</t>
  </si>
  <si>
    <t xml:space="preserve">Mohamad Ali Ramadan</t>
  </si>
  <si>
    <t xml:space="preserve">LR1143006</t>
  </si>
  <si>
    <t xml:space="preserve">QA73QNBA000000000060163442001</t>
  </si>
  <si>
    <t xml:space="preserve">Kraig Allan Ellis</t>
  </si>
  <si>
    <t xml:space="preserve">kraig.ellis@atos.net</t>
  </si>
  <si>
    <t xml:space="preserve">United Kingdom</t>
  </si>
  <si>
    <t xml:space="preserve">GB</t>
  </si>
  <si>
    <t xml:space="preserve">British</t>
  </si>
  <si>
    <t xml:space="preserve">QA61BBME000000000007015126001</t>
  </si>
  <si>
    <t xml:space="preserve">Rajae Mahmoud Ibrahem Al-Dalgamouni</t>
  </si>
  <si>
    <t xml:space="preserve">Attivo</t>
  </si>
  <si>
    <t xml:space="preserve">rajaee2009@live.com</t>
  </si>
  <si>
    <t xml:space="preserve">Regional Sales Manager</t>
  </si>
  <si>
    <t xml:space="preserve">Q544736</t>
  </si>
  <si>
    <t xml:space="preserve">QA29QNBA000000000060779399001</t>
  </si>
  <si>
    <t xml:space="preserve">Chrisnanda Nugrahita</t>
  </si>
  <si>
    <t xml:space="preserve">Nokia</t>
  </si>
  <si>
    <t xml:space="preserve">chrisnanda.nugrahita@gmail.com</t>
  </si>
  <si>
    <t xml:space="preserve">IP Routing Expert</t>
  </si>
  <si>
    <t xml:space="preserve">indonesia</t>
  </si>
  <si>
    <t xml:space="preserve">ID</t>
  </si>
  <si>
    <t xml:space="preserve">Indonesian</t>
  </si>
  <si>
    <t xml:space="preserve">C0193833</t>
  </si>
  <si>
    <t xml:space="preserve">QA95QNBA000000000239157587001</t>
  </si>
  <si>
    <t xml:space="preserve">Lars Sigvard Emanuel Bohm</t>
  </si>
  <si>
    <t xml:space="preserve">HUXLEY</t>
  </si>
  <si>
    <t xml:space="preserve">Sweden</t>
  </si>
  <si>
    <t xml:space="preserve">sweden</t>
  </si>
  <si>
    <t xml:space="preserve">SE</t>
  </si>
  <si>
    <t xml:space="preserve">Swedish</t>
  </si>
  <si>
    <t xml:space="preserve">QA15QNBA000000000060178764001</t>
  </si>
  <si>
    <t xml:space="preserve">NASIR ILYAS</t>
  </si>
  <si>
    <t xml:space="preserve">mn.awan2011@gmail.com</t>
  </si>
  <si>
    <t xml:space="preserve">Back Office Manager</t>
  </si>
  <si>
    <t xml:space="preserve">DU1748293</t>
  </si>
  <si>
    <t xml:space="preserve">QA96QNBA000000000224174462001</t>
  </si>
  <si>
    <t xml:space="preserve">Faher Bakri</t>
  </si>
  <si>
    <t xml:space="preserve">faher_bakri@hotmail.com</t>
  </si>
  <si>
    <t xml:space="preserve">Senior SOC Analyst</t>
  </si>
  <si>
    <t xml:space="preserve">N014725326</t>
  </si>
  <si>
    <t xml:space="preserve">QA82MAFR000000000005536519100</t>
  </si>
  <si>
    <t xml:space="preserve">MAR</t>
  </si>
  <si>
    <t xml:space="preserve">Hoshiyar Singh Shekhawat</t>
  </si>
  <si>
    <t xml:space="preserve">hoshiyar.1989@gmail.com</t>
  </si>
  <si>
    <t xml:space="preserve">t8108587</t>
  </si>
  <si>
    <t xml:space="preserve">married</t>
  </si>
  <si>
    <t xml:space="preserve">QA98QNBA000000000060179529001</t>
  </si>
  <si>
    <t xml:space="preserve">Ibrahim Jamil AHmed Jamus</t>
  </si>
  <si>
    <t xml:space="preserve">NETWORKS DISTRIBUTORS</t>
  </si>
  <si>
    <t xml:space="preserve">P098998</t>
  </si>
  <si>
    <t xml:space="preserve">QA45QNBA000000000163163646001</t>
  </si>
  <si>
    <t xml:space="preserve">MOHAMED ABDELMAGED RAMADAN</t>
  </si>
  <si>
    <t xml:space="preserve">mohamed_ramadan_alcatel@yahoo.com</t>
  </si>
  <si>
    <t xml:space="preserve">egypt</t>
  </si>
  <si>
    <t xml:space="preserve">A16856898</t>
  </si>
  <si>
    <t xml:space="preserve">QA80DOHB021001728530010010000</t>
  </si>
  <si>
    <t xml:space="preserve">Vikas Kumar Jitender Kumar</t>
  </si>
  <si>
    <t xml:space="preserve">General supervisor</t>
  </si>
  <si>
    <t xml:space="preserve">Z5916804</t>
  </si>
  <si>
    <t xml:space="preserve">QA02QNBA000000000162117197001</t>
  </si>
  <si>
    <t xml:space="preserve">Saad Zafar</t>
  </si>
  <si>
    <t xml:space="preserve">saad.zafar@huawei.com</t>
  </si>
  <si>
    <t xml:space="preserve">Technician</t>
  </si>
  <si>
    <t xml:space="preserve">Pk</t>
  </si>
  <si>
    <t xml:space="preserve">AJ5524013</t>
  </si>
  <si>
    <t xml:space="preserve">QA56QNBA000000000060715615001</t>
  </si>
  <si>
    <t xml:space="preserve">Muhammad Musa</t>
  </si>
  <si>
    <t xml:space="preserve">musabaryar@gmail.com</t>
  </si>
  <si>
    <t xml:space="preserve">Back Officer Engineer</t>
  </si>
  <si>
    <t xml:space="preserve">AN0897522</t>
  </si>
  <si>
    <t xml:space="preserve">QA25QNBA000000000224165212001</t>
  </si>
  <si>
    <t xml:space="preserve">Abdul Mannan</t>
  </si>
  <si>
    <t xml:space="preserve">mannan.r@gmail.com</t>
  </si>
  <si>
    <t xml:space="preserve">Cloud Computing</t>
  </si>
  <si>
    <t xml:space="preserve">AA0701502</t>
  </si>
  <si>
    <t xml:space="preserve">QA67QNBA000000000224161268001</t>
  </si>
  <si>
    <t xml:space="preserve">Sajid Bisnar Khan</t>
  </si>
  <si>
    <t xml:space="preserve">sajidbisnarkhan@hotmail.com</t>
  </si>
  <si>
    <t xml:space="preserve">IPMPLS</t>
  </si>
  <si>
    <t xml:space="preserve">XX4106232</t>
  </si>
  <si>
    <t xml:space="preserve">QA91QNBA000000000224161273001</t>
  </si>
  <si>
    <t xml:space="preserve">HAROON RASHEED</t>
  </si>
  <si>
    <t xml:space="preserve">haroonrasheed230@gmail.com</t>
  </si>
  <si>
    <t xml:space="preserve">Cloud Level 1 Engineer</t>
  </si>
  <si>
    <t xml:space="preserve">EK9847822</t>
  </si>
  <si>
    <t xml:space="preserve">QA62QNBA000000000224161271001</t>
  </si>
  <si>
    <t xml:space="preserve">MAHMOUD OMAR MASKANI</t>
  </si>
  <si>
    <t xml:space="preserve">Friends</t>
  </si>
  <si>
    <t xml:space="preserve">N013629099</t>
  </si>
  <si>
    <t xml:space="preserve">QA81BRWA000000000100000729485</t>
  </si>
  <si>
    <t xml:space="preserve">BBQ</t>
  </si>
  <si>
    <t xml:space="preserve">Khaled Mohammad Fathy Hafez Shaded</t>
  </si>
  <si>
    <t xml:space="preserve">Sales Manager</t>
  </si>
  <si>
    <t xml:space="preserve">O013685</t>
  </si>
  <si>
    <t xml:space="preserve">QA22QIIB000000002222479939202</t>
  </si>
  <si>
    <t xml:space="preserve">Hassan S M Aljerjawi</t>
  </si>
  <si>
    <t xml:space="preserve">State of Palestine</t>
  </si>
  <si>
    <t xml:space="preserve">PS</t>
  </si>
  <si>
    <t xml:space="preserve">Palestinian</t>
  </si>
  <si>
    <t xml:space="preserve">T412187</t>
  </si>
  <si>
    <t xml:space="preserve">QA000000000000000000000000000</t>
  </si>
  <si>
    <t xml:space="preserve">TBD</t>
  </si>
  <si>
    <t xml:space="preserve">Arun Ajaykumar Pothezhath</t>
  </si>
  <si>
    <t xml:space="preserve">Z4762661</t>
  </si>
  <si>
    <t xml:space="preserve">QA91CBQA000000004010526070001</t>
  </si>
  <si>
    <t xml:space="preserve">Malik Muhammad Jawad</t>
  </si>
  <si>
    <t xml:space="preserve">malikmuhammadjawad@ymail.com</t>
  </si>
  <si>
    <t xml:space="preserve">IP Nuage</t>
  </si>
  <si>
    <t xml:space="preserve">FU8670621</t>
  </si>
  <si>
    <t xml:space="preserve">QA26QNBA000000000224161312001</t>
  </si>
  <si>
    <t xml:space="preserve">DHEERAJ KUMAR RAJPAL</t>
  </si>
  <si>
    <t xml:space="preserve">dheeraj907@gmail.com</t>
  </si>
  <si>
    <t xml:space="preserve">Engineer</t>
  </si>
  <si>
    <t xml:space="preserve">U8301167</t>
  </si>
  <si>
    <t xml:space="preserve">QA96QNBA000000000060171518001</t>
  </si>
  <si>
    <t xml:space="preserve">ANIL KUMAR HARI SINGH</t>
  </si>
  <si>
    <t xml:space="preserve">adutt7974@gmail.com</t>
  </si>
  <si>
    <t xml:space="preserve">n6170977</t>
  </si>
  <si>
    <t xml:space="preserve">QA38QNBA000000000060171514001</t>
  </si>
  <si>
    <t xml:space="preserve">ARGHYA BISWAS</t>
  </si>
  <si>
    <t xml:space="preserve">arghya.arkm@gmail.com</t>
  </si>
  <si>
    <t xml:space="preserve">general supervisor</t>
  </si>
  <si>
    <t xml:space="preserve">R9976769</t>
  </si>
  <si>
    <t xml:space="preserve">QA81QNBA000000000060189084001</t>
  </si>
  <si>
    <t xml:space="preserve">Priyank Bais</t>
  </si>
  <si>
    <t xml:space="preserve">priyankbais@gmail.com</t>
  </si>
  <si>
    <t xml:space="preserve">R8564521</t>
  </si>
  <si>
    <t xml:space="preserve">QA68QNBA000000000060189732001</t>
  </si>
  <si>
    <t xml:space="preserve">BINO JOHN GEEVARGHESE JOHNYKUTTY</t>
  </si>
  <si>
    <t xml:space="preserve">BinoJohn@eaton.com</t>
  </si>
  <si>
    <t xml:space="preserve">Manager</t>
  </si>
  <si>
    <t xml:space="preserve">Z5712251</t>
  </si>
  <si>
    <t xml:space="preserve">Saikumar Karitla</t>
  </si>
  <si>
    <t xml:space="preserve">Madre</t>
  </si>
  <si>
    <t xml:space="preserve"> 3048 3839</t>
  </si>
  <si>
    <t xml:space="preserve">admin@madre-me.com</t>
  </si>
  <si>
    <t xml:space="preserve">supervisor </t>
  </si>
  <si>
    <t xml:space="preserve">P5214538</t>
  </si>
  <si>
    <t xml:space="preserve">QA35QNBA999900000000026243159</t>
  </si>
  <si>
    <t xml:space="preserve">Jaffar Hussain Shaik</t>
  </si>
  <si>
    <t xml:space="preserve">0091 89771 23423</t>
  </si>
  <si>
    <t xml:space="preserve">jaffar1aayan@gmail.com</t>
  </si>
  <si>
    <t xml:space="preserve">V3139436</t>
  </si>
  <si>
    <t xml:space="preserve">QA97CBQA000000004080065638001</t>
  </si>
  <si>
    <t xml:space="preserve">Nausad Alam</t>
  </si>
  <si>
    <t xml:space="preserve">3056 2959</t>
  </si>
  <si>
    <t xml:space="preserve">R9960659</t>
  </si>
  <si>
    <t xml:space="preserve">QA02QNBA999900000000026242783</t>
  </si>
  <si>
    <t xml:space="preserve">Chandra Bhushan Kumar</t>
  </si>
  <si>
    <t xml:space="preserve">3057 2008</t>
  </si>
  <si>
    <t xml:space="preserve">P7133597</t>
  </si>
  <si>
    <t xml:space="preserve">QA09QNBA999900000000026229950</t>
  </si>
  <si>
    <t xml:space="preserve">Anil Kumar Shivpujan</t>
  </si>
  <si>
    <t xml:space="preserve">3114 4759</t>
  </si>
  <si>
    <t xml:space="preserve">P2650582</t>
  </si>
  <si>
    <t xml:space="preserve">Pradeep Kunwar</t>
  </si>
  <si>
    <t xml:space="preserve">3124 6160</t>
  </si>
  <si>
    <t xml:space="preserve">R2466263</t>
  </si>
  <si>
    <t xml:space="preserve">QA35QNBA999900000000026233653</t>
  </si>
  <si>
    <t xml:space="preserve">Muhammad Rizwan Aslam</t>
  </si>
  <si>
    <t xml:space="preserve">3153 2507</t>
  </si>
  <si>
    <t xml:space="preserve">rizwan.mughal@live.com</t>
  </si>
  <si>
    <t xml:space="preserve">SOC Consultant</t>
  </si>
  <si>
    <t xml:space="preserve">YL1813092</t>
  </si>
  <si>
    <t xml:space="preserve">QA96QNBA000000000171081900001</t>
  </si>
  <si>
    <t xml:space="preserve">Mudasir Bashir</t>
  </si>
  <si>
    <t xml:space="preserve">3164 6229</t>
  </si>
  <si>
    <t xml:space="preserve">mudasirbashir235@gmail.com</t>
  </si>
  <si>
    <t xml:space="preserve">L1927310</t>
  </si>
  <si>
    <t xml:space="preserve">QA55CBQA000000004080065634101</t>
  </si>
  <si>
    <t xml:space="preserve">Mohamed Hassan Nasrallah</t>
  </si>
  <si>
    <t xml:space="preserve">3306 9186</t>
  </si>
  <si>
    <t xml:space="preserve">m.nasrallah@everteam-gs.com</t>
  </si>
  <si>
    <t xml:space="preserve">LR1867165</t>
  </si>
  <si>
    <t xml:space="preserve">QA88QNBA000000000060163142001</t>
  </si>
  <si>
    <t xml:space="preserve">Anas Rafii Ramadhan</t>
  </si>
  <si>
    <t xml:space="preserve">3353 0968</t>
  </si>
  <si>
    <t xml:space="preserve">anasrafiir@outlook.com</t>
  </si>
  <si>
    <t xml:space="preserve">Indonesia</t>
  </si>
  <si>
    <t xml:space="preserve">X1041627</t>
  </si>
  <si>
    <t xml:space="preserve">QA72CBQA000000004850066979001</t>
  </si>
  <si>
    <t xml:space="preserve">Fisal Palakkal</t>
  </si>
  <si>
    <t xml:space="preserve">3360 4136</t>
  </si>
  <si>
    <t xml:space="preserve">Driver</t>
  </si>
  <si>
    <t xml:space="preserve">U3677201</t>
  </si>
  <si>
    <t xml:space="preserve">QA93CBQA000000004530489777001</t>
  </si>
  <si>
    <t xml:space="preserve">Bchr Alattasi</t>
  </si>
  <si>
    <t xml:space="preserve">3380 0087</t>
  </si>
  <si>
    <t xml:space="preserve">b.atassi@hotmail.com</t>
  </si>
  <si>
    <t xml:space="preserve">QA81QNBA000000000044157215001</t>
  </si>
  <si>
    <t xml:space="preserve">Mohideen Abdul Hameed Mohammad Ismail</t>
  </si>
  <si>
    <t xml:space="preserve">5036 8785</t>
  </si>
  <si>
    <t xml:space="preserve">S3501194</t>
  </si>
  <si>
    <t xml:space="preserve">QA35QNBA999900000000026223274</t>
  </si>
  <si>
    <t xml:space="preserve">Sohil Fazal Abidali Saiyad</t>
  </si>
  <si>
    <t xml:space="preserve">5065 7383</t>
  </si>
  <si>
    <t xml:space="preserve">T8251552</t>
  </si>
  <si>
    <t xml:space="preserve">QA36QNBA999900000000026229949</t>
  </si>
  <si>
    <t xml:space="preserve">Sanam Devi</t>
  </si>
  <si>
    <t xml:space="preserve">5075 2487</t>
  </si>
  <si>
    <t xml:space="preserve">P0254846</t>
  </si>
  <si>
    <t xml:space="preserve">QA93CBQA000000004700169452001</t>
  </si>
  <si>
    <t xml:space="preserve">PATRICIA ALKOSSEIFI</t>
  </si>
  <si>
    <t xml:space="preserve">5513 4247</t>
  </si>
  <si>
    <t xml:space="preserve">p.alkosseifi@everteam-gs.com</t>
  </si>
  <si>
    <t xml:space="preserve">LR1760843</t>
  </si>
  <si>
    <t xml:space="preserve">QA84QNBA000000000060186793001</t>
  </si>
  <si>
    <t xml:space="preserve">Ahmed Mohammad Sayel Ehlayel</t>
  </si>
  <si>
    <t xml:space="preserve">5543 4191</t>
  </si>
  <si>
    <t xml:space="preserve">ahmed@attivonetworks.com</t>
  </si>
  <si>
    <t xml:space="preserve">senior System Engineer</t>
  </si>
  <si>
    <t xml:space="preserve">jordan</t>
  </si>
  <si>
    <t xml:space="preserve">N752135</t>
  </si>
  <si>
    <t xml:space="preserve">QA50QNBA000000000226300767043</t>
  </si>
  <si>
    <t xml:space="preserve">Hassan sawan</t>
  </si>
  <si>
    <t xml:space="preserve">5583 0622</t>
  </si>
  <si>
    <t xml:space="preserve">QA28QNBA000000000181455373001</t>
  </si>
  <si>
    <t xml:space="preserve">Mohammad Noor Alam</t>
  </si>
  <si>
    <t xml:space="preserve">5586 2463</t>
  </si>
  <si>
    <t xml:space="preserve">mohammad.noor.alam@huawei.com</t>
  </si>
  <si>
    <t xml:space="preserve">p0078804</t>
  </si>
  <si>
    <t xml:space="preserve">QA16CBQA000000004700636204001</t>
  </si>
  <si>
    <t xml:space="preserve">Gerges Richa</t>
  </si>
  <si>
    <t xml:space="preserve">5595 4348</t>
  </si>
  <si>
    <t xml:space="preserve">Georges.richa.5@hotmail.com</t>
  </si>
  <si>
    <t xml:space="preserve">LR1835676</t>
  </si>
  <si>
    <t xml:space="preserve">QA26QNBA000000000060082320001</t>
  </si>
  <si>
    <t xml:space="preserve">Hamza Jemaa</t>
  </si>
  <si>
    <t xml:space="preserve">6649 1205</t>
  </si>
  <si>
    <t xml:space="preserve">Senior Sales Service Engineer</t>
  </si>
  <si>
    <t xml:space="preserve">H226456</t>
  </si>
  <si>
    <t xml:space="preserve">QA97CBQA000000004700797156001</t>
  </si>
  <si>
    <t xml:space="preserve">Pankaj Kumar Singh</t>
  </si>
  <si>
    <t xml:space="preserve">6682 7905</t>
  </si>
  <si>
    <t xml:space="preserve">R7763341</t>
  </si>
  <si>
    <t xml:space="preserve">QA36QNBA999900000000026234411</t>
  </si>
  <si>
    <t xml:space="preserve">Ramees Puthoor</t>
  </si>
  <si>
    <t xml:space="preserve">6687 3511</t>
  </si>
  <si>
    <t xml:space="preserve">technical consultant</t>
  </si>
  <si>
    <t xml:space="preserve">P4607614</t>
  </si>
  <si>
    <t xml:space="preserve">QA69CBQA000000004700715004101</t>
  </si>
  <si>
    <t xml:space="preserve">ISLAM ALI MOSTAFA ABDELSAMAD</t>
  </si>
  <si>
    <t xml:space="preserve">7050 0527</t>
  </si>
  <si>
    <t xml:space="preserve">eslam_taie1000@yahoo.com</t>
  </si>
  <si>
    <t xml:space="preserve">Installer</t>
  </si>
  <si>
    <t xml:space="preserve">A27762619</t>
  </si>
  <si>
    <t xml:space="preserve">QA33DOHB020201881510010010000</t>
  </si>
  <si>
    <t xml:space="preserve">MIRZA ALI HUSSAIN</t>
  </si>
  <si>
    <t xml:space="preserve">7079 2453</t>
  </si>
  <si>
    <t xml:space="preserve">mirza_ali50@yahoo.com</t>
  </si>
  <si>
    <t xml:space="preserve">IMS Engineer</t>
  </si>
  <si>
    <t xml:space="preserve">	N3874436</t>
  </si>
  <si>
    <t xml:space="preserve">QA96QNBA000000000060180733001</t>
  </si>
  <si>
    <t xml:space="preserve">Bipin Kumar Choudhary</t>
  </si>
  <si>
    <t xml:space="preserve">7095 4615</t>
  </si>
  <si>
    <t xml:space="preserve">bipin.choudhary@gmail.com</t>
  </si>
  <si>
    <t xml:space="preserve">N0463521</t>
  </si>
  <si>
    <t xml:space="preserve">QA86CBQA000000004730026221101</t>
  </si>
  <si>
    <t xml:space="preserve">MUHAMMAD ADEEL GORAYA</t>
  </si>
  <si>
    <t xml:space="preserve">7470 6495</t>
  </si>
  <si>
    <t xml:space="preserve">muhammad.adeel.n7@gmail.com</t>
  </si>
  <si>
    <t xml:space="preserve">AB4946094</t>
  </si>
  <si>
    <t xml:space="preserve">QA63QNBA000000000239175396001</t>
  </si>
  <si>
    <t xml:space="preserve">HAITHAM HUSSEIN FATHY MOAWAD</t>
  </si>
  <si>
    <t xml:space="preserve">7474 7759</t>
  </si>
  <si>
    <t xml:space="preserve">haitham.moawad.ext@nokia.com</t>
  </si>
  <si>
    <t xml:space="preserve">A23776259</t>
  </si>
  <si>
    <t xml:space="preserve">QA64DOHB021001758540010010000</t>
  </si>
  <si>
    <t xml:space="preserve">Naim Fraj</t>
  </si>
  <si>
    <t xml:space="preserve">Hamd Sowaidi</t>
  </si>
  <si>
    <t xml:space="preserve">7701 1220</t>
  </si>
  <si>
    <t xml:space="preserve">H442165</t>
  </si>
  <si>
    <t xml:space="preserve">QA97CBQA000000004610603578101</t>
  </si>
  <si>
    <t xml:space="preserve">Muhammad Mohsin Ahmad HAQQANI</t>
  </si>
  <si>
    <t xml:space="preserve">7701 6368</t>
  </si>
  <si>
    <t xml:space="preserve">mohsinhaqqani@gmail.com</t>
  </si>
  <si>
    <t xml:space="preserve">OSS</t>
  </si>
  <si>
    <t xml:space="preserve">AA6301433</t>
  </si>
  <si>
    <t xml:space="preserve">QA94QNBA000000000224161310001</t>
  </si>
  <si>
    <t xml:space="preserve">Baris Yurtsever</t>
  </si>
  <si>
    <t xml:space="preserve">7724 6003</t>
  </si>
  <si>
    <t xml:space="preserve">Turkey</t>
  </si>
  <si>
    <t xml:space="preserve">TR</t>
  </si>
  <si>
    <t xml:space="preserve">Turkish</t>
  </si>
  <si>
    <t xml:space="preserve">U24541799</t>
  </si>
  <si>
    <t xml:space="preserve">male</t>
  </si>
  <si>
    <t xml:space="preserve">QA87QNBA000000000060082361001</t>
  </si>
  <si>
    <t xml:space="preserve">JAWAD HAMEED ABDUL HAMEED</t>
  </si>
  <si>
    <t xml:space="preserve">7742 3894</t>
  </si>
  <si>
    <t xml:space="preserve">mianjawadhameed@gmail.com</t>
  </si>
  <si>
    <t xml:space="preserve">DY6273911</t>
  </si>
  <si>
    <t xml:space="preserve">QA21QNBA000000000060189120001</t>
  </si>
  <si>
    <t xml:space="preserve">SHANAVAS AMBALATH ABOOBAKAR</t>
  </si>
  <si>
    <t xml:space="preserve">7798 3831</t>
  </si>
  <si>
    <t xml:space="preserve">K6126019</t>
  </si>
  <si>
    <t xml:space="preserve">QA21DOHB020201970040010020000</t>
  </si>
  <si>
    <t xml:space="preserve">Bahaaeldin Mohamed AbdelKawy AbdelWahab</t>
  </si>
  <si>
    <t xml:space="preserve">7798 3907</t>
  </si>
  <si>
    <t xml:space="preserve">bahaaeldin.abdelkawy@alcatel-lucent.com</t>
  </si>
  <si>
    <t xml:space="preserve">A18739723</t>
  </si>
  <si>
    <t xml:space="preserve">QA18DOHB020201835500010010000</t>
  </si>
  <si>
    <t xml:space="preserve">Employee NAME</t>
  </si>
  <si>
    <t xml:space="preserve">Status</t>
  </si>
  <si>
    <t xml:space="preserve">Minhaj Azeez</t>
  </si>
  <si>
    <t xml:space="preserve">Md Salahuddin</t>
  </si>
  <si>
    <t xml:space="preserve">Waiting Ooredoo number to apply</t>
  </si>
  <si>
    <t xml:space="preserve">-</t>
  </si>
  <si>
    <t xml:space="preserve">Pramod Yadav</t>
  </si>
  <si>
    <t xml:space="preserve">Applied IBAN not yet received</t>
  </si>
  <si>
    <t xml:space="preserve">Santosh Yadav</t>
  </si>
  <si>
    <t xml:space="preserve">QA90QNBA999900000000026254391</t>
  </si>
  <si>
    <t xml:space="preserve">Asma Allah Bakash</t>
  </si>
  <si>
    <t xml:space="preserve">Hiteshkumar Khandubhai</t>
  </si>
  <si>
    <t xml:space="preserve">Ryan Dsa</t>
  </si>
  <si>
    <t xml:space="preserve">Nadine Mouton</t>
  </si>
  <si>
    <t xml:space="preserve">Penatbell</t>
  </si>
  <si>
    <t xml:space="preserve">QA82CBQA000000004700033581001</t>
  </si>
  <si>
    <t xml:space="preserve">Nicola Margaret Akhurst</t>
  </si>
  <si>
    <t xml:space="preserve">QA11QNBA000000000060174285001</t>
  </si>
  <si>
    <t xml:space="preserve">Arulkumar Thankappan Nair</t>
  </si>
  <si>
    <t xml:space="preserve">QA32QNBA000000000171264861001</t>
  </si>
  <si>
    <t xml:space="preserve">Fady Azzy</t>
  </si>
  <si>
    <t xml:space="preserve">QA83QNBA000000000060185358001</t>
  </si>
  <si>
    <t xml:space="preserve">Pascale El Jbeily</t>
  </si>
  <si>
    <t xml:space="preserve">QA28QNBA000000000248078756001</t>
  </si>
  <si>
    <t xml:space="preserve">Adel Salama</t>
  </si>
  <si>
    <t xml:space="preserve">QA81QNBA000000000239191817001</t>
  </si>
  <si>
    <t xml:space="preserve">MUTAZ AL SHAFIE</t>
  </si>
  <si>
    <t xml:space="preserve">Personal</t>
  </si>
  <si>
    <t xml:space="preserve">Jean Bizant Arslanian</t>
  </si>
  <si>
    <t xml:space="preserve">QA34QNBA000000000088699876001</t>
  </si>
  <si>
    <t xml:space="preserve">Sona Kirakosyan</t>
  </si>
  <si>
    <t xml:space="preserve">QA43DOHB022604353540010010000</t>
  </si>
  <si>
    <t xml:space="preserve">JENNIFER GHASSAN AL ACHKAR</t>
  </si>
  <si>
    <t xml:space="preserve">QA68QNBA000000000060160244001</t>
  </si>
  <si>
    <t xml:space="preserve">Michel El Jawiche</t>
  </si>
  <si>
    <t xml:space="preserve">QA30QNBA000000000239163446001</t>
  </si>
  <si>
    <t xml:space="preserve">GEORGES NEHME ABI FARAH</t>
  </si>
  <si>
    <t xml:space="preserve">QA02QNBA000000000234164820001</t>
  </si>
  <si>
    <t xml:space="preserve">IHTHISHAM AYIKKAKATH KUNNUMAL</t>
  </si>
  <si>
    <t xml:space="preserve">QA84CBQA000000004730017919101</t>
  </si>
  <si>
    <t xml:space="preserve">SHAMEER MUKKOLAKKAL</t>
  </si>
  <si>
    <t xml:space="preserve">QA21CBQA000000004730017918101</t>
  </si>
  <si>
    <t xml:space="preserve">Rana Kaddourah</t>
  </si>
  <si>
    <t xml:space="preserve">QA85QNBA000000000060344416043</t>
  </si>
  <si>
    <t xml:space="preserve">Ateeq Ur Rehman Abdul Aziz</t>
  </si>
  <si>
    <t xml:space="preserve">QA89QNBA000000000060442112043</t>
  </si>
  <si>
    <t xml:space="preserve">Muhammad Rizwan Qamar Zaman</t>
  </si>
  <si>
    <t xml:space="preserve">QA51CBQA000000004010040803001</t>
  </si>
  <si>
    <t xml:space="preserve">SEAN MICHAEL SVENDSEN</t>
  </si>
  <si>
    <t xml:space="preserve">SAIN</t>
  </si>
  <si>
    <t xml:space="preserve">QA95QNBA000000000060714738001</t>
  </si>
  <si>
    <t xml:space="preserve">Arun Thomas Parukannil John Thomas</t>
  </si>
  <si>
    <t xml:space="preserve">SERVCON</t>
  </si>
  <si>
    <t xml:space="preserve">QA82CBQA000000004730035419101</t>
  </si>
  <si>
    <t xml:space="preserve">Jamshed Alam</t>
  </si>
  <si>
    <t xml:space="preserve">QA20QNBA999900000000026209673</t>
  </si>
  <si>
    <t xml:space="preserve">Aman Kumar</t>
  </si>
  <si>
    <t xml:space="preserve">QA71QNBA999900000000026214866</t>
  </si>
  <si>
    <t xml:space="preserve">Mohammad Said</t>
  </si>
  <si>
    <t xml:space="preserve">Siae</t>
  </si>
  <si>
    <t xml:space="preserve">QA36CBQA000000004610473237001</t>
  </si>
  <si>
    <t xml:space="preserve">Mohamed Khattab</t>
  </si>
  <si>
    <t xml:space="preserve">QA47QNBA000000000162395172001</t>
  </si>
  <si>
    <t xml:space="preserve">Sobhi Salem Mohamed</t>
  </si>
  <si>
    <t xml:space="preserve">Sirti Mena</t>
  </si>
  <si>
    <t xml:space="preserve">QA70DOHB021003141540010010000</t>
  </si>
  <si>
    <t xml:space="preserve">Zakir Hussain Usman Basha Usman</t>
  </si>
  <si>
    <t xml:space="preserve">QA86QNBA000000000060768947001</t>
  </si>
  <si>
    <t xml:space="preserve">Saffyan Khan iqbal khan</t>
  </si>
  <si>
    <t xml:space="preserve">QA89QNBA000000000060773949043</t>
  </si>
  <si>
    <t xml:space="preserve">Atif Khan Muzaffar Khan</t>
  </si>
  <si>
    <t xml:space="preserve">QA55QNBA000000000060777733043</t>
  </si>
  <si>
    <t xml:space="preserve">Anoop Alakkodath Mohanan</t>
  </si>
  <si>
    <t xml:space="preserve">QA66QNBA000000000060786322001</t>
  </si>
  <si>
    <t xml:space="preserve">Mohamed Raless Sammoon</t>
  </si>
  <si>
    <t xml:space="preserve">QA64CBQA000000004770021284001</t>
  </si>
  <si>
    <t xml:space="preserve">Arshad Hussain Mubarak Hussain</t>
  </si>
  <si>
    <t xml:space="preserve">QA17QNBA000000000060777717043</t>
  </si>
  <si>
    <t xml:space="preserve">Shambu Kumar Singh</t>
  </si>
  <si>
    <t xml:space="preserve">QA71QNBA000000000060771187001</t>
  </si>
  <si>
    <t xml:space="preserve">Saeed Muhammad Fazal Ghani</t>
  </si>
  <si>
    <t xml:space="preserve">QA13CBQA000000004510019721001</t>
  </si>
  <si>
    <t xml:space="preserve">Syed Qasim Raza</t>
  </si>
  <si>
    <t xml:space="preserve">QA71CBQA000000004510019919001</t>
  </si>
  <si>
    <t xml:space="preserve">Sathiaseelan Vellaidurai</t>
  </si>
  <si>
    <t xml:space="preserve">QA44QNBA999900000000026217195</t>
  </si>
  <si>
    <t xml:space="preserve">Mohandoss Mayalagan</t>
  </si>
  <si>
    <t xml:space="preserve">QA21QNBA999900000000026222168</t>
  </si>
  <si>
    <t xml:space="preserve">Muhammed Thwayyib</t>
  </si>
  <si>
    <t xml:space="preserve">QA21QNBA999900000000026203156</t>
  </si>
  <si>
    <t xml:space="preserve">Jasir Vayalilakath</t>
  </si>
  <si>
    <t xml:space="preserve">QA69QNBA999900000000026226930</t>
  </si>
  <si>
    <t xml:space="preserve">Sagirali Mannanali Sayyed</t>
  </si>
  <si>
    <t xml:space="preserve">QA28QNBA999900000000026205552</t>
  </si>
  <si>
    <t xml:space="preserve">Rajeev Rajan</t>
  </si>
  <si>
    <t xml:space="preserve">QA22QNBA999900000000026214487</t>
  </si>
  <si>
    <t xml:space="preserve">Vysakh Thondappilly surendran</t>
  </si>
  <si>
    <t xml:space="preserve">QA04QNBA000000000171079569001</t>
  </si>
  <si>
    <t xml:space="preserve">Jasir Manhammattil</t>
  </si>
  <si>
    <t xml:space="preserve">QA69CBQA000000004730041402101</t>
  </si>
  <si>
    <t xml:space="preserve">SANDY THOMAS DSYLVA</t>
  </si>
  <si>
    <t xml:space="preserve">Tata</t>
  </si>
  <si>
    <t xml:space="preserve">QA09CBQA000000004610512189001</t>
  </si>
  <si>
    <t xml:space="preserve">ELIE SALIBY</t>
  </si>
  <si>
    <t xml:space="preserve">Trend</t>
  </si>
  <si>
    <t xml:space="preserve">QA37QNBA000000000060140106001</t>
  </si>
  <si>
    <t xml:space="preserve">Majed Husri</t>
  </si>
  <si>
    <t xml:space="preserve">QA43QISB000000000111258530035</t>
  </si>
  <si>
    <t xml:space="preserve">QIB</t>
  </si>
  <si>
    <t xml:space="preserve">Adnan Haddad</t>
  </si>
  <si>
    <t xml:space="preserve">QA56QNBA000000000060795252001</t>
  </si>
  <si>
    <t xml:space="preserve">Bilal Mohamad Issa</t>
  </si>
  <si>
    <t xml:space="preserve">QA93QNBA000000000171209224001</t>
  </si>
  <si>
    <t xml:space="preserve">Alaa Awad</t>
  </si>
  <si>
    <t xml:space="preserve">QA36QNBA000000000171769278001</t>
  </si>
  <si>
    <t xml:space="preserve">NISAR CHEERANGAN</t>
  </si>
  <si>
    <t xml:space="preserve">UARG</t>
  </si>
  <si>
    <t xml:space="preserve">QA90CBQA000000004700151955001</t>
  </si>
  <si>
    <t xml:space="preserve">Mukkolakkal Muhamed Sahir Abdul Majeed</t>
  </si>
  <si>
    <t xml:space="preserve">QA22CBQA000000004700151957001</t>
  </si>
  <si>
    <t xml:space="preserve">THARWAT ADLY AZIZ MANSOUR</t>
  </si>
  <si>
    <t xml:space="preserve">Vodafone</t>
  </si>
  <si>
    <t xml:space="preserve">QA94QNBA000000000163167322001</t>
  </si>
  <si>
    <t xml:space="preserve">Ahmed Magdy Hassan Salem</t>
  </si>
  <si>
    <t xml:space="preserve">QA98DOHB020201829010010010000</t>
  </si>
  <si>
    <t xml:space="preserve">Omar Mohamed EL Atfy</t>
  </si>
  <si>
    <t xml:space="preserve">QA21QNBA000000000060771217001</t>
  </si>
  <si>
    <t xml:space="preserve">Nesty Jun Dela Cruz Verdeprado</t>
  </si>
  <si>
    <t xml:space="preserve">QA81QNBA000000000060191800001</t>
  </si>
  <si>
    <t xml:space="preserve">Moustafa Talat</t>
  </si>
  <si>
    <t xml:space="preserve">QA86CBQA000000004010409120101</t>
  </si>
  <si>
    <t xml:space="preserve">Hari Shiva Reddy Gangu</t>
  </si>
  <si>
    <t xml:space="preserve">QA61CBQA000000004700023331001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</si>
</sst>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m\ d&quot;, &quot;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0"/>
      <color rgb="FF000000"/>
      <name val="JetBrains Mono"/>
      <family val="3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666666"/>
      <name val="Roboto"/>
      <family val="0"/>
      <charset val="1"/>
    </font>
    <font>
      <u val="single"/>
      <sz val="11"/>
      <color rgb="FF003A39"/>
      <name val="Roboto"/>
      <family val="0"/>
      <charset val="1"/>
    </font>
    <font>
      <sz val="11"/>
      <color rgb="FF666666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A39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rabeh@qshield.com" TargetMode="External"/><Relationship Id="rId2" Type="http://schemas.openxmlformats.org/officeDocument/2006/relationships/hyperlink" Target="mailto:srabeh@qshield.com" TargetMode="External"/><Relationship Id="rId3" Type="http://schemas.openxmlformats.org/officeDocument/2006/relationships/hyperlink" Target="https://portal.qshield.com/web" TargetMode="External"/><Relationship Id="rId4" Type="http://schemas.openxmlformats.org/officeDocument/2006/relationships/hyperlink" Target="mailto:mnadar@qshield.com" TargetMode="External"/><Relationship Id="rId5" Type="http://schemas.openxmlformats.org/officeDocument/2006/relationships/hyperlink" Target="mailto:mnadar@qshield.com" TargetMode="External"/><Relationship Id="rId6" Type="http://schemas.openxmlformats.org/officeDocument/2006/relationships/hyperlink" Target="mailto:pvmhd@qshield.com" TargetMode="External"/><Relationship Id="rId7" Type="http://schemas.openxmlformats.org/officeDocument/2006/relationships/hyperlink" Target="mailto:manoj.kumar35@dellteam.com" TargetMode="External"/><Relationship Id="rId8" Type="http://schemas.openxmlformats.org/officeDocument/2006/relationships/hyperlink" Target="https://portal.qshield.com/web" TargetMode="External"/><Relationship Id="rId9" Type="http://schemas.openxmlformats.org/officeDocument/2006/relationships/hyperlink" Target="mailto:has_abdullah@hotmail.com" TargetMode="External"/><Relationship Id="rId10" Type="http://schemas.openxmlformats.org/officeDocument/2006/relationships/hyperlink" Target="https://portal.qshield.com/web" TargetMode="External"/><Relationship Id="rId11" Type="http://schemas.openxmlformats.org/officeDocument/2006/relationships/hyperlink" Target="mailto:kapil.mittal@huawei.com" TargetMode="External"/><Relationship Id="rId12" Type="http://schemas.openxmlformats.org/officeDocument/2006/relationships/hyperlink" Target="https://portal.qshield.com/web" TargetMode="External"/><Relationship Id="rId13" Type="http://schemas.openxmlformats.org/officeDocument/2006/relationships/hyperlink" Target="mailto:umar.farooq.khan@huawei.com" TargetMode="External"/><Relationship Id="rId14" Type="http://schemas.openxmlformats.org/officeDocument/2006/relationships/hyperlink" Target="https://portal.qshield.com/web" TargetMode="External"/><Relationship Id="rId15" Type="http://schemas.openxmlformats.org/officeDocument/2006/relationships/hyperlink" Target="https://portal.qshield.com/web" TargetMode="External"/><Relationship Id="rId16" Type="http://schemas.openxmlformats.org/officeDocument/2006/relationships/hyperlink" Target="about:blank" TargetMode="External"/><Relationship Id="rId17" Type="http://schemas.openxmlformats.org/officeDocument/2006/relationships/hyperlink" Target="https://portal.qshield.com/web" TargetMode="External"/><Relationship Id="rId18" Type="http://schemas.openxmlformats.org/officeDocument/2006/relationships/hyperlink" Target="https://portal.qshield.com/web" TargetMode="External"/><Relationship Id="rId19" Type="http://schemas.openxmlformats.org/officeDocument/2006/relationships/hyperlink" Target="https://portal.qshield.com/web" TargetMode="External"/><Relationship Id="rId20" Type="http://schemas.openxmlformats.org/officeDocument/2006/relationships/hyperlink" Target="mailto:chrisnanda.nugrahita@gmail.com" TargetMode="External"/><Relationship Id="rId21" Type="http://schemas.openxmlformats.org/officeDocument/2006/relationships/hyperlink" Target="https://portal.qshield.com/web" TargetMode="External"/><Relationship Id="rId22" Type="http://schemas.openxmlformats.org/officeDocument/2006/relationships/hyperlink" Target="https://portal.qshield.com/web" TargetMode="External"/><Relationship Id="rId23" Type="http://schemas.openxmlformats.org/officeDocument/2006/relationships/hyperlink" Target="mailto:mn.awan2011@gmail.com" TargetMode="External"/><Relationship Id="rId24" Type="http://schemas.openxmlformats.org/officeDocument/2006/relationships/hyperlink" Target="https://portal.qshield.com/web" TargetMode="External"/><Relationship Id="rId25" Type="http://schemas.openxmlformats.org/officeDocument/2006/relationships/hyperlink" Target="mailto:faher_bakri@hotmail.com" TargetMode="External"/><Relationship Id="rId26" Type="http://schemas.openxmlformats.org/officeDocument/2006/relationships/hyperlink" Target="https://portal.qshield.com/web" TargetMode="External"/><Relationship Id="rId27" Type="http://schemas.openxmlformats.org/officeDocument/2006/relationships/hyperlink" Target="https://portal.qshield.com/web" TargetMode="External"/><Relationship Id="rId28" Type="http://schemas.openxmlformats.org/officeDocument/2006/relationships/hyperlink" Target="https://portal.qshield.com/web" TargetMode="External"/><Relationship Id="rId29" Type="http://schemas.openxmlformats.org/officeDocument/2006/relationships/hyperlink" Target="https://portal.qshield.com/web" TargetMode="External"/><Relationship Id="rId30" Type="http://schemas.openxmlformats.org/officeDocument/2006/relationships/hyperlink" Target="mailto:saad.zafar@huawei.com" TargetMode="External"/><Relationship Id="rId31" Type="http://schemas.openxmlformats.org/officeDocument/2006/relationships/hyperlink" Target="mailto:musabaryar@gmail.com" TargetMode="External"/><Relationship Id="rId32" Type="http://schemas.openxmlformats.org/officeDocument/2006/relationships/hyperlink" Target="https://portal.qshield.com/web" TargetMode="External"/><Relationship Id="rId33" Type="http://schemas.openxmlformats.org/officeDocument/2006/relationships/hyperlink" Target="mailto:mannan.r@gmail.com" TargetMode="External"/><Relationship Id="rId34" Type="http://schemas.openxmlformats.org/officeDocument/2006/relationships/hyperlink" Target="https://portal.qshield.com/web" TargetMode="External"/><Relationship Id="rId35" Type="http://schemas.openxmlformats.org/officeDocument/2006/relationships/hyperlink" Target="mailto:sajidbisnarkhan@hotmail.com" TargetMode="External"/><Relationship Id="rId36" Type="http://schemas.openxmlformats.org/officeDocument/2006/relationships/hyperlink" Target="https://portal.qshield.com/web" TargetMode="External"/><Relationship Id="rId37" Type="http://schemas.openxmlformats.org/officeDocument/2006/relationships/hyperlink" Target="mailto:haroonrasheed230@gmail.com" TargetMode="External"/><Relationship Id="rId38" Type="http://schemas.openxmlformats.org/officeDocument/2006/relationships/hyperlink" Target="https://portal.qshield.com/web" TargetMode="External"/><Relationship Id="rId39" Type="http://schemas.openxmlformats.org/officeDocument/2006/relationships/hyperlink" Target="https://portal.qshield.com/web" TargetMode="External"/><Relationship Id="rId40" Type="http://schemas.openxmlformats.org/officeDocument/2006/relationships/hyperlink" Target="https://portal.qshield.com/web" TargetMode="External"/><Relationship Id="rId41" Type="http://schemas.openxmlformats.org/officeDocument/2006/relationships/hyperlink" Target="mailto:%20malikmuhammadjawad@ymail.com" TargetMode="External"/><Relationship Id="rId42" Type="http://schemas.openxmlformats.org/officeDocument/2006/relationships/hyperlink" Target="https://portal.qshield.com/web" TargetMode="External"/><Relationship Id="rId43" Type="http://schemas.openxmlformats.org/officeDocument/2006/relationships/hyperlink" Target="mailto:dheeraj907@gmail.com" TargetMode="External"/><Relationship Id="rId44" Type="http://schemas.openxmlformats.org/officeDocument/2006/relationships/hyperlink" Target="mailto:adutt7974@gmail.com" TargetMode="External"/><Relationship Id="rId45" Type="http://schemas.openxmlformats.org/officeDocument/2006/relationships/hyperlink" Target="mailto:arghya.arkm@gmail.com" TargetMode="External"/><Relationship Id="rId46" Type="http://schemas.openxmlformats.org/officeDocument/2006/relationships/hyperlink" Target="https://portal.qshield.com/web" TargetMode="External"/><Relationship Id="rId47" Type="http://schemas.openxmlformats.org/officeDocument/2006/relationships/hyperlink" Target="mailto:priyankbais@gmail.com" TargetMode="External"/><Relationship Id="rId48" Type="http://schemas.openxmlformats.org/officeDocument/2006/relationships/hyperlink" Target="https://portal.qshield.com/web" TargetMode="External"/><Relationship Id="rId49" Type="http://schemas.openxmlformats.org/officeDocument/2006/relationships/hyperlink" Target="https://portal.qshield.com/web" TargetMode="External"/><Relationship Id="rId50" Type="http://schemas.openxmlformats.org/officeDocument/2006/relationships/hyperlink" Target="https://portal.qshield.com/web" TargetMode="External"/><Relationship Id="rId51" Type="http://schemas.openxmlformats.org/officeDocument/2006/relationships/hyperlink" Target="mailto:jaffar1aayan@gmail.com" TargetMode="External"/><Relationship Id="rId52" Type="http://schemas.openxmlformats.org/officeDocument/2006/relationships/hyperlink" Target="https://portal.qshield.com/web" TargetMode="External"/><Relationship Id="rId53" Type="http://schemas.openxmlformats.org/officeDocument/2006/relationships/hyperlink" Target="https://portal.qshield.com/web" TargetMode="External"/><Relationship Id="rId54" Type="http://schemas.openxmlformats.org/officeDocument/2006/relationships/hyperlink" Target="mailto:admin@madre-me.com" TargetMode="External"/><Relationship Id="rId55" Type="http://schemas.openxmlformats.org/officeDocument/2006/relationships/hyperlink" Target="https://portal.qshield.com/web" TargetMode="External"/><Relationship Id="rId56" Type="http://schemas.openxmlformats.org/officeDocument/2006/relationships/hyperlink" Target="https://portal.qshield.com/web" TargetMode="External"/><Relationship Id="rId57" Type="http://schemas.openxmlformats.org/officeDocument/2006/relationships/hyperlink" Target="mailto:mudasirbashir235@gmail.com&#160;" TargetMode="External"/><Relationship Id="rId58" Type="http://schemas.openxmlformats.org/officeDocument/2006/relationships/hyperlink" Target="https://portal.qshield.com/web" TargetMode="External"/><Relationship Id="rId59" Type="http://schemas.openxmlformats.org/officeDocument/2006/relationships/hyperlink" Target="mailto:m.nasrallah@everteam-gs.com" TargetMode="External"/><Relationship Id="rId60" Type="http://schemas.openxmlformats.org/officeDocument/2006/relationships/hyperlink" Target="https://portal.qshield.com/web" TargetMode="External"/><Relationship Id="rId61" Type="http://schemas.openxmlformats.org/officeDocument/2006/relationships/hyperlink" Target="mailto:anasrafiir@outlook.com" TargetMode="External"/><Relationship Id="rId62" Type="http://schemas.openxmlformats.org/officeDocument/2006/relationships/hyperlink" Target="https://portal.qshield.com/web" TargetMode="External"/><Relationship Id="rId63" Type="http://schemas.openxmlformats.org/officeDocument/2006/relationships/hyperlink" Target="https://portal.qshield.com/web" TargetMode="External"/><Relationship Id="rId64" Type="http://schemas.openxmlformats.org/officeDocument/2006/relationships/hyperlink" Target="https://portal.qshield.com/web" TargetMode="External"/><Relationship Id="rId65" Type="http://schemas.openxmlformats.org/officeDocument/2006/relationships/hyperlink" Target="mailto:b.atassi@hotmail.com" TargetMode="External"/><Relationship Id="rId66" Type="http://schemas.openxmlformats.org/officeDocument/2006/relationships/hyperlink" Target="https://portal.qshield.com/web" TargetMode="External"/><Relationship Id="rId67" Type="http://schemas.openxmlformats.org/officeDocument/2006/relationships/hyperlink" Target="mailto:admin@madre-me.com" TargetMode="External"/><Relationship Id="rId68" Type="http://schemas.openxmlformats.org/officeDocument/2006/relationships/hyperlink" Target="https://portal.qshield.com/web" TargetMode="External"/><Relationship Id="rId69" Type="http://schemas.openxmlformats.org/officeDocument/2006/relationships/hyperlink" Target="https://portal.qshield.com/web" TargetMode="External"/><Relationship Id="rId70" Type="http://schemas.openxmlformats.org/officeDocument/2006/relationships/hyperlink" Target="https://portal.qshield.com/web" TargetMode="External"/><Relationship Id="rId71" Type="http://schemas.openxmlformats.org/officeDocument/2006/relationships/hyperlink" Target="mailto:p.alkosseifi@everteam-gs.com" TargetMode="External"/><Relationship Id="rId72" Type="http://schemas.openxmlformats.org/officeDocument/2006/relationships/hyperlink" Target="https://portal.qshield.com/web" TargetMode="External"/><Relationship Id="rId73" Type="http://schemas.openxmlformats.org/officeDocument/2006/relationships/hyperlink" Target="mailto:ahmed@attivonetworks.com" TargetMode="External"/><Relationship Id="rId74" Type="http://schemas.openxmlformats.org/officeDocument/2006/relationships/hyperlink" Target="https://portal.qshield.com/web" TargetMode="External"/><Relationship Id="rId75" Type="http://schemas.openxmlformats.org/officeDocument/2006/relationships/hyperlink" Target="mailto:mohammad.noor.alam@huawei.com" TargetMode="External"/><Relationship Id="rId76" Type="http://schemas.openxmlformats.org/officeDocument/2006/relationships/hyperlink" Target="mailto:Georges.richa.5@hotmail.com" TargetMode="External"/><Relationship Id="rId77" Type="http://schemas.openxmlformats.org/officeDocument/2006/relationships/hyperlink" Target="https://portal.qshield.com/web" TargetMode="External"/><Relationship Id="rId78" Type="http://schemas.openxmlformats.org/officeDocument/2006/relationships/hyperlink" Target="https://portal.qshield.com/web" TargetMode="External"/><Relationship Id="rId79" Type="http://schemas.openxmlformats.org/officeDocument/2006/relationships/hyperlink" Target="https://portal.qshield.com/web" TargetMode="External"/><Relationship Id="rId80" Type="http://schemas.openxmlformats.org/officeDocument/2006/relationships/hyperlink" Target="mailto:eslam_taie1000@yahoo.com" TargetMode="External"/><Relationship Id="rId81" Type="http://schemas.openxmlformats.org/officeDocument/2006/relationships/hyperlink" Target="https://portal.qshield.com/web" TargetMode="External"/><Relationship Id="rId82" Type="http://schemas.openxmlformats.org/officeDocument/2006/relationships/hyperlink" Target="mailto:bipin.choudhary@gmail.com" TargetMode="External"/><Relationship Id="rId83" Type="http://schemas.openxmlformats.org/officeDocument/2006/relationships/hyperlink" Target="mailto:muhammad.adeel.n7@gmail.com" TargetMode="External"/><Relationship Id="rId84" Type="http://schemas.openxmlformats.org/officeDocument/2006/relationships/hyperlink" Target="mailto:haitham.moawad.ext@nokia.com" TargetMode="External"/><Relationship Id="rId85" Type="http://schemas.openxmlformats.org/officeDocument/2006/relationships/hyperlink" Target="mailto:mohsinhaqqani@gmail.com" TargetMode="External"/><Relationship Id="rId86" Type="http://schemas.openxmlformats.org/officeDocument/2006/relationships/hyperlink" Target="https://portal.qshield.com/web" TargetMode="External"/><Relationship Id="rId87" Type="http://schemas.openxmlformats.org/officeDocument/2006/relationships/hyperlink" Target="mailto:mianjawadhameed@gmail.com" TargetMode="External"/><Relationship Id="rId88" Type="http://schemas.openxmlformats.org/officeDocument/2006/relationships/hyperlink" Target="mailto:bahaaeldin.abdelkawy@alcatel-lucen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1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K19" activeCellId="0" sqref="K19"/>
    </sheetView>
  </sheetViews>
  <sheetFormatPr defaultColWidth="12.6796875" defaultRowHeight="14.65" zeroHeight="false" outlineLevelRow="0" outlineLevelCol="0"/>
  <cols>
    <col collapsed="false" customWidth="true" hidden="false" outlineLevel="0" max="1" min="1" style="0" width="3.76"/>
    <col collapsed="false" customWidth="true" hidden="false" outlineLevel="0" max="2" min="2" style="0" width="36"/>
    <col collapsed="false" customWidth="true" hidden="false" outlineLevel="0" max="3" min="3" style="0" width="11.25"/>
    <col collapsed="false" customWidth="true" hidden="false" outlineLevel="0" max="4" min="4" style="0" width="20.76"/>
    <col collapsed="false" customWidth="true" hidden="false" outlineLevel="0" max="5" min="5" style="0" width="14.88"/>
    <col collapsed="false" customWidth="true" hidden="false" outlineLevel="0" max="6" min="6" style="0" width="32.63"/>
    <col collapsed="false" customWidth="true" hidden="false" outlineLevel="0" max="7" min="7" style="0" width="27.5"/>
    <col collapsed="false" customWidth="true" hidden="false" outlineLevel="0" max="8" min="8" style="0" width="25.38"/>
    <col collapsed="false" customWidth="true" hidden="false" outlineLevel="0" max="9" min="9" style="0" width="16.13"/>
    <col collapsed="false" customWidth="true" hidden="false" outlineLevel="0" max="10" min="10" style="0" width="54.63"/>
    <col collapsed="false" customWidth="true" hidden="false" outlineLevel="0" max="11" min="11" style="0" width="32.63"/>
    <col collapsed="false" customWidth="true" hidden="false" outlineLevel="0" max="12" min="12" style="0" width="14.88"/>
    <col collapsed="false" customWidth="true" hidden="false" outlineLevel="0" max="13" min="13" style="0" width="32.8"/>
    <col collapsed="false" customWidth="true" hidden="false" outlineLevel="0" max="14" min="14" style="0" width="29.03"/>
    <col collapsed="false" customWidth="true" hidden="false" outlineLevel="0" max="16" min="15" style="0" width="14.01"/>
    <col collapsed="false" customWidth="true" hidden="false" outlineLevel="0" max="17" min="17" style="0" width="10.88"/>
    <col collapsed="false" customWidth="true" hidden="false" outlineLevel="0" max="18" min="18" style="0" width="6.88"/>
    <col collapsed="false" customWidth="true" hidden="false" outlineLevel="0" max="19" min="19" style="0" width="16.13"/>
    <col collapsed="false" customWidth="true" hidden="false" outlineLevel="0" max="20" min="20" style="0" width="7.87"/>
    <col collapsed="false" customWidth="true" hidden="false" outlineLevel="0" max="21" min="21" style="0" width="29.25"/>
    <col collapsed="false" customWidth="true" hidden="false" outlineLevel="0" max="22" min="22" style="0" width="9.13"/>
    <col collapsed="false" customWidth="true" hidden="false" outlineLevel="0" max="23" min="23" style="0" width="13.37"/>
    <col collapsed="false" customWidth="true" hidden="false" outlineLevel="0" max="24" min="24" style="0" width="11.76"/>
    <col collapsed="false" customWidth="true" hidden="false" outlineLevel="0" max="26" min="25" style="0" width="5.88"/>
    <col collapsed="false" customWidth="true" hidden="false" outlineLevel="0" max="27" min="27" style="0" width="29.13"/>
    <col collapsed="false" customWidth="true" hidden="false" outlineLevel="0" max="28" min="28" style="0" width="5.88"/>
  </cols>
  <sheetData>
    <row r="1" customFormat="false" ht="15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" t="s">
        <v>26</v>
      </c>
      <c r="AB1" s="5"/>
    </row>
    <row r="2" customFormat="false" ht="15.8" hidden="false" customHeight="false" outlineLevel="0" collapsed="false">
      <c r="A2" s="6" t="n">
        <v>118</v>
      </c>
      <c r="B2" s="6" t="s">
        <v>27</v>
      </c>
      <c r="C2" s="6" t="s">
        <v>28</v>
      </c>
      <c r="D2" s="6" t="s">
        <v>29</v>
      </c>
      <c r="E2" s="7" t="n">
        <v>33422455</v>
      </c>
      <c r="F2" s="8" t="s">
        <v>30</v>
      </c>
      <c r="G2" s="6" t="s">
        <v>31</v>
      </c>
      <c r="H2" s="8" t="s">
        <v>32</v>
      </c>
      <c r="I2" s="4" t="n">
        <v>44388</v>
      </c>
      <c r="J2" s="8" t="s">
        <v>32</v>
      </c>
      <c r="K2" s="8" t="s">
        <v>30</v>
      </c>
      <c r="L2" s="7" t="n">
        <v>33422455</v>
      </c>
      <c r="M2" s="8" t="s">
        <v>32</v>
      </c>
      <c r="N2" s="8" t="s">
        <v>33</v>
      </c>
      <c r="O2" s="8" t="s">
        <v>34</v>
      </c>
      <c r="P2" s="7" t="n">
        <v>28614403949</v>
      </c>
      <c r="Q2" s="8" t="s">
        <v>35</v>
      </c>
      <c r="R2" s="8" t="s">
        <v>36</v>
      </c>
      <c r="S2" s="4" t="n">
        <v>31560</v>
      </c>
      <c r="T2" s="8" t="s">
        <v>37</v>
      </c>
      <c r="U2" s="6" t="s">
        <v>38</v>
      </c>
      <c r="V2" s="6" t="n">
        <v>4000</v>
      </c>
      <c r="W2" s="6" t="n">
        <v>1750</v>
      </c>
      <c r="X2" s="6" t="n">
        <v>1750</v>
      </c>
      <c r="Y2" s="6" t="n">
        <f aca="false">V2-(W2+X2)</f>
        <v>500</v>
      </c>
      <c r="Z2" s="6" t="s">
        <v>39</v>
      </c>
      <c r="AA2" s="9" t="n">
        <v>30</v>
      </c>
      <c r="AB2" s="9"/>
    </row>
    <row r="3" customFormat="false" ht="15.8" hidden="false" customHeight="false" outlineLevel="0" collapsed="false">
      <c r="A3" s="6" t="n">
        <v>117</v>
      </c>
      <c r="B3" s="6" t="s">
        <v>40</v>
      </c>
      <c r="C3" s="6" t="s">
        <v>28</v>
      </c>
      <c r="D3" s="6" t="s">
        <v>29</v>
      </c>
      <c r="E3" s="7" t="n">
        <v>33717833</v>
      </c>
      <c r="F3" s="8" t="s">
        <v>41</v>
      </c>
      <c r="G3" s="6" t="s">
        <v>31</v>
      </c>
      <c r="H3" s="8" t="s">
        <v>42</v>
      </c>
      <c r="I3" s="4" t="n">
        <v>44388</v>
      </c>
      <c r="J3" s="8" t="s">
        <v>42</v>
      </c>
      <c r="K3" s="8" t="s">
        <v>41</v>
      </c>
      <c r="L3" s="7" t="n">
        <v>33717833</v>
      </c>
      <c r="M3" s="8" t="s">
        <v>43</v>
      </c>
      <c r="N3" s="8" t="s">
        <v>44</v>
      </c>
      <c r="O3" s="8" t="s">
        <v>45</v>
      </c>
      <c r="P3" s="7" t="n">
        <v>28973602622</v>
      </c>
      <c r="Q3" s="8" t="s">
        <v>46</v>
      </c>
      <c r="R3" s="8" t="s">
        <v>36</v>
      </c>
      <c r="S3" s="4" t="n">
        <v>32689</v>
      </c>
      <c r="T3" s="8" t="s">
        <v>37</v>
      </c>
      <c r="U3" s="6" t="s">
        <v>47</v>
      </c>
      <c r="V3" s="6" t="n">
        <v>6100</v>
      </c>
      <c r="W3" s="6" t="n">
        <v>2000</v>
      </c>
      <c r="X3" s="6" t="n">
        <v>3000</v>
      </c>
      <c r="Y3" s="6" t="n">
        <f aca="false">V3-(W3+X3)</f>
        <v>1100</v>
      </c>
      <c r="Z3" s="6" t="s">
        <v>48</v>
      </c>
      <c r="AA3" s="9" t="n">
        <v>30</v>
      </c>
      <c r="AB3" s="9"/>
    </row>
    <row r="4" customFormat="false" ht="16.4" hidden="false" customHeight="false" outlineLevel="0" collapsed="false">
      <c r="A4" s="6" t="n">
        <v>116</v>
      </c>
      <c r="B4" s="6" t="s">
        <v>49</v>
      </c>
      <c r="C4" s="6" t="s">
        <v>28</v>
      </c>
      <c r="D4" s="6" t="s">
        <v>29</v>
      </c>
      <c r="E4" s="7" t="n">
        <v>33901188</v>
      </c>
      <c r="F4" s="8" t="s">
        <v>50</v>
      </c>
      <c r="G4" s="6" t="s">
        <v>31</v>
      </c>
      <c r="H4" s="8" t="s">
        <v>51</v>
      </c>
      <c r="I4" s="4" t="n">
        <v>44348</v>
      </c>
      <c r="J4" s="8" t="s">
        <v>52</v>
      </c>
      <c r="K4" s="8" t="s">
        <v>50</v>
      </c>
      <c r="L4" s="7" t="n">
        <v>33901188</v>
      </c>
      <c r="M4" s="8" t="s">
        <v>53</v>
      </c>
      <c r="N4" s="8" t="s">
        <v>54</v>
      </c>
      <c r="O4" s="8" t="s">
        <v>55</v>
      </c>
      <c r="P4" s="7" t="n">
        <v>29081806207</v>
      </c>
      <c r="Q4" s="8" t="s">
        <v>56</v>
      </c>
      <c r="R4" s="8" t="s">
        <v>36</v>
      </c>
      <c r="S4" s="4" t="n">
        <v>32895</v>
      </c>
      <c r="T4" s="8" t="s">
        <v>37</v>
      </c>
      <c r="U4" s="6" t="s">
        <v>57</v>
      </c>
      <c r="V4" s="6" t="n">
        <v>6100</v>
      </c>
      <c r="W4" s="6" t="n">
        <v>2000</v>
      </c>
      <c r="X4" s="6" t="n">
        <v>3000</v>
      </c>
      <c r="Y4" s="6" t="n">
        <f aca="false">V4-(W4+X4)</f>
        <v>1100</v>
      </c>
      <c r="Z4" s="6" t="s">
        <v>48</v>
      </c>
      <c r="AA4" s="9" t="n">
        <v>30</v>
      </c>
      <c r="AB4" s="9"/>
    </row>
    <row r="5" customFormat="false" ht="15.8" hidden="false" customHeight="false" outlineLevel="0" collapsed="false">
      <c r="A5" s="6" t="n">
        <v>132</v>
      </c>
      <c r="B5" s="6" t="s">
        <v>58</v>
      </c>
      <c r="C5" s="6" t="s">
        <v>28</v>
      </c>
      <c r="D5" s="6" t="s">
        <v>29</v>
      </c>
      <c r="E5" s="7" t="n">
        <v>33901188</v>
      </c>
      <c r="F5" s="10" t="s">
        <v>59</v>
      </c>
      <c r="G5" s="6" t="s">
        <v>60</v>
      </c>
      <c r="H5" s="8" t="s">
        <v>61</v>
      </c>
      <c r="I5" s="4" t="n">
        <v>41475</v>
      </c>
      <c r="J5" s="8" t="s">
        <v>61</v>
      </c>
      <c r="K5" s="10" t="s">
        <v>59</v>
      </c>
      <c r="L5" s="7" t="n">
        <v>33901188</v>
      </c>
      <c r="M5" s="8" t="s">
        <v>61</v>
      </c>
      <c r="N5" s="8" t="s">
        <v>62</v>
      </c>
      <c r="O5" s="8" t="s">
        <v>63</v>
      </c>
      <c r="P5" s="7" t="n">
        <v>28588600223</v>
      </c>
      <c r="Q5" s="10" t="n">
        <v>9515599</v>
      </c>
      <c r="R5" s="8" t="s">
        <v>36</v>
      </c>
      <c r="S5" s="4" t="n">
        <v>31083</v>
      </c>
      <c r="T5" s="8" t="s">
        <v>64</v>
      </c>
      <c r="U5" s="6" t="s">
        <v>65</v>
      </c>
      <c r="V5" s="6" t="n">
        <v>10000</v>
      </c>
      <c r="W5" s="6" t="n">
        <v>4000</v>
      </c>
      <c r="X5" s="6" t="n">
        <v>6000</v>
      </c>
      <c r="Y5" s="6" t="n">
        <f aca="false">V5-(W5+X5)</f>
        <v>0</v>
      </c>
      <c r="Z5" s="6" t="s">
        <v>66</v>
      </c>
      <c r="AA5" s="9" t="n">
        <v>30</v>
      </c>
      <c r="AB5" s="9"/>
    </row>
    <row r="6" customFormat="false" ht="15.8" hidden="false" customHeight="false" outlineLevel="0" collapsed="false">
      <c r="A6" s="6" t="n">
        <v>137</v>
      </c>
      <c r="B6" s="6" t="s">
        <v>67</v>
      </c>
      <c r="C6" s="6" t="s">
        <v>28</v>
      </c>
      <c r="D6" s="6" t="s">
        <v>29</v>
      </c>
      <c r="E6" s="7" t="n">
        <v>33901188</v>
      </c>
      <c r="F6" s="10" t="s">
        <v>68</v>
      </c>
      <c r="G6" s="6" t="s">
        <v>69</v>
      </c>
      <c r="H6" s="8" t="s">
        <v>43</v>
      </c>
      <c r="I6" s="4" t="n">
        <v>43746</v>
      </c>
      <c r="J6" s="8" t="s">
        <v>43</v>
      </c>
      <c r="K6" s="10" t="s">
        <v>68</v>
      </c>
      <c r="L6" s="7" t="n">
        <v>33901188</v>
      </c>
      <c r="M6" s="8" t="s">
        <v>43</v>
      </c>
      <c r="N6" s="8" t="s">
        <v>44</v>
      </c>
      <c r="O6" s="8" t="s">
        <v>45</v>
      </c>
      <c r="P6" s="7" t="n">
        <v>29376000527</v>
      </c>
      <c r="Q6" s="8" t="s">
        <v>70</v>
      </c>
      <c r="R6" s="8" t="s">
        <v>36</v>
      </c>
      <c r="S6" s="4" t="n">
        <v>33970</v>
      </c>
      <c r="T6" s="8" t="s">
        <v>37</v>
      </c>
      <c r="U6" s="6" t="s">
        <v>71</v>
      </c>
      <c r="V6" s="6" t="n">
        <v>14000</v>
      </c>
      <c r="W6" s="6" t="n">
        <v>5000</v>
      </c>
      <c r="X6" s="6" t="n">
        <v>9000</v>
      </c>
      <c r="Y6" s="6" t="n">
        <f aca="false">V6-(W6+X6)</f>
        <v>0</v>
      </c>
      <c r="Z6" s="6" t="s">
        <v>66</v>
      </c>
      <c r="AA6" s="9" t="n">
        <v>30</v>
      </c>
      <c r="AB6" s="9"/>
    </row>
    <row r="7" customFormat="false" ht="15.8" hidden="false" customHeight="false" outlineLevel="0" collapsed="false">
      <c r="A7" s="6" t="n">
        <v>129</v>
      </c>
      <c r="B7" s="6" t="s">
        <v>72</v>
      </c>
      <c r="C7" s="6" t="s">
        <v>28</v>
      </c>
      <c r="D7" s="6" t="s">
        <v>29</v>
      </c>
      <c r="E7" s="7" t="n">
        <v>40320253</v>
      </c>
      <c r="F7" s="8" t="s">
        <v>73</v>
      </c>
      <c r="G7" s="6" t="s">
        <v>74</v>
      </c>
      <c r="H7" s="8" t="s">
        <v>75</v>
      </c>
      <c r="I7" s="4" t="n">
        <v>41203</v>
      </c>
      <c r="J7" s="8" t="s">
        <v>76</v>
      </c>
      <c r="K7" s="8" t="s">
        <v>77</v>
      </c>
      <c r="L7" s="7" t="n">
        <v>50882022</v>
      </c>
      <c r="M7" s="8" t="s">
        <v>78</v>
      </c>
      <c r="N7" s="8" t="s">
        <v>79</v>
      </c>
      <c r="O7" s="8" t="s">
        <v>80</v>
      </c>
      <c r="P7" s="7" t="n">
        <v>28635636274</v>
      </c>
      <c r="Q7" s="8" t="s">
        <v>81</v>
      </c>
      <c r="R7" s="8" t="s">
        <v>36</v>
      </c>
      <c r="S7" s="4" t="n">
        <v>31485</v>
      </c>
      <c r="T7" s="8" t="s">
        <v>64</v>
      </c>
      <c r="U7" s="6" t="s">
        <v>82</v>
      </c>
      <c r="V7" s="6" t="n">
        <v>10500</v>
      </c>
      <c r="W7" s="6" t="n">
        <v>7000</v>
      </c>
      <c r="X7" s="6" t="n">
        <v>3500</v>
      </c>
      <c r="Y7" s="6" t="n">
        <f aca="false">V7-(W7+X7)</f>
        <v>0</v>
      </c>
      <c r="Z7" s="6" t="s">
        <v>48</v>
      </c>
      <c r="AA7" s="9" t="n">
        <v>30</v>
      </c>
      <c r="AB7" s="9"/>
    </row>
    <row r="8" customFormat="false" ht="15.8" hidden="false" customHeight="false" outlineLevel="0" collapsed="false">
      <c r="A8" s="6" t="n">
        <v>133</v>
      </c>
      <c r="B8" s="6" t="s">
        <v>83</v>
      </c>
      <c r="C8" s="6" t="s">
        <v>28</v>
      </c>
      <c r="D8" s="6" t="s">
        <v>29</v>
      </c>
      <c r="E8" s="7" t="n">
        <v>55532146</v>
      </c>
      <c r="F8" s="8" t="s">
        <v>84</v>
      </c>
      <c r="G8" s="6" t="s">
        <v>85</v>
      </c>
      <c r="H8" s="8" t="s">
        <v>86</v>
      </c>
      <c r="I8" s="4" t="n">
        <v>42662</v>
      </c>
      <c r="J8" s="8" t="s">
        <v>86</v>
      </c>
      <c r="K8" s="8" t="s">
        <v>87</v>
      </c>
      <c r="L8" s="7" t="n">
        <v>66590657</v>
      </c>
      <c r="M8" s="8" t="s">
        <v>88</v>
      </c>
      <c r="N8" s="8" t="s">
        <v>89</v>
      </c>
      <c r="O8" s="8" t="s">
        <v>90</v>
      </c>
      <c r="P8" s="7" t="n">
        <v>28140000258</v>
      </c>
      <c r="Q8" s="8" t="s">
        <v>91</v>
      </c>
      <c r="R8" s="8" t="s">
        <v>36</v>
      </c>
      <c r="S8" s="4" t="n">
        <v>29862</v>
      </c>
      <c r="T8" s="8" t="s">
        <v>64</v>
      </c>
      <c r="U8" s="6" t="s">
        <v>92</v>
      </c>
      <c r="V8" s="6" t="n">
        <v>35000</v>
      </c>
      <c r="W8" s="6" t="n">
        <v>21000</v>
      </c>
      <c r="X8" s="6" t="n">
        <v>14000</v>
      </c>
      <c r="Y8" s="6" t="n">
        <f aca="false">V8-(W8+X8)</f>
        <v>0</v>
      </c>
      <c r="Z8" s="6" t="s">
        <v>66</v>
      </c>
      <c r="AA8" s="9" t="n">
        <v>30</v>
      </c>
      <c r="AB8" s="9"/>
    </row>
    <row r="9" customFormat="false" ht="15.8" hidden="false" customHeight="false" outlineLevel="0" collapsed="false">
      <c r="A9" s="6" t="n">
        <v>138</v>
      </c>
      <c r="B9" s="6" t="s">
        <v>93</v>
      </c>
      <c r="C9" s="6" t="s">
        <v>28</v>
      </c>
      <c r="D9" s="6" t="s">
        <v>29</v>
      </c>
      <c r="E9" s="7" t="n">
        <v>55768173</v>
      </c>
      <c r="F9" s="8" t="s">
        <v>94</v>
      </c>
      <c r="G9" s="6" t="s">
        <v>95</v>
      </c>
      <c r="H9" s="8" t="s">
        <v>96</v>
      </c>
      <c r="I9" s="4" t="n">
        <v>43922</v>
      </c>
      <c r="J9" s="8" t="s">
        <v>97</v>
      </c>
      <c r="K9" s="8" t="s">
        <v>98</v>
      </c>
      <c r="L9" s="7" t="n">
        <v>55768173</v>
      </c>
      <c r="M9" s="8" t="s">
        <v>99</v>
      </c>
      <c r="N9" s="8" t="s">
        <v>79</v>
      </c>
      <c r="O9" s="8" t="s">
        <v>80</v>
      </c>
      <c r="P9" s="7" t="n">
        <v>28235620240</v>
      </c>
      <c r="Q9" s="8" t="s">
        <v>100</v>
      </c>
      <c r="R9" s="8" t="s">
        <v>36</v>
      </c>
      <c r="S9" s="4" t="n">
        <v>30098</v>
      </c>
      <c r="T9" s="8" t="s">
        <v>64</v>
      </c>
      <c r="U9" s="6" t="s">
        <v>101</v>
      </c>
      <c r="V9" s="6" t="n">
        <v>9000</v>
      </c>
      <c r="W9" s="6" t="n">
        <v>5000</v>
      </c>
      <c r="X9" s="6" t="n">
        <v>4000</v>
      </c>
      <c r="Y9" s="6" t="n">
        <f aca="false">V9-(W9+X9)</f>
        <v>0</v>
      </c>
      <c r="Z9" s="6" t="s">
        <v>39</v>
      </c>
      <c r="AA9" s="9" t="n">
        <v>30</v>
      </c>
      <c r="AB9" s="9"/>
    </row>
    <row r="10" customFormat="false" ht="15.8" hidden="false" customHeight="false" outlineLevel="0" collapsed="false">
      <c r="A10" s="6" t="n">
        <v>134</v>
      </c>
      <c r="B10" s="6" t="s">
        <v>102</v>
      </c>
      <c r="C10" s="6" t="s">
        <v>28</v>
      </c>
      <c r="D10" s="6" t="s">
        <v>29</v>
      </c>
      <c r="E10" s="7" t="n">
        <v>66121045</v>
      </c>
      <c r="F10" s="8" t="s">
        <v>103</v>
      </c>
      <c r="G10" s="6" t="s">
        <v>104</v>
      </c>
      <c r="H10" s="8" t="s">
        <v>105</v>
      </c>
      <c r="I10" s="4" t="n">
        <v>40886</v>
      </c>
      <c r="J10" s="8" t="s">
        <v>106</v>
      </c>
      <c r="K10" s="8" t="s">
        <v>107</v>
      </c>
      <c r="L10" s="7" t="n">
        <v>66121045</v>
      </c>
      <c r="M10" s="8" t="s">
        <v>78</v>
      </c>
      <c r="N10" s="8" t="s">
        <v>79</v>
      </c>
      <c r="O10" s="8" t="s">
        <v>80</v>
      </c>
      <c r="P10" s="7" t="n">
        <v>26135606258</v>
      </c>
      <c r="Q10" s="8" t="s">
        <v>108</v>
      </c>
      <c r="R10" s="8" t="s">
        <v>36</v>
      </c>
      <c r="S10" s="4" t="n">
        <v>22561</v>
      </c>
      <c r="T10" s="8" t="s">
        <v>64</v>
      </c>
      <c r="U10" s="6" t="s">
        <v>109</v>
      </c>
      <c r="V10" s="6" t="n">
        <v>25000</v>
      </c>
      <c r="W10" s="6" t="n">
        <v>15500</v>
      </c>
      <c r="X10" s="6" t="n">
        <v>9500</v>
      </c>
      <c r="Y10" s="6" t="n">
        <f aca="false">V10-(W10+X10)</f>
        <v>0</v>
      </c>
      <c r="Z10" s="6" t="s">
        <v>110</v>
      </c>
      <c r="AA10" s="9" t="n">
        <v>30</v>
      </c>
      <c r="AB10" s="9"/>
    </row>
    <row r="11" customFormat="false" ht="15.8" hidden="false" customHeight="false" outlineLevel="0" collapsed="false">
      <c r="A11" s="6" t="n">
        <v>140</v>
      </c>
      <c r="B11" s="6" t="s">
        <v>111</v>
      </c>
      <c r="C11" s="6" t="s">
        <v>28</v>
      </c>
      <c r="D11" s="6" t="s">
        <v>29</v>
      </c>
      <c r="E11" s="7" t="n">
        <v>66481329</v>
      </c>
      <c r="F11" s="8" t="s">
        <v>112</v>
      </c>
      <c r="G11" s="6" t="s">
        <v>113</v>
      </c>
      <c r="H11" s="8" t="s">
        <v>114</v>
      </c>
      <c r="I11" s="4" t="n">
        <v>44150</v>
      </c>
      <c r="J11" s="8" t="s">
        <v>114</v>
      </c>
      <c r="K11" s="8" t="s">
        <v>112</v>
      </c>
      <c r="L11" s="7" t="n">
        <v>66481329</v>
      </c>
      <c r="M11" s="8" t="s">
        <v>114</v>
      </c>
      <c r="N11" s="8" t="s">
        <v>115</v>
      </c>
      <c r="O11" s="8" t="s">
        <v>116</v>
      </c>
      <c r="P11" s="7" t="n">
        <v>28973601057</v>
      </c>
      <c r="Q11" s="8" t="s">
        <v>117</v>
      </c>
      <c r="R11" s="8" t="s">
        <v>118</v>
      </c>
      <c r="S11" s="4" t="n">
        <v>32718</v>
      </c>
      <c r="T11" s="8" t="s">
        <v>64</v>
      </c>
      <c r="U11" s="6" t="s">
        <v>119</v>
      </c>
      <c r="V11" s="6" t="n">
        <v>5000</v>
      </c>
      <c r="W11" s="6" t="n">
        <v>2300</v>
      </c>
      <c r="X11" s="6" t="n">
        <v>2700</v>
      </c>
      <c r="Y11" s="6" t="n">
        <f aca="false">V11-(W11+X11)</f>
        <v>0</v>
      </c>
      <c r="Z11" s="6" t="s">
        <v>66</v>
      </c>
      <c r="AA11" s="9" t="n">
        <v>30</v>
      </c>
      <c r="AB11" s="9"/>
    </row>
    <row r="12" customFormat="false" ht="15.8" hidden="false" customHeight="false" outlineLevel="0" collapsed="false">
      <c r="A12" s="6" t="n">
        <v>141</v>
      </c>
      <c r="B12" s="6" t="s">
        <v>120</v>
      </c>
      <c r="C12" s="6" t="s">
        <v>28</v>
      </c>
      <c r="D12" s="6" t="s">
        <v>29</v>
      </c>
      <c r="E12" s="7" t="n">
        <v>66557363</v>
      </c>
      <c r="F12" s="8" t="s">
        <v>121</v>
      </c>
      <c r="G12" s="6" t="s">
        <v>60</v>
      </c>
      <c r="H12" s="8" t="s">
        <v>42</v>
      </c>
      <c r="I12" s="4" t="n">
        <v>44166</v>
      </c>
      <c r="J12" s="8" t="s">
        <v>42</v>
      </c>
      <c r="K12" s="8" t="s">
        <v>122</v>
      </c>
      <c r="L12" s="7" t="n">
        <v>66557363</v>
      </c>
      <c r="M12" s="8" t="s">
        <v>43</v>
      </c>
      <c r="N12" s="8" t="s">
        <v>44</v>
      </c>
      <c r="O12" s="8" t="s">
        <v>45</v>
      </c>
      <c r="P12" s="7" t="n">
        <v>29576000405</v>
      </c>
      <c r="Q12" s="8" t="s">
        <v>123</v>
      </c>
      <c r="R12" s="8" t="s">
        <v>36</v>
      </c>
      <c r="S12" s="4" t="n">
        <v>34835</v>
      </c>
      <c r="T12" s="8" t="s">
        <v>37</v>
      </c>
      <c r="U12" s="6" t="s">
        <v>124</v>
      </c>
      <c r="V12" s="6" t="n">
        <v>4500</v>
      </c>
      <c r="W12" s="6" t="n">
        <v>2100</v>
      </c>
      <c r="X12" s="6" t="n">
        <v>2400</v>
      </c>
      <c r="Y12" s="6" t="n">
        <f aca="false">V12-(W12+X12)</f>
        <v>0</v>
      </c>
      <c r="Z12" s="6" t="s">
        <v>66</v>
      </c>
      <c r="AA12" s="9" t="n">
        <v>30</v>
      </c>
      <c r="AB12" s="9"/>
    </row>
    <row r="13" customFormat="false" ht="15.8" hidden="false" customHeight="false" outlineLevel="0" collapsed="false">
      <c r="A13" s="6" t="n">
        <v>128</v>
      </c>
      <c r="B13" s="6" t="s">
        <v>125</v>
      </c>
      <c r="C13" s="6" t="s">
        <v>28</v>
      </c>
      <c r="D13" s="6" t="s">
        <v>29</v>
      </c>
      <c r="E13" s="7" t="n">
        <v>66592737</v>
      </c>
      <c r="F13" s="8" t="s">
        <v>126</v>
      </c>
      <c r="G13" s="6" t="s">
        <v>127</v>
      </c>
      <c r="H13" s="8" t="s">
        <v>128</v>
      </c>
      <c r="I13" s="4" t="n">
        <v>40909</v>
      </c>
      <c r="J13" s="8" t="s">
        <v>129</v>
      </c>
      <c r="K13" s="8" t="s">
        <v>130</v>
      </c>
      <c r="L13" s="7" t="n">
        <v>66592737</v>
      </c>
      <c r="M13" s="8" t="s">
        <v>78</v>
      </c>
      <c r="N13" s="8" t="s">
        <v>79</v>
      </c>
      <c r="O13" s="8" t="s">
        <v>80</v>
      </c>
      <c r="P13" s="7" t="n">
        <v>28435619109</v>
      </c>
      <c r="Q13" s="8" t="s">
        <v>131</v>
      </c>
      <c r="R13" s="8" t="s">
        <v>36</v>
      </c>
      <c r="S13" s="4" t="n">
        <v>30817</v>
      </c>
      <c r="T13" s="8" t="s">
        <v>64</v>
      </c>
      <c r="U13" s="6" t="s">
        <v>132</v>
      </c>
      <c r="V13" s="6" t="n">
        <v>18500</v>
      </c>
      <c r="W13" s="6" t="n">
        <v>13625</v>
      </c>
      <c r="X13" s="6" t="n">
        <v>4875</v>
      </c>
      <c r="Y13" s="6" t="n">
        <f aca="false">V13-(W13+X13)</f>
        <v>0</v>
      </c>
      <c r="Z13" s="6" t="s">
        <v>48</v>
      </c>
      <c r="AA13" s="9" t="n">
        <v>30</v>
      </c>
      <c r="AB13" s="9"/>
    </row>
    <row r="14" customFormat="false" ht="15.8" hidden="false" customHeight="false" outlineLevel="0" collapsed="false">
      <c r="A14" s="6" t="n">
        <v>136</v>
      </c>
      <c r="B14" s="6" t="s">
        <v>133</v>
      </c>
      <c r="C14" s="6" t="s">
        <v>28</v>
      </c>
      <c r="D14" s="6" t="s">
        <v>29</v>
      </c>
      <c r="E14" s="7" t="n">
        <v>70375095</v>
      </c>
      <c r="F14" s="8" t="s">
        <v>134</v>
      </c>
      <c r="G14" s="6" t="s">
        <v>135</v>
      </c>
      <c r="H14" s="8" t="s">
        <v>136</v>
      </c>
      <c r="I14" s="4" t="n">
        <v>43586</v>
      </c>
      <c r="J14" s="8" t="s">
        <v>137</v>
      </c>
      <c r="K14" s="8" t="s">
        <v>138</v>
      </c>
      <c r="L14" s="7" t="n">
        <v>70375095</v>
      </c>
      <c r="M14" s="8" t="s">
        <v>139</v>
      </c>
      <c r="N14" s="8" t="s">
        <v>140</v>
      </c>
      <c r="O14" s="8" t="s">
        <v>141</v>
      </c>
      <c r="P14" s="7" t="n">
        <v>27960815328</v>
      </c>
      <c r="Q14" s="8" t="s">
        <v>142</v>
      </c>
      <c r="R14" s="8" t="s">
        <v>36</v>
      </c>
      <c r="S14" s="4" t="n">
        <v>29071</v>
      </c>
      <c r="T14" s="8" t="s">
        <v>64</v>
      </c>
      <c r="U14" s="6" t="s">
        <v>143</v>
      </c>
      <c r="V14" s="6" t="n">
        <v>4500</v>
      </c>
      <c r="W14" s="6" t="n">
        <v>2000</v>
      </c>
      <c r="X14" s="6" t="n">
        <v>1850</v>
      </c>
      <c r="Y14" s="6" t="n">
        <f aca="false">V14-(W14+X14)</f>
        <v>650</v>
      </c>
      <c r="Z14" s="6" t="s">
        <v>144</v>
      </c>
      <c r="AA14" s="9" t="n">
        <v>30</v>
      </c>
      <c r="AB14" s="9"/>
    </row>
    <row r="15" customFormat="false" ht="15.8" hidden="false" customHeight="false" outlineLevel="0" collapsed="false">
      <c r="A15" s="6" t="n">
        <v>120</v>
      </c>
      <c r="B15" s="6" t="s">
        <v>145</v>
      </c>
      <c r="C15" s="6" t="s">
        <v>28</v>
      </c>
      <c r="D15" s="6" t="s">
        <v>29</v>
      </c>
      <c r="E15" s="7" t="n">
        <v>70487081</v>
      </c>
      <c r="F15" s="8" t="s">
        <v>146</v>
      </c>
      <c r="G15" s="6" t="s">
        <v>31</v>
      </c>
      <c r="H15" s="8" t="s">
        <v>78</v>
      </c>
      <c r="I15" s="4" t="n">
        <v>41344</v>
      </c>
      <c r="J15" s="8" t="s">
        <v>78</v>
      </c>
      <c r="K15" s="10" t="s">
        <v>146</v>
      </c>
      <c r="L15" s="7" t="n">
        <v>70487081</v>
      </c>
      <c r="M15" s="8" t="s">
        <v>78</v>
      </c>
      <c r="N15" s="8" t="s">
        <v>79</v>
      </c>
      <c r="O15" s="8" t="s">
        <v>80</v>
      </c>
      <c r="P15" s="7" t="n">
        <v>26135603505</v>
      </c>
      <c r="Q15" s="8" t="s">
        <v>147</v>
      </c>
      <c r="R15" s="8" t="s">
        <v>36</v>
      </c>
      <c r="S15" s="4" t="n">
        <v>22326</v>
      </c>
      <c r="T15" s="8" t="s">
        <v>64</v>
      </c>
      <c r="U15" s="6" t="s">
        <v>148</v>
      </c>
      <c r="V15" s="6" t="n">
        <v>6400</v>
      </c>
      <c r="W15" s="6" t="n">
        <v>2000</v>
      </c>
      <c r="X15" s="6" t="n">
        <v>2650</v>
      </c>
      <c r="Y15" s="6" t="n">
        <f aca="false">V15-(W15+X15)</f>
        <v>1750</v>
      </c>
      <c r="Z15" s="6" t="s">
        <v>48</v>
      </c>
      <c r="AA15" s="9" t="n">
        <v>30</v>
      </c>
      <c r="AB15" s="9"/>
    </row>
    <row r="16" customFormat="false" ht="15.8" hidden="false" customHeight="false" outlineLevel="0" collapsed="false">
      <c r="A16" s="6" t="n">
        <v>127</v>
      </c>
      <c r="B16" s="6" t="s">
        <v>149</v>
      </c>
      <c r="C16" s="6" t="s">
        <v>28</v>
      </c>
      <c r="D16" s="6" t="s">
        <v>29</v>
      </c>
      <c r="E16" s="7" t="n">
        <v>70487085</v>
      </c>
      <c r="F16" s="8" t="s">
        <v>150</v>
      </c>
      <c r="G16" s="6" t="s">
        <v>31</v>
      </c>
      <c r="H16" s="8" t="s">
        <v>128</v>
      </c>
      <c r="I16" s="4" t="n">
        <v>41038</v>
      </c>
      <c r="J16" s="8" t="s">
        <v>151</v>
      </c>
      <c r="K16" s="8" t="s">
        <v>150</v>
      </c>
      <c r="L16" s="7" t="n">
        <v>70487085</v>
      </c>
      <c r="M16" s="8" t="s">
        <v>152</v>
      </c>
      <c r="N16" s="8" t="s">
        <v>153</v>
      </c>
      <c r="O16" s="8" t="s">
        <v>80</v>
      </c>
      <c r="P16" s="7" t="n">
        <v>28335626741</v>
      </c>
      <c r="Q16" s="8" t="s">
        <v>154</v>
      </c>
      <c r="R16" s="8" t="s">
        <v>36</v>
      </c>
      <c r="S16" s="4" t="n">
        <v>30324</v>
      </c>
      <c r="T16" s="8" t="s">
        <v>64</v>
      </c>
      <c r="U16" s="6" t="s">
        <v>155</v>
      </c>
      <c r="V16" s="6" t="n">
        <v>6400</v>
      </c>
      <c r="W16" s="6" t="n">
        <v>2000</v>
      </c>
      <c r="X16" s="6" t="n">
        <v>2650</v>
      </c>
      <c r="Y16" s="6" t="n">
        <f aca="false">V16-(W16+X16)</f>
        <v>1750</v>
      </c>
      <c r="Z16" s="6" t="s">
        <v>48</v>
      </c>
      <c r="AA16" s="9" t="n">
        <v>30</v>
      </c>
      <c r="AB16" s="9"/>
    </row>
    <row r="17" customFormat="false" ht="15.8" hidden="false" customHeight="false" outlineLevel="0" collapsed="false">
      <c r="A17" s="6" t="n">
        <v>125</v>
      </c>
      <c r="B17" s="6" t="s">
        <v>156</v>
      </c>
      <c r="C17" s="6" t="s">
        <v>28</v>
      </c>
      <c r="D17" s="6" t="s">
        <v>29</v>
      </c>
      <c r="E17" s="7" t="n">
        <v>70487776</v>
      </c>
      <c r="F17" s="8" t="s">
        <v>157</v>
      </c>
      <c r="G17" s="6" t="s">
        <v>158</v>
      </c>
      <c r="H17" s="8" t="s">
        <v>159</v>
      </c>
      <c r="I17" s="4" t="n">
        <v>41275</v>
      </c>
      <c r="J17" s="8" t="s">
        <v>160</v>
      </c>
      <c r="K17" s="8" t="s">
        <v>161</v>
      </c>
      <c r="L17" s="7" t="n">
        <v>70487776</v>
      </c>
      <c r="M17" s="8" t="s">
        <v>162</v>
      </c>
      <c r="N17" s="8" t="s">
        <v>163</v>
      </c>
      <c r="O17" s="8" t="s">
        <v>164</v>
      </c>
      <c r="P17" s="7" t="n">
        <v>28142201485</v>
      </c>
      <c r="Q17" s="8" t="s">
        <v>165</v>
      </c>
      <c r="R17" s="8" t="s">
        <v>36</v>
      </c>
      <c r="S17" s="4" t="n">
        <v>29889</v>
      </c>
      <c r="T17" s="8" t="s">
        <v>64</v>
      </c>
      <c r="U17" s="6" t="s">
        <v>166</v>
      </c>
      <c r="V17" s="6" t="n">
        <v>20000</v>
      </c>
      <c r="W17" s="6" t="n">
        <v>7500</v>
      </c>
      <c r="X17" s="6" t="n">
        <v>12500</v>
      </c>
      <c r="Y17" s="6" t="n">
        <f aca="false">V17-(W17+X17)</f>
        <v>0</v>
      </c>
      <c r="Z17" s="6" t="s">
        <v>48</v>
      </c>
      <c r="AA17" s="9" t="n">
        <v>30</v>
      </c>
      <c r="AB17" s="9"/>
    </row>
    <row r="18" customFormat="false" ht="15.8" hidden="false" customHeight="false" outlineLevel="0" collapsed="false">
      <c r="A18" s="6" t="n">
        <v>122</v>
      </c>
      <c r="B18" s="6" t="s">
        <v>167</v>
      </c>
      <c r="C18" s="6" t="s">
        <v>28</v>
      </c>
      <c r="D18" s="6" t="s">
        <v>29</v>
      </c>
      <c r="E18" s="7" t="n">
        <v>70566777</v>
      </c>
      <c r="F18" s="8" t="s">
        <v>168</v>
      </c>
      <c r="G18" s="6" t="s">
        <v>169</v>
      </c>
      <c r="H18" s="8" t="s">
        <v>159</v>
      </c>
      <c r="I18" s="4" t="n">
        <v>43101</v>
      </c>
      <c r="J18" s="8" t="s">
        <v>159</v>
      </c>
      <c r="K18" s="8" t="s">
        <v>170</v>
      </c>
      <c r="L18" s="7" t="n">
        <v>33413269</v>
      </c>
      <c r="M18" s="8" t="s">
        <v>162</v>
      </c>
      <c r="N18" s="8" t="s">
        <v>163</v>
      </c>
      <c r="O18" s="8" t="s">
        <v>164</v>
      </c>
      <c r="P18" s="7" t="n">
        <v>27442200869</v>
      </c>
      <c r="Q18" s="8" t="s">
        <v>171</v>
      </c>
      <c r="R18" s="8" t="s">
        <v>36</v>
      </c>
      <c r="S18" s="4" t="n">
        <v>27236</v>
      </c>
      <c r="T18" s="8" t="s">
        <v>64</v>
      </c>
      <c r="U18" s="6" t="s">
        <v>172</v>
      </c>
      <c r="V18" s="6" t="n">
        <v>36500</v>
      </c>
      <c r="W18" s="6" t="n">
        <v>14500</v>
      </c>
      <c r="X18" s="6" t="n">
        <v>22000</v>
      </c>
      <c r="Y18" s="6" t="n">
        <f aca="false">V18-(W18+X18)</f>
        <v>0</v>
      </c>
      <c r="Z18" s="6" t="s">
        <v>66</v>
      </c>
      <c r="AA18" s="9" t="n">
        <v>30</v>
      </c>
      <c r="AB18" s="9"/>
    </row>
    <row r="19" customFormat="false" ht="15.8" hidden="false" customHeight="false" outlineLevel="0" collapsed="false">
      <c r="A19" s="6" t="n">
        <v>130</v>
      </c>
      <c r="B19" s="6" t="s">
        <v>173</v>
      </c>
      <c r="C19" s="6" t="s">
        <v>28</v>
      </c>
      <c r="D19" s="6" t="s">
        <v>29</v>
      </c>
      <c r="E19" s="7" t="n">
        <v>74462179</v>
      </c>
      <c r="F19" s="8" t="s">
        <v>174</v>
      </c>
      <c r="G19" s="6" t="s">
        <v>175</v>
      </c>
      <c r="H19" s="8" t="s">
        <v>176</v>
      </c>
      <c r="I19" s="4" t="n">
        <v>42056</v>
      </c>
      <c r="J19" s="8" t="s">
        <v>176</v>
      </c>
      <c r="K19" s="8" t="s">
        <v>177</v>
      </c>
      <c r="L19" s="7" t="n">
        <v>74741719</v>
      </c>
      <c r="M19" s="8" t="s">
        <v>53</v>
      </c>
      <c r="N19" s="8" t="s">
        <v>54</v>
      </c>
      <c r="O19" s="8" t="s">
        <v>55</v>
      </c>
      <c r="P19" s="7" t="n">
        <v>28781806623</v>
      </c>
      <c r="Q19" s="8" t="s">
        <v>178</v>
      </c>
      <c r="R19" s="8" t="s">
        <v>36</v>
      </c>
      <c r="S19" s="4" t="n">
        <v>31779</v>
      </c>
      <c r="T19" s="8" t="s">
        <v>64</v>
      </c>
      <c r="U19" s="6" t="s">
        <v>179</v>
      </c>
      <c r="V19" s="6" t="n">
        <v>10000</v>
      </c>
      <c r="W19" s="6" t="n">
        <v>4500</v>
      </c>
      <c r="X19" s="6" t="n">
        <v>5500</v>
      </c>
      <c r="Y19" s="6" t="n">
        <f aca="false">V19-(W19+X19)</f>
        <v>0</v>
      </c>
      <c r="Z19" s="6" t="s">
        <v>39</v>
      </c>
      <c r="AA19" s="9" t="n">
        <v>30</v>
      </c>
      <c r="AB19" s="9"/>
    </row>
    <row r="20" customFormat="false" ht="15.8" hidden="false" customHeight="false" outlineLevel="0" collapsed="false">
      <c r="A20" s="6" t="n">
        <v>135</v>
      </c>
      <c r="B20" s="6" t="s">
        <v>180</v>
      </c>
      <c r="C20" s="6" t="s">
        <v>28</v>
      </c>
      <c r="D20" s="6" t="s">
        <v>29</v>
      </c>
      <c r="E20" s="7" t="n">
        <v>74462181</v>
      </c>
      <c r="F20" s="8" t="s">
        <v>181</v>
      </c>
      <c r="G20" s="6" t="s">
        <v>182</v>
      </c>
      <c r="H20" s="8" t="s">
        <v>183</v>
      </c>
      <c r="I20" s="4" t="n">
        <v>43565</v>
      </c>
      <c r="J20" s="8" t="s">
        <v>184</v>
      </c>
      <c r="K20" s="8" t="s">
        <v>185</v>
      </c>
      <c r="L20" s="7" t="n">
        <v>74069106</v>
      </c>
      <c r="M20" s="8" t="s">
        <v>139</v>
      </c>
      <c r="N20" s="8" t="s">
        <v>140</v>
      </c>
      <c r="O20" s="8" t="s">
        <v>141</v>
      </c>
      <c r="P20" s="7" t="n">
        <v>28460815675</v>
      </c>
      <c r="Q20" s="8" t="s">
        <v>186</v>
      </c>
      <c r="R20" s="8" t="s">
        <v>118</v>
      </c>
      <c r="S20" s="4" t="n">
        <v>30848</v>
      </c>
      <c r="T20" s="8" t="s">
        <v>37</v>
      </c>
      <c r="U20" s="6" t="s">
        <v>187</v>
      </c>
      <c r="V20" s="6" t="n">
        <v>4000</v>
      </c>
      <c r="W20" s="6" t="n">
        <v>2000</v>
      </c>
      <c r="X20" s="6" t="n">
        <v>2000</v>
      </c>
      <c r="Y20" s="6" t="n">
        <f aca="false">V20-(W20+X20)</f>
        <v>0</v>
      </c>
      <c r="Z20" s="6" t="s">
        <v>39</v>
      </c>
      <c r="AA20" s="9" t="n">
        <v>30</v>
      </c>
      <c r="AB20" s="9"/>
    </row>
    <row r="21" customFormat="false" ht="15.8" hidden="false" customHeight="false" outlineLevel="0" collapsed="false">
      <c r="A21" s="6" t="n">
        <v>123</v>
      </c>
      <c r="B21" s="6" t="s">
        <v>188</v>
      </c>
      <c r="C21" s="6" t="s">
        <v>28</v>
      </c>
      <c r="D21" s="6" t="s">
        <v>29</v>
      </c>
      <c r="E21" s="7" t="n">
        <v>74462184</v>
      </c>
      <c r="F21" s="8" t="s">
        <v>189</v>
      </c>
      <c r="G21" s="6" t="s">
        <v>190</v>
      </c>
      <c r="H21" s="8" t="s">
        <v>191</v>
      </c>
      <c r="I21" s="4" t="n">
        <v>41116</v>
      </c>
      <c r="J21" s="8" t="s">
        <v>192</v>
      </c>
      <c r="K21" s="8" t="s">
        <v>193</v>
      </c>
      <c r="L21" s="7" t="n">
        <v>70111849</v>
      </c>
      <c r="M21" s="8" t="s">
        <v>139</v>
      </c>
      <c r="N21" s="8" t="s">
        <v>140</v>
      </c>
      <c r="O21" s="8" t="s">
        <v>141</v>
      </c>
      <c r="P21" s="7" t="n">
        <v>27960807686</v>
      </c>
      <c r="Q21" s="8" t="s">
        <v>194</v>
      </c>
      <c r="R21" s="8" t="s">
        <v>118</v>
      </c>
      <c r="S21" s="4" t="n">
        <v>28959</v>
      </c>
      <c r="T21" s="8" t="s">
        <v>37</v>
      </c>
      <c r="U21" s="6" t="s">
        <v>195</v>
      </c>
      <c r="V21" s="6" t="n">
        <v>13000</v>
      </c>
      <c r="W21" s="6" t="n">
        <v>4000</v>
      </c>
      <c r="X21" s="6" t="n">
        <v>9000</v>
      </c>
      <c r="Y21" s="6" t="n">
        <f aca="false">V21-(W21+X21)</f>
        <v>0</v>
      </c>
      <c r="Z21" s="6" t="s">
        <v>48</v>
      </c>
      <c r="AA21" s="9" t="n">
        <v>30</v>
      </c>
      <c r="AB21" s="9"/>
    </row>
    <row r="22" customFormat="false" ht="15.8" hidden="false" customHeight="false" outlineLevel="0" collapsed="false">
      <c r="A22" s="6" t="n">
        <v>139</v>
      </c>
      <c r="B22" s="6" t="s">
        <v>196</v>
      </c>
      <c r="C22" s="6" t="s">
        <v>28</v>
      </c>
      <c r="D22" s="6" t="s">
        <v>29</v>
      </c>
      <c r="E22" s="7" t="n">
        <v>74483872</v>
      </c>
      <c r="F22" s="8" t="s">
        <v>197</v>
      </c>
      <c r="G22" s="6" t="s">
        <v>198</v>
      </c>
      <c r="H22" s="8" t="s">
        <v>199</v>
      </c>
      <c r="I22" s="4" t="n">
        <v>43997</v>
      </c>
      <c r="J22" s="8" t="s">
        <v>200</v>
      </c>
      <c r="K22" s="8" t="s">
        <v>201</v>
      </c>
      <c r="L22" s="7" t="n">
        <v>55760325</v>
      </c>
      <c r="M22" s="8" t="s">
        <v>202</v>
      </c>
      <c r="N22" s="8" t="s">
        <v>203</v>
      </c>
      <c r="O22" s="8" t="s">
        <v>204</v>
      </c>
      <c r="P22" s="7" t="n">
        <v>28684000647</v>
      </c>
      <c r="Q22" s="8" t="n">
        <v>642520257</v>
      </c>
      <c r="R22" s="8" t="s">
        <v>118</v>
      </c>
      <c r="S22" s="4" t="n">
        <v>31610</v>
      </c>
      <c r="T22" s="8" t="s">
        <v>64</v>
      </c>
      <c r="U22" s="6" t="s">
        <v>205</v>
      </c>
      <c r="V22" s="6" t="n">
        <v>21000</v>
      </c>
      <c r="W22" s="6" t="n">
        <v>9000</v>
      </c>
      <c r="X22" s="6" t="n">
        <v>6000</v>
      </c>
      <c r="Y22" s="6" t="n">
        <f aca="false">V22-(W22+X22)</f>
        <v>6000</v>
      </c>
      <c r="Z22" s="6" t="s">
        <v>66</v>
      </c>
      <c r="AA22" s="9" t="n">
        <v>30</v>
      </c>
      <c r="AB22" s="9"/>
    </row>
    <row r="23" customFormat="false" ht="15.8" hidden="false" customHeight="false" outlineLevel="0" collapsed="false">
      <c r="A23" s="6" t="n">
        <v>126</v>
      </c>
      <c r="B23" s="6" t="s">
        <v>206</v>
      </c>
      <c r="C23" s="6" t="s">
        <v>28</v>
      </c>
      <c r="D23" s="6" t="s">
        <v>29</v>
      </c>
      <c r="E23" s="7" t="n">
        <v>74483873</v>
      </c>
      <c r="F23" s="8" t="s">
        <v>207</v>
      </c>
      <c r="G23" s="6" t="s">
        <v>60</v>
      </c>
      <c r="H23" s="8" t="s">
        <v>114</v>
      </c>
      <c r="I23" s="4" t="n">
        <v>43040</v>
      </c>
      <c r="J23" s="8" t="s">
        <v>114</v>
      </c>
      <c r="K23" s="8" t="s">
        <v>207</v>
      </c>
      <c r="L23" s="7" t="n">
        <v>74483873</v>
      </c>
      <c r="M23" s="8" t="s">
        <v>114</v>
      </c>
      <c r="N23" s="8" t="s">
        <v>115</v>
      </c>
      <c r="O23" s="8" t="s">
        <v>116</v>
      </c>
      <c r="P23" s="7" t="n">
        <v>28173601027</v>
      </c>
      <c r="Q23" s="8" t="s">
        <v>208</v>
      </c>
      <c r="R23" s="8" t="s">
        <v>36</v>
      </c>
      <c r="S23" s="4" t="n">
        <v>29658</v>
      </c>
      <c r="T23" s="8" t="s">
        <v>64</v>
      </c>
      <c r="U23" s="6" t="s">
        <v>209</v>
      </c>
      <c r="V23" s="6" t="n">
        <v>8000</v>
      </c>
      <c r="W23" s="6" t="n">
        <v>2500</v>
      </c>
      <c r="X23" s="6" t="n">
        <v>2000</v>
      </c>
      <c r="Y23" s="6" t="n">
        <f aca="false">V23-(W23+X23)</f>
        <v>3500</v>
      </c>
      <c r="Z23" s="6" t="s">
        <v>66</v>
      </c>
      <c r="AA23" s="9" t="n">
        <v>30</v>
      </c>
      <c r="AB23" s="9"/>
    </row>
    <row r="24" customFormat="false" ht="15.8" hidden="false" customHeight="false" outlineLevel="0" collapsed="false">
      <c r="A24" s="6" t="n">
        <v>143</v>
      </c>
      <c r="B24" s="6" t="s">
        <v>210</v>
      </c>
      <c r="C24" s="6" t="s">
        <v>28</v>
      </c>
      <c r="D24" s="6" t="s">
        <v>29</v>
      </c>
      <c r="E24" s="7" t="n">
        <v>77689698</v>
      </c>
      <c r="F24" s="8" t="s">
        <v>211</v>
      </c>
      <c r="G24" s="6" t="s">
        <v>212</v>
      </c>
      <c r="H24" s="8" t="s">
        <v>213</v>
      </c>
      <c r="I24" s="4" t="n">
        <v>43835</v>
      </c>
      <c r="J24" s="8" t="s">
        <v>214</v>
      </c>
      <c r="K24" s="8" t="s">
        <v>215</v>
      </c>
      <c r="L24" s="7" t="n">
        <v>77689698</v>
      </c>
      <c r="M24" s="8" t="s">
        <v>32</v>
      </c>
      <c r="N24" s="8" t="s">
        <v>33</v>
      </c>
      <c r="O24" s="8" t="s">
        <v>34</v>
      </c>
      <c r="P24" s="7" t="n">
        <v>28114415751</v>
      </c>
      <c r="Q24" s="8" t="s">
        <v>216</v>
      </c>
      <c r="R24" s="8" t="s">
        <v>36</v>
      </c>
      <c r="S24" s="4" t="n">
        <v>29854</v>
      </c>
      <c r="T24" s="8" t="s">
        <v>64</v>
      </c>
      <c r="U24" s="6" t="s">
        <v>217</v>
      </c>
      <c r="V24" s="6" t="n">
        <v>4000</v>
      </c>
      <c r="W24" s="6" t="n">
        <v>2000</v>
      </c>
      <c r="X24" s="6" t="n">
        <v>1350</v>
      </c>
      <c r="Y24" s="6" t="n">
        <f aca="false">V24-(W24+X24)</f>
        <v>650</v>
      </c>
      <c r="Z24" s="6" t="s">
        <v>39</v>
      </c>
      <c r="AA24" s="9" t="n">
        <v>30</v>
      </c>
      <c r="AB24" s="9"/>
    </row>
    <row r="25" customFormat="false" ht="15.8" hidden="false" customHeight="false" outlineLevel="0" collapsed="false">
      <c r="A25" s="6" t="n">
        <v>142</v>
      </c>
      <c r="B25" s="6" t="s">
        <v>218</v>
      </c>
      <c r="C25" s="6" t="s">
        <v>28</v>
      </c>
      <c r="D25" s="6" t="s">
        <v>29</v>
      </c>
      <c r="E25" s="7" t="n">
        <v>77743167</v>
      </c>
      <c r="F25" s="8" t="s">
        <v>219</v>
      </c>
      <c r="G25" s="6" t="s">
        <v>220</v>
      </c>
      <c r="H25" s="8" t="s">
        <v>221</v>
      </c>
      <c r="I25" s="4" t="n">
        <v>44531</v>
      </c>
      <c r="J25" s="8" t="s">
        <v>222</v>
      </c>
      <c r="K25" s="8" t="s">
        <v>223</v>
      </c>
      <c r="L25" s="7" t="n">
        <v>33033895</v>
      </c>
      <c r="M25" s="8" t="s">
        <v>224</v>
      </c>
      <c r="N25" s="8" t="s">
        <v>225</v>
      </c>
      <c r="O25" s="8" t="s">
        <v>226</v>
      </c>
      <c r="P25" s="7" t="n">
        <v>29250400956</v>
      </c>
      <c r="Q25" s="8" t="s">
        <v>227</v>
      </c>
      <c r="R25" s="8" t="s">
        <v>118</v>
      </c>
      <c r="S25" s="4" t="n">
        <v>33737</v>
      </c>
      <c r="T25" s="8" t="s">
        <v>64</v>
      </c>
      <c r="U25" s="6" t="s">
        <v>228</v>
      </c>
      <c r="V25" s="6" t="n">
        <v>12000</v>
      </c>
      <c r="W25" s="6" t="n">
        <v>3500</v>
      </c>
      <c r="X25" s="6" t="n">
        <v>6500</v>
      </c>
      <c r="Y25" s="6" t="n">
        <f aca="false">V25-(W25+X25)</f>
        <v>2000</v>
      </c>
      <c r="Z25" s="6" t="s">
        <v>48</v>
      </c>
      <c r="AA25" s="9" t="n">
        <v>30</v>
      </c>
      <c r="AB25" s="9"/>
    </row>
    <row r="26" customFormat="false" ht="15.8" hidden="false" customHeight="false" outlineLevel="0" collapsed="false">
      <c r="A26" s="6" t="n">
        <v>144</v>
      </c>
      <c r="B26" s="6" t="s">
        <v>229</v>
      </c>
      <c r="C26" s="6" t="s">
        <v>28</v>
      </c>
      <c r="D26" s="6" t="s">
        <v>29</v>
      </c>
      <c r="E26" s="7" t="n">
        <v>77743171</v>
      </c>
      <c r="F26" s="8" t="s">
        <v>230</v>
      </c>
      <c r="G26" s="6" t="s">
        <v>231</v>
      </c>
      <c r="H26" s="8" t="s">
        <v>232</v>
      </c>
      <c r="I26" s="4" t="n">
        <v>44465</v>
      </c>
      <c r="J26" s="8" t="s">
        <v>233</v>
      </c>
      <c r="K26" s="8" t="s">
        <v>234</v>
      </c>
      <c r="L26" s="7" t="n">
        <v>33431732</v>
      </c>
      <c r="M26" s="8" t="s">
        <v>235</v>
      </c>
      <c r="N26" s="8" t="s">
        <v>236</v>
      </c>
      <c r="O26" s="8" t="s">
        <v>237</v>
      </c>
      <c r="P26" s="7" t="n">
        <v>28250800005</v>
      </c>
      <c r="Q26" s="8" t="s">
        <v>238</v>
      </c>
      <c r="R26" s="8" t="s">
        <v>118</v>
      </c>
      <c r="S26" s="4" t="n">
        <v>30234</v>
      </c>
      <c r="T26" s="8" t="s">
        <v>64</v>
      </c>
      <c r="U26" s="6" t="s">
        <v>239</v>
      </c>
      <c r="V26" s="6" t="n">
        <v>12000</v>
      </c>
      <c r="W26" s="6" t="n">
        <v>5000</v>
      </c>
      <c r="X26" s="6" t="n">
        <v>5000</v>
      </c>
      <c r="Y26" s="6" t="n">
        <f aca="false">V26-(W26+X26)</f>
        <v>2000</v>
      </c>
      <c r="Z26" s="6" t="s">
        <v>66</v>
      </c>
      <c r="AA26" s="9" t="n">
        <v>30</v>
      </c>
      <c r="AB26" s="9"/>
    </row>
    <row r="27" customFormat="false" ht="15.8" hidden="false" customHeight="false" outlineLevel="0" collapsed="false">
      <c r="A27" s="6" t="n">
        <v>119</v>
      </c>
      <c r="B27" s="6" t="s">
        <v>240</v>
      </c>
      <c r="C27" s="6" t="s">
        <v>28</v>
      </c>
      <c r="D27" s="6" t="s">
        <v>29</v>
      </c>
      <c r="E27" s="7" t="n">
        <v>77743174</v>
      </c>
      <c r="F27" s="8" t="s">
        <v>241</v>
      </c>
      <c r="G27" s="6" t="s">
        <v>242</v>
      </c>
      <c r="H27" s="8" t="s">
        <v>243</v>
      </c>
      <c r="I27" s="4" t="n">
        <v>44440</v>
      </c>
      <c r="J27" s="8" t="s">
        <v>244</v>
      </c>
      <c r="K27" s="8" t="s">
        <v>245</v>
      </c>
      <c r="L27" s="7" t="n">
        <v>66738683</v>
      </c>
      <c r="M27" s="8" t="s">
        <v>246</v>
      </c>
      <c r="N27" s="8" t="s">
        <v>247</v>
      </c>
      <c r="O27" s="8" t="s">
        <v>248</v>
      </c>
      <c r="P27" s="7" t="n">
        <v>29278800357</v>
      </c>
      <c r="Q27" s="8" t="s">
        <v>249</v>
      </c>
      <c r="R27" s="8" t="s">
        <v>118</v>
      </c>
      <c r="S27" s="4" t="n">
        <v>33630</v>
      </c>
      <c r="T27" s="8" t="s">
        <v>37</v>
      </c>
      <c r="U27" s="6" t="s">
        <v>250</v>
      </c>
      <c r="V27" s="6" t="n">
        <v>10500</v>
      </c>
      <c r="W27" s="6" t="n">
        <v>5250</v>
      </c>
      <c r="X27" s="6" t="n">
        <v>5250</v>
      </c>
      <c r="Y27" s="6" t="n">
        <f aca="false">V27-(W27+X27)</f>
        <v>0</v>
      </c>
      <c r="Z27" s="6" t="s">
        <v>39</v>
      </c>
      <c r="AA27" s="9" t="n">
        <v>30</v>
      </c>
      <c r="AB27" s="9"/>
    </row>
    <row r="28" customFormat="false" ht="15.8" hidden="false" customHeight="false" outlineLevel="0" collapsed="false">
      <c r="A28" s="6" t="n">
        <v>124</v>
      </c>
      <c r="B28" s="6" t="s">
        <v>251</v>
      </c>
      <c r="C28" s="6" t="s">
        <v>28</v>
      </c>
      <c r="D28" s="6" t="s">
        <v>29</v>
      </c>
      <c r="E28" s="7" t="n">
        <v>744838780</v>
      </c>
      <c r="F28" s="8" t="s">
        <v>252</v>
      </c>
      <c r="G28" s="6" t="s">
        <v>253</v>
      </c>
      <c r="H28" s="8" t="s">
        <v>254</v>
      </c>
      <c r="I28" s="4" t="n">
        <v>42036</v>
      </c>
      <c r="J28" s="8" t="s">
        <v>255</v>
      </c>
      <c r="K28" s="8" t="s">
        <v>256</v>
      </c>
      <c r="L28" s="7" t="n">
        <v>74483878</v>
      </c>
      <c r="M28" s="8" t="s">
        <v>139</v>
      </c>
      <c r="N28" s="8" t="s">
        <v>140</v>
      </c>
      <c r="O28" s="8" t="s">
        <v>141</v>
      </c>
      <c r="P28" s="7" t="n">
        <v>28060806772</v>
      </c>
      <c r="Q28" s="8" t="s">
        <v>257</v>
      </c>
      <c r="R28" s="8" t="s">
        <v>118</v>
      </c>
      <c r="S28" s="4" t="n">
        <v>29482</v>
      </c>
      <c r="T28" s="8" t="s">
        <v>258</v>
      </c>
      <c r="U28" s="6" t="s">
        <v>259</v>
      </c>
      <c r="V28" s="6" t="n">
        <v>7000</v>
      </c>
      <c r="W28" s="6" t="n">
        <v>2700</v>
      </c>
      <c r="X28" s="6" t="n">
        <v>4300</v>
      </c>
      <c r="Y28" s="6" t="n">
        <f aca="false">V28-(W28+X28)</f>
        <v>0</v>
      </c>
      <c r="Z28" s="6" t="s">
        <v>66</v>
      </c>
      <c r="AA28" s="9" t="n">
        <v>30</v>
      </c>
      <c r="AB28" s="9"/>
    </row>
    <row r="29" customFormat="false" ht="15.8" hidden="false" customHeight="false" outlineLevel="0" collapsed="false">
      <c r="A29" s="6" t="n">
        <v>131</v>
      </c>
      <c r="B29" s="6" t="s">
        <v>260</v>
      </c>
      <c r="C29" s="6" t="s">
        <v>28</v>
      </c>
      <c r="D29" s="6" t="s">
        <v>29</v>
      </c>
      <c r="E29" s="7" t="s">
        <v>261</v>
      </c>
      <c r="F29" s="8" t="s">
        <v>262</v>
      </c>
      <c r="G29" s="6" t="s">
        <v>263</v>
      </c>
      <c r="H29" s="8" t="s">
        <v>32</v>
      </c>
      <c r="I29" s="4" t="n">
        <v>42782</v>
      </c>
      <c r="J29" s="8" t="s">
        <v>32</v>
      </c>
      <c r="K29" s="8" t="s">
        <v>262</v>
      </c>
      <c r="L29" s="7" t="n">
        <v>40320299</v>
      </c>
      <c r="M29" s="8" t="s">
        <v>32</v>
      </c>
      <c r="N29" s="8" t="s">
        <v>33</v>
      </c>
      <c r="O29" s="8" t="s">
        <v>116</v>
      </c>
      <c r="P29" s="7" t="n">
        <v>28814406697</v>
      </c>
      <c r="Q29" s="8" t="s">
        <v>264</v>
      </c>
      <c r="R29" s="8" t="s">
        <v>36</v>
      </c>
      <c r="S29" s="4" t="n">
        <v>32496</v>
      </c>
      <c r="T29" s="8" t="s">
        <v>64</v>
      </c>
      <c r="U29" s="6" t="s">
        <v>265</v>
      </c>
      <c r="V29" s="6" t="n">
        <v>3200</v>
      </c>
      <c r="W29" s="6" t="n">
        <v>1500</v>
      </c>
      <c r="X29" s="6" t="n">
        <v>1700</v>
      </c>
      <c r="Y29" s="6" t="n">
        <f aca="false">V29-(W29+X29)</f>
        <v>0</v>
      </c>
      <c r="Z29" s="6" t="s">
        <v>39</v>
      </c>
      <c r="AA29" s="9" t="n">
        <v>30</v>
      </c>
      <c r="AB29" s="9"/>
    </row>
    <row r="30" customFormat="false" ht="15.8" hidden="false" customHeight="false" outlineLevel="0" collapsed="false">
      <c r="A30" s="6" t="n">
        <v>121</v>
      </c>
      <c r="B30" s="6" t="s">
        <v>266</v>
      </c>
      <c r="C30" s="6" t="s">
        <v>28</v>
      </c>
      <c r="D30" s="6" t="s">
        <v>29</v>
      </c>
      <c r="E30" s="7" t="s">
        <v>267</v>
      </c>
      <c r="F30" s="8" t="s">
        <v>268</v>
      </c>
      <c r="G30" s="6" t="s">
        <v>60</v>
      </c>
      <c r="H30" s="8" t="s">
        <v>269</v>
      </c>
      <c r="I30" s="4" t="n">
        <v>41000</v>
      </c>
      <c r="J30" s="8" t="s">
        <v>269</v>
      </c>
      <c r="K30" s="8" t="s">
        <v>270</v>
      </c>
      <c r="L30" s="7" t="n">
        <v>70487082</v>
      </c>
      <c r="M30" s="8" t="s">
        <v>114</v>
      </c>
      <c r="N30" s="8" t="s">
        <v>115</v>
      </c>
      <c r="O30" s="8" t="s">
        <v>116</v>
      </c>
      <c r="P30" s="7" t="n">
        <v>27173600293</v>
      </c>
      <c r="Q30" s="8" t="s">
        <v>271</v>
      </c>
      <c r="R30" s="8" t="s">
        <v>36</v>
      </c>
      <c r="S30" s="4" t="n">
        <v>25934</v>
      </c>
      <c r="T30" s="8" t="s">
        <v>64</v>
      </c>
      <c r="U30" s="6" t="s">
        <v>272</v>
      </c>
      <c r="V30" s="6" t="n">
        <v>9650</v>
      </c>
      <c r="W30" s="6" t="n">
        <v>5500</v>
      </c>
      <c r="X30" s="6" t="n">
        <v>3750</v>
      </c>
      <c r="Y30" s="6" t="n">
        <f aca="false">V30-(W30+X30)</f>
        <v>400</v>
      </c>
      <c r="Z30" s="6" t="s">
        <v>66</v>
      </c>
      <c r="AA30" s="9" t="n">
        <v>30</v>
      </c>
      <c r="AB30" s="9"/>
    </row>
    <row r="31" customFormat="false" ht="15.8" hidden="false" customHeight="false" outlineLevel="0" collapsed="false">
      <c r="A31" s="6" t="n">
        <v>35</v>
      </c>
      <c r="B31" s="6" t="s">
        <v>273</v>
      </c>
      <c r="C31" s="6" t="s">
        <v>274</v>
      </c>
      <c r="D31" s="6" t="s">
        <v>275</v>
      </c>
      <c r="E31" s="7" t="n">
        <v>30206073</v>
      </c>
      <c r="F31" s="10" t="s">
        <v>276</v>
      </c>
      <c r="G31" s="6" t="s">
        <v>277</v>
      </c>
      <c r="H31" s="8" t="s">
        <v>78</v>
      </c>
      <c r="I31" s="4" t="n">
        <v>44287</v>
      </c>
      <c r="J31" s="8" t="str">
        <f aca="false">H31</f>
        <v>India</v>
      </c>
      <c r="K31" s="10" t="str">
        <f aca="false">F31</f>
        <v>manoj.kumar35@dellteam.com</v>
      </c>
      <c r="L31" s="7" t="n">
        <f aca="false">E31</f>
        <v>30206073</v>
      </c>
      <c r="M31" s="8" t="s">
        <v>78</v>
      </c>
      <c r="N31" s="8" t="s">
        <v>79</v>
      </c>
      <c r="O31" s="8" t="s">
        <v>80</v>
      </c>
      <c r="P31" s="7" t="n">
        <v>28035664162</v>
      </c>
      <c r="Q31" s="10" t="s">
        <v>278</v>
      </c>
      <c r="R31" s="8" t="s">
        <v>36</v>
      </c>
      <c r="S31" s="4" t="n">
        <v>29238</v>
      </c>
      <c r="T31" s="8" t="s">
        <v>64</v>
      </c>
      <c r="U31" s="6" t="s">
        <v>279</v>
      </c>
      <c r="V31" s="6" t="n">
        <v>30830.83</v>
      </c>
      <c r="W31" s="6" t="n">
        <v>18345.62</v>
      </c>
      <c r="X31" s="6" t="n">
        <v>12485.21</v>
      </c>
      <c r="Y31" s="6" t="n">
        <f aca="false">V31-(W31+X31)</f>
        <v>0</v>
      </c>
      <c r="Z31" s="6" t="s">
        <v>110</v>
      </c>
      <c r="AA31" s="9" t="n">
        <v>30</v>
      </c>
      <c r="AB31" s="9"/>
    </row>
    <row r="32" customFormat="false" ht="15.8" hidden="false" customHeight="false" outlineLevel="0" collapsed="false">
      <c r="A32" s="6" t="n">
        <v>15</v>
      </c>
      <c r="B32" s="6" t="s">
        <v>280</v>
      </c>
      <c r="C32" s="6" t="s">
        <v>274</v>
      </c>
      <c r="D32" s="6" t="s">
        <v>281</v>
      </c>
      <c r="E32" s="7" t="n">
        <v>30735549</v>
      </c>
      <c r="F32" s="10" t="s">
        <v>282</v>
      </c>
      <c r="G32" s="6" t="s">
        <v>283</v>
      </c>
      <c r="H32" s="8" t="s">
        <v>162</v>
      </c>
      <c r="I32" s="4" t="n">
        <v>44550</v>
      </c>
      <c r="J32" s="8" t="str">
        <f aca="false">H32</f>
        <v>Lebanon</v>
      </c>
      <c r="K32" s="10" t="str">
        <f aca="false">F32</f>
        <v>has_abdullah@hotmail.com</v>
      </c>
      <c r="L32" s="7" t="n">
        <f aca="false">E32</f>
        <v>30735549</v>
      </c>
      <c r="M32" s="8" t="s">
        <v>162</v>
      </c>
      <c r="N32" s="8" t="s">
        <v>163</v>
      </c>
      <c r="O32" s="8" t="s">
        <v>164</v>
      </c>
      <c r="P32" s="7" t="n">
        <v>28142202016</v>
      </c>
      <c r="Q32" s="10" t="s">
        <v>284</v>
      </c>
      <c r="R32" s="8" t="s">
        <v>36</v>
      </c>
      <c r="S32" s="4" t="n">
        <v>29925</v>
      </c>
      <c r="T32" s="8" t="s">
        <v>64</v>
      </c>
      <c r="U32" s="6" t="s">
        <v>285</v>
      </c>
      <c r="V32" s="6" t="n">
        <v>19750</v>
      </c>
      <c r="W32" s="6" t="n">
        <v>11850</v>
      </c>
      <c r="X32" s="6" t="n">
        <v>7900</v>
      </c>
      <c r="Y32" s="6" t="n">
        <f aca="false">V32-(W32+X32)</f>
        <v>0</v>
      </c>
      <c r="Z32" s="6" t="s">
        <v>66</v>
      </c>
      <c r="AA32" s="9" t="n">
        <v>30</v>
      </c>
      <c r="AB32" s="9"/>
    </row>
    <row r="33" customFormat="false" ht="15.8" hidden="false" customHeight="false" outlineLevel="0" collapsed="false">
      <c r="A33" s="6" t="n">
        <v>41</v>
      </c>
      <c r="B33" s="6" t="s">
        <v>286</v>
      </c>
      <c r="C33" s="6" t="s">
        <v>274</v>
      </c>
      <c r="D33" s="6" t="s">
        <v>287</v>
      </c>
      <c r="E33" s="7" t="n">
        <v>30850022</v>
      </c>
      <c r="F33" s="10" t="s">
        <v>288</v>
      </c>
      <c r="G33" s="6" t="s">
        <v>289</v>
      </c>
      <c r="H33" s="8" t="s">
        <v>78</v>
      </c>
      <c r="I33" s="4" t="n">
        <v>42030</v>
      </c>
      <c r="J33" s="8" t="str">
        <f aca="false">H33</f>
        <v>India</v>
      </c>
      <c r="K33" s="10" t="str">
        <f aca="false">F33</f>
        <v>kapil.mittal@huawei.com</v>
      </c>
      <c r="L33" s="7" t="n">
        <f aca="false">E33</f>
        <v>30850022</v>
      </c>
      <c r="M33" s="8" t="s">
        <v>78</v>
      </c>
      <c r="N33" s="8" t="s">
        <v>79</v>
      </c>
      <c r="O33" s="8" t="s">
        <v>80</v>
      </c>
      <c r="P33" s="7" t="n">
        <v>28235652759</v>
      </c>
      <c r="Q33" s="8" t="s">
        <v>290</v>
      </c>
      <c r="R33" s="8" t="s">
        <v>36</v>
      </c>
      <c r="S33" s="4" t="n">
        <v>30287</v>
      </c>
      <c r="T33" s="8" t="s">
        <v>64</v>
      </c>
      <c r="U33" s="6" t="s">
        <v>291</v>
      </c>
      <c r="V33" s="6" t="n">
        <v>19136</v>
      </c>
      <c r="W33" s="6" t="n">
        <v>13335</v>
      </c>
      <c r="X33" s="6" t="n">
        <v>5801</v>
      </c>
      <c r="Y33" s="6" t="n">
        <f aca="false">V33-(W33+X33)</f>
        <v>0</v>
      </c>
      <c r="Z33" s="6" t="s">
        <v>39</v>
      </c>
      <c r="AA33" s="9" t="n">
        <v>30</v>
      </c>
      <c r="AB33" s="9"/>
    </row>
    <row r="34" customFormat="false" ht="15.8" hidden="false" customHeight="false" outlineLevel="0" collapsed="false">
      <c r="A34" s="6" t="n">
        <v>7</v>
      </c>
      <c r="B34" s="6" t="s">
        <v>292</v>
      </c>
      <c r="C34" s="6" t="s">
        <v>274</v>
      </c>
      <c r="D34" s="6" t="s">
        <v>293</v>
      </c>
      <c r="E34" s="7" t="n">
        <v>31212523</v>
      </c>
      <c r="F34" s="8" t="s">
        <v>294</v>
      </c>
      <c r="G34" s="6" t="s">
        <v>295</v>
      </c>
      <c r="H34" s="8" t="s">
        <v>78</v>
      </c>
      <c r="I34" s="4" t="n">
        <v>44377</v>
      </c>
      <c r="J34" s="8" t="str">
        <f aca="false">H34</f>
        <v>India</v>
      </c>
      <c r="K34" s="8" t="str">
        <f aca="false">F34</f>
        <v>missing@email.com</v>
      </c>
      <c r="L34" s="7" t="n">
        <f aca="false">E34</f>
        <v>31212523</v>
      </c>
      <c r="M34" s="8" t="s">
        <v>78</v>
      </c>
      <c r="N34" s="8" t="s">
        <v>79</v>
      </c>
      <c r="O34" s="8" t="s">
        <v>80</v>
      </c>
      <c r="P34" s="7" t="n">
        <v>28035620045</v>
      </c>
      <c r="Q34" s="10" t="s">
        <v>296</v>
      </c>
      <c r="R34" s="8" t="s">
        <v>36</v>
      </c>
      <c r="S34" s="4" t="n">
        <v>29222</v>
      </c>
      <c r="T34" s="8" t="s">
        <v>64</v>
      </c>
      <c r="U34" s="6" t="s">
        <v>297</v>
      </c>
      <c r="V34" s="6" t="n">
        <v>21000</v>
      </c>
      <c r="W34" s="6" t="n">
        <v>13667</v>
      </c>
      <c r="X34" s="6" t="n">
        <v>7333</v>
      </c>
      <c r="Y34" s="6" t="n">
        <f aca="false">V34-(W34+X34)</f>
        <v>0</v>
      </c>
      <c r="Z34" s="6" t="s">
        <v>48</v>
      </c>
      <c r="AA34" s="9" t="n">
        <v>30</v>
      </c>
      <c r="AB34" s="9"/>
    </row>
    <row r="35" customFormat="false" ht="15.8" hidden="false" customHeight="false" outlineLevel="0" collapsed="false">
      <c r="A35" s="6" t="n">
        <v>46</v>
      </c>
      <c r="B35" s="6" t="s">
        <v>298</v>
      </c>
      <c r="C35" s="6" t="s">
        <v>274</v>
      </c>
      <c r="D35" s="6" t="s">
        <v>287</v>
      </c>
      <c r="E35" s="7" t="n">
        <v>33057758</v>
      </c>
      <c r="F35" s="10" t="s">
        <v>299</v>
      </c>
      <c r="G35" s="6" t="s">
        <v>300</v>
      </c>
      <c r="H35" s="8" t="s">
        <v>301</v>
      </c>
      <c r="I35" s="4" t="n">
        <v>44292</v>
      </c>
      <c r="J35" s="8" t="str">
        <f aca="false">H35</f>
        <v>Pakistan</v>
      </c>
      <c r="K35" s="10" t="str">
        <f aca="false">F35</f>
        <v>umar.farooq.khan@huawei.com</v>
      </c>
      <c r="L35" s="7" t="n">
        <f aca="false">E35</f>
        <v>33057758</v>
      </c>
      <c r="M35" s="8" t="s">
        <v>301</v>
      </c>
      <c r="N35" s="8" t="s">
        <v>302</v>
      </c>
      <c r="O35" s="8" t="s">
        <v>303</v>
      </c>
      <c r="P35" s="7" t="n">
        <v>28958607487</v>
      </c>
      <c r="Q35" s="8" t="s">
        <v>304</v>
      </c>
      <c r="R35" s="8" t="s">
        <v>36</v>
      </c>
      <c r="S35" s="4" t="n">
        <v>32551</v>
      </c>
      <c r="T35" s="8" t="s">
        <v>305</v>
      </c>
      <c r="U35" s="6" t="s">
        <v>306</v>
      </c>
      <c r="V35" s="6" t="n">
        <v>25000</v>
      </c>
      <c r="W35" s="6" t="n">
        <v>17324</v>
      </c>
      <c r="X35" s="6" t="n">
        <v>7676</v>
      </c>
      <c r="Y35" s="6" t="n">
        <f aca="false">V35-(W35+X35)</f>
        <v>0</v>
      </c>
      <c r="Z35" s="6" t="s">
        <v>39</v>
      </c>
      <c r="AA35" s="9" t="n">
        <v>30</v>
      </c>
      <c r="AB35" s="9"/>
    </row>
    <row r="36" customFormat="false" ht="15.8" hidden="false" customHeight="false" outlineLevel="0" collapsed="false">
      <c r="A36" s="6" t="n">
        <v>48</v>
      </c>
      <c r="B36" s="6" t="s">
        <v>307</v>
      </c>
      <c r="C36" s="6" t="s">
        <v>274</v>
      </c>
      <c r="D36" s="6" t="s">
        <v>308</v>
      </c>
      <c r="E36" s="7" t="n">
        <v>33445287</v>
      </c>
      <c r="F36" s="8" t="s">
        <v>294</v>
      </c>
      <c r="G36" s="6" t="s">
        <v>283</v>
      </c>
      <c r="H36" s="8" t="s">
        <v>309</v>
      </c>
      <c r="I36" s="4" t="n">
        <v>44536</v>
      </c>
      <c r="J36" s="8" t="str">
        <f aca="false">H36</f>
        <v>Norway</v>
      </c>
      <c r="K36" s="8" t="str">
        <f aca="false">F36</f>
        <v>missing@email.com</v>
      </c>
      <c r="L36" s="7" t="n">
        <f aca="false">E36</f>
        <v>33445287</v>
      </c>
      <c r="M36" s="8" t="s">
        <v>309</v>
      </c>
      <c r="N36" s="8" t="s">
        <v>310</v>
      </c>
      <c r="O36" s="8" t="s">
        <v>311</v>
      </c>
      <c r="P36" s="7" t="n">
        <v>27357800030</v>
      </c>
      <c r="Q36" s="10" t="s">
        <v>312</v>
      </c>
      <c r="R36" s="8" t="s">
        <v>36</v>
      </c>
      <c r="S36" s="4" t="n">
        <v>26920</v>
      </c>
      <c r="T36" s="8" t="s">
        <v>64</v>
      </c>
      <c r="U36" s="6" t="s">
        <v>313</v>
      </c>
      <c r="V36" s="6" t="n">
        <v>20000</v>
      </c>
      <c r="W36" s="6" t="n">
        <v>10000</v>
      </c>
      <c r="X36" s="6" t="n">
        <v>10000</v>
      </c>
      <c r="Y36" s="6" t="n">
        <f aca="false">V36-(W36+X36)</f>
        <v>0</v>
      </c>
      <c r="Z36" s="6" t="s">
        <v>66</v>
      </c>
      <c r="AA36" s="9" t="n">
        <v>30</v>
      </c>
      <c r="AB36" s="9"/>
    </row>
    <row r="37" customFormat="false" ht="15.8" hidden="false" customHeight="false" outlineLevel="0" collapsed="false">
      <c r="A37" s="6" t="n">
        <v>1</v>
      </c>
      <c r="B37" s="6" t="s">
        <v>314</v>
      </c>
      <c r="C37" s="6" t="s">
        <v>274</v>
      </c>
      <c r="D37" s="6" t="n">
        <v>1951</v>
      </c>
      <c r="E37" s="7" t="n">
        <v>33524045</v>
      </c>
      <c r="F37" s="8" t="s">
        <v>315</v>
      </c>
      <c r="G37" s="6" t="s">
        <v>316</v>
      </c>
      <c r="H37" s="8" t="s">
        <v>317</v>
      </c>
      <c r="I37" s="4" t="n">
        <v>44241</v>
      </c>
      <c r="J37" s="8" t="s">
        <v>318</v>
      </c>
      <c r="K37" s="8" t="str">
        <f aca="false">F37</f>
        <v>regimash17571@gmail.com</v>
      </c>
      <c r="L37" s="7" t="n">
        <f aca="false">E37</f>
        <v>33524045</v>
      </c>
      <c r="M37" s="8" t="s">
        <v>319</v>
      </c>
      <c r="N37" s="8" t="s">
        <v>320</v>
      </c>
      <c r="O37" s="8" t="s">
        <v>321</v>
      </c>
      <c r="P37" s="7" t="n">
        <v>29540401250</v>
      </c>
      <c r="Q37" s="8" t="s">
        <v>322</v>
      </c>
      <c r="R37" s="8" t="s">
        <v>118</v>
      </c>
      <c r="S37" s="4" t="n">
        <v>34929</v>
      </c>
      <c r="T37" s="8" t="s">
        <v>37</v>
      </c>
      <c r="U37" s="6" t="s">
        <v>323</v>
      </c>
      <c r="V37" s="6" t="n">
        <v>3800</v>
      </c>
      <c r="W37" s="6" t="n">
        <v>1900</v>
      </c>
      <c r="X37" s="6" t="n">
        <v>1900</v>
      </c>
      <c r="Y37" s="6" t="n">
        <f aca="false">V37-(W37+X37)</f>
        <v>0</v>
      </c>
      <c r="Z37" s="6" t="s">
        <v>39</v>
      </c>
      <c r="AA37" s="9" t="n">
        <v>30</v>
      </c>
      <c r="AB37" s="9"/>
    </row>
    <row r="38" customFormat="false" ht="15.8" hidden="false" customHeight="false" outlineLevel="0" collapsed="false">
      <c r="A38" s="6" t="n">
        <v>14</v>
      </c>
      <c r="B38" s="6" t="s">
        <v>324</v>
      </c>
      <c r="C38" s="6" t="s">
        <v>274</v>
      </c>
      <c r="D38" s="6" t="s">
        <v>281</v>
      </c>
      <c r="E38" s="7" t="n">
        <v>33532822</v>
      </c>
      <c r="F38" s="8" t="s">
        <v>294</v>
      </c>
      <c r="G38" s="6" t="s">
        <v>325</v>
      </c>
      <c r="H38" s="8" t="s">
        <v>162</v>
      </c>
      <c r="I38" s="4" t="n">
        <v>44352</v>
      </c>
      <c r="J38" s="8" t="s">
        <v>162</v>
      </c>
      <c r="K38" s="8" t="s">
        <v>294</v>
      </c>
      <c r="L38" s="7" t="n">
        <f aca="false">E38</f>
        <v>33532822</v>
      </c>
      <c r="M38" s="8" t="s">
        <v>162</v>
      </c>
      <c r="N38" s="8" t="s">
        <v>163</v>
      </c>
      <c r="O38" s="8" t="s">
        <v>164</v>
      </c>
      <c r="P38" s="7" t="n">
        <v>28942201122</v>
      </c>
      <c r="Q38" s="10" t="s">
        <v>326</v>
      </c>
      <c r="R38" s="8" t="s">
        <v>36</v>
      </c>
      <c r="S38" s="4" t="n">
        <v>32855</v>
      </c>
      <c r="T38" s="8" t="s">
        <v>37</v>
      </c>
      <c r="U38" s="6" t="s">
        <v>327</v>
      </c>
      <c r="V38" s="6" t="n">
        <v>21000</v>
      </c>
      <c r="W38" s="6" t="n">
        <v>12600</v>
      </c>
      <c r="X38" s="6" t="n">
        <v>8400</v>
      </c>
      <c r="Y38" s="6" t="n">
        <f aca="false">V38-(W38+X38)</f>
        <v>0</v>
      </c>
      <c r="Z38" s="6" t="s">
        <v>66</v>
      </c>
      <c r="AA38" s="9" t="n">
        <v>30</v>
      </c>
      <c r="AB38" s="9"/>
    </row>
    <row r="39" customFormat="false" ht="15.8" hidden="false" customHeight="false" outlineLevel="0" collapsed="false">
      <c r="A39" s="6" t="n">
        <v>12</v>
      </c>
      <c r="B39" s="6" t="s">
        <v>328</v>
      </c>
      <c r="C39" s="6" t="s">
        <v>274</v>
      </c>
      <c r="D39" s="6" t="s">
        <v>281</v>
      </c>
      <c r="E39" s="7" t="n">
        <v>50528865</v>
      </c>
      <c r="F39" s="8" t="s">
        <v>294</v>
      </c>
      <c r="G39" s="6" t="s">
        <v>325</v>
      </c>
      <c r="H39" s="8" t="s">
        <v>162</v>
      </c>
      <c r="I39" s="4" t="n">
        <v>44283</v>
      </c>
      <c r="J39" s="8" t="str">
        <f aca="false">H39</f>
        <v>Lebanon</v>
      </c>
      <c r="K39" s="8" t="str">
        <f aca="false">F39</f>
        <v>missing@email.com</v>
      </c>
      <c r="L39" s="7" t="n">
        <f aca="false">E39</f>
        <v>50528865</v>
      </c>
      <c r="M39" s="8" t="s">
        <v>162</v>
      </c>
      <c r="N39" s="8" t="s">
        <v>163</v>
      </c>
      <c r="O39" s="8" t="s">
        <v>164</v>
      </c>
      <c r="P39" s="7" t="n">
        <v>29142200679</v>
      </c>
      <c r="Q39" s="8" t="s">
        <v>329</v>
      </c>
      <c r="R39" s="8" t="s">
        <v>36</v>
      </c>
      <c r="S39" s="4" t="n">
        <v>33462</v>
      </c>
      <c r="T39" s="8" t="s">
        <v>37</v>
      </c>
      <c r="U39" s="6" t="s">
        <v>330</v>
      </c>
      <c r="V39" s="6" t="n">
        <v>17000</v>
      </c>
      <c r="W39" s="6" t="n">
        <v>10200</v>
      </c>
      <c r="X39" s="6" t="n">
        <v>6800</v>
      </c>
      <c r="Y39" s="6" t="n">
        <f aca="false">V39-(W39+X39)</f>
        <v>0</v>
      </c>
      <c r="Z39" s="6" t="s">
        <v>66</v>
      </c>
      <c r="AA39" s="9" t="n">
        <v>30</v>
      </c>
      <c r="AB39" s="9"/>
    </row>
    <row r="40" customFormat="false" ht="15.8" hidden="false" customHeight="false" outlineLevel="0" collapsed="false">
      <c r="A40" s="6" t="n">
        <v>4</v>
      </c>
      <c r="B40" s="6" t="s">
        <v>331</v>
      </c>
      <c r="C40" s="6" t="s">
        <v>274</v>
      </c>
      <c r="D40" s="6" t="s">
        <v>332</v>
      </c>
      <c r="E40" s="7" t="n">
        <v>50766166</v>
      </c>
      <c r="F40" s="8" t="s">
        <v>294</v>
      </c>
      <c r="G40" s="6" t="s">
        <v>333</v>
      </c>
      <c r="H40" s="8" t="s">
        <v>243</v>
      </c>
      <c r="I40" s="4" t="n">
        <v>44409</v>
      </c>
      <c r="J40" s="8" t="str">
        <f aca="false">H40</f>
        <v>Tunis, Tunis</v>
      </c>
      <c r="K40" s="8" t="str">
        <f aca="false">F40</f>
        <v>missing@email.com</v>
      </c>
      <c r="L40" s="7" t="n">
        <f aca="false">E40</f>
        <v>50766166</v>
      </c>
      <c r="M40" s="8" t="s">
        <v>246</v>
      </c>
      <c r="N40" s="8" t="s">
        <v>247</v>
      </c>
      <c r="O40" s="8" t="s">
        <v>248</v>
      </c>
      <c r="P40" s="7" t="n">
        <v>28478800984</v>
      </c>
      <c r="Q40" s="8" t="s">
        <v>334</v>
      </c>
      <c r="R40" s="8" t="s">
        <v>118</v>
      </c>
      <c r="S40" s="4" t="n">
        <v>30951</v>
      </c>
      <c r="T40" s="8" t="s">
        <v>37</v>
      </c>
      <c r="U40" s="6" t="s">
        <v>335</v>
      </c>
      <c r="V40" s="6" t="n">
        <v>32000</v>
      </c>
      <c r="W40" s="6" t="n">
        <v>19200</v>
      </c>
      <c r="X40" s="6" t="n">
        <v>12800</v>
      </c>
      <c r="Y40" s="6" t="n">
        <f aca="false">V40-(W40+X40)</f>
        <v>0</v>
      </c>
      <c r="Z40" s="6" t="s">
        <v>66</v>
      </c>
      <c r="AA40" s="9" t="n">
        <v>30</v>
      </c>
      <c r="AB40" s="9"/>
    </row>
    <row r="41" customFormat="false" ht="15.8" hidden="false" customHeight="false" outlineLevel="0" collapsed="false">
      <c r="A41" s="6" t="n">
        <v>36</v>
      </c>
      <c r="B41" s="6" t="s">
        <v>336</v>
      </c>
      <c r="C41" s="6" t="s">
        <v>274</v>
      </c>
      <c r="D41" s="6" t="s">
        <v>275</v>
      </c>
      <c r="E41" s="7" t="n">
        <v>55027878</v>
      </c>
      <c r="F41" s="10" t="s">
        <v>337</v>
      </c>
      <c r="G41" s="6" t="s">
        <v>338</v>
      </c>
      <c r="H41" s="8" t="s">
        <v>88</v>
      </c>
      <c r="I41" s="4" t="n">
        <v>44416</v>
      </c>
      <c r="J41" s="8" t="str">
        <f aca="false">H41</f>
        <v>Jordan</v>
      </c>
      <c r="K41" s="10" t="str">
        <f aca="false">F41</f>
        <v>khalil.akour@gmail.com</v>
      </c>
      <c r="L41" s="7" t="n">
        <f aca="false">E41</f>
        <v>55027878</v>
      </c>
      <c r="M41" s="8" t="s">
        <v>88</v>
      </c>
      <c r="N41" s="8" t="s">
        <v>89</v>
      </c>
      <c r="O41" s="8" t="s">
        <v>90</v>
      </c>
      <c r="P41" s="7" t="n">
        <v>26940001232</v>
      </c>
      <c r="Q41" s="10" t="s">
        <v>339</v>
      </c>
      <c r="R41" s="8" t="s">
        <v>36</v>
      </c>
      <c r="S41" s="4" t="n">
        <v>25272</v>
      </c>
      <c r="T41" s="8" t="s">
        <v>64</v>
      </c>
      <c r="U41" s="6" t="s">
        <v>340</v>
      </c>
      <c r="V41" s="6" t="n">
        <v>34000</v>
      </c>
      <c r="W41" s="6" t="n">
        <v>20400</v>
      </c>
      <c r="X41" s="6" t="n">
        <v>13600</v>
      </c>
      <c r="Y41" s="6" t="n">
        <f aca="false">V41-(W41+X41)</f>
        <v>0</v>
      </c>
      <c r="Z41" s="6" t="s">
        <v>66</v>
      </c>
      <c r="AA41" s="9" t="n">
        <v>30</v>
      </c>
      <c r="AB41" s="9"/>
    </row>
    <row r="42" customFormat="false" ht="15.8" hidden="false" customHeight="false" outlineLevel="0" collapsed="false">
      <c r="A42" s="6" t="n">
        <v>13</v>
      </c>
      <c r="B42" s="6" t="s">
        <v>341</v>
      </c>
      <c r="C42" s="6" t="s">
        <v>274</v>
      </c>
      <c r="D42" s="6" t="s">
        <v>281</v>
      </c>
      <c r="E42" s="7" t="n">
        <v>55693288</v>
      </c>
      <c r="F42" s="8" t="s">
        <v>294</v>
      </c>
      <c r="G42" s="6" t="s">
        <v>325</v>
      </c>
      <c r="H42" s="8" t="s">
        <v>162</v>
      </c>
      <c r="I42" s="4" t="n">
        <v>44346</v>
      </c>
      <c r="J42" s="8" t="str">
        <f aca="false">H42</f>
        <v>Lebanon</v>
      </c>
      <c r="K42" s="8" t="str">
        <f aca="false">F42</f>
        <v>missing@email.com</v>
      </c>
      <c r="L42" s="7" t="n">
        <f aca="false">E42</f>
        <v>55693288</v>
      </c>
      <c r="M42" s="8" t="s">
        <v>162</v>
      </c>
      <c r="N42" s="8" t="s">
        <v>163</v>
      </c>
      <c r="O42" s="8" t="s">
        <v>164</v>
      </c>
      <c r="P42" s="7" t="n">
        <v>29742200325</v>
      </c>
      <c r="Q42" s="10" t="s">
        <v>342</v>
      </c>
      <c r="R42" s="8" t="s">
        <v>36</v>
      </c>
      <c r="S42" s="4" t="n">
        <v>35580</v>
      </c>
      <c r="T42" s="8" t="s">
        <v>37</v>
      </c>
      <c r="U42" s="6" t="s">
        <v>343</v>
      </c>
      <c r="V42" s="6" t="n">
        <v>17000</v>
      </c>
      <c r="W42" s="6" t="n">
        <v>10200</v>
      </c>
      <c r="X42" s="6" t="n">
        <v>6800</v>
      </c>
      <c r="Y42" s="6" t="n">
        <f aca="false">V42-(W42+X42)</f>
        <v>0</v>
      </c>
      <c r="Z42" s="6" t="s">
        <v>66</v>
      </c>
      <c r="AA42" s="9" t="n">
        <v>30</v>
      </c>
      <c r="AB42" s="9"/>
    </row>
    <row r="43" customFormat="false" ht="15.8" hidden="false" customHeight="false" outlineLevel="0" collapsed="false">
      <c r="A43" s="6" t="n">
        <v>3</v>
      </c>
      <c r="B43" s="6" t="s">
        <v>344</v>
      </c>
      <c r="C43" s="6" t="s">
        <v>274</v>
      </c>
      <c r="D43" s="6" t="s">
        <v>332</v>
      </c>
      <c r="E43" s="7" t="n">
        <v>55919386</v>
      </c>
      <c r="F43" s="8" t="s">
        <v>345</v>
      </c>
      <c r="G43" s="6" t="s">
        <v>283</v>
      </c>
      <c r="H43" s="8" t="s">
        <v>346</v>
      </c>
      <c r="I43" s="4" t="n">
        <v>44358</v>
      </c>
      <c r="J43" s="8" t="str">
        <f aca="false">H43</f>
        <v>United Kingdom</v>
      </c>
      <c r="K43" s="8" t="str">
        <f aca="false">F43</f>
        <v>kraig.ellis@atos.net</v>
      </c>
      <c r="L43" s="7" t="n">
        <f aca="false">E43</f>
        <v>55919386</v>
      </c>
      <c r="M43" s="8" t="s">
        <v>346</v>
      </c>
      <c r="N43" s="8" t="s">
        <v>347</v>
      </c>
      <c r="O43" s="8" t="s">
        <v>348</v>
      </c>
      <c r="P43" s="7" t="n">
        <v>27782601157</v>
      </c>
      <c r="Q43" s="10" t="n">
        <v>528158969</v>
      </c>
      <c r="R43" s="8" t="s">
        <v>36</v>
      </c>
      <c r="S43" s="4" t="n">
        <v>28181</v>
      </c>
      <c r="T43" s="8" t="s">
        <v>64</v>
      </c>
      <c r="U43" s="6" t="s">
        <v>349</v>
      </c>
      <c r="V43" s="6" t="n">
        <v>45000</v>
      </c>
      <c r="W43" s="6" t="n">
        <v>27000</v>
      </c>
      <c r="X43" s="6" t="n">
        <v>18000</v>
      </c>
      <c r="Y43" s="6" t="n">
        <f aca="false">V43-(W43+X43)</f>
        <v>0</v>
      </c>
      <c r="Z43" s="6" t="s">
        <v>110</v>
      </c>
      <c r="AA43" s="9" t="n">
        <v>30</v>
      </c>
      <c r="AB43" s="9"/>
    </row>
    <row r="44" customFormat="false" ht="15.8" hidden="false" customHeight="false" outlineLevel="0" collapsed="false">
      <c r="A44" s="6" t="n">
        <v>5</v>
      </c>
      <c r="B44" s="6" t="s">
        <v>350</v>
      </c>
      <c r="C44" s="6" t="s">
        <v>274</v>
      </c>
      <c r="D44" s="6" t="s">
        <v>351</v>
      </c>
      <c r="E44" s="7" t="n">
        <v>66022141</v>
      </c>
      <c r="F44" s="8" t="s">
        <v>352</v>
      </c>
      <c r="G44" s="6" t="s">
        <v>353</v>
      </c>
      <c r="H44" s="8" t="s">
        <v>86</v>
      </c>
      <c r="I44" s="4" t="n">
        <v>43466</v>
      </c>
      <c r="J44" s="8" t="str">
        <f aca="false">H44</f>
        <v>Amman, Jordan</v>
      </c>
      <c r="K44" s="8" t="str">
        <f aca="false">F44</f>
        <v>rajaee2009@live.com</v>
      </c>
      <c r="L44" s="7" t="n">
        <f aca="false">E44</f>
        <v>66022141</v>
      </c>
      <c r="M44" s="8" t="s">
        <v>88</v>
      </c>
      <c r="N44" s="8" t="s">
        <v>89</v>
      </c>
      <c r="O44" s="8" t="s">
        <v>90</v>
      </c>
      <c r="P44" s="7" t="n">
        <v>28440000987</v>
      </c>
      <c r="Q44" s="8" t="s">
        <v>354</v>
      </c>
      <c r="R44" s="8" t="s">
        <v>36</v>
      </c>
      <c r="S44" s="4" t="n">
        <v>30907</v>
      </c>
      <c r="T44" s="8" t="s">
        <v>64</v>
      </c>
      <c r="U44" s="6" t="s">
        <v>355</v>
      </c>
      <c r="V44" s="6" t="n">
        <v>58080</v>
      </c>
      <c r="W44" s="6" t="n">
        <v>34848</v>
      </c>
      <c r="X44" s="6" t="n">
        <v>23232</v>
      </c>
      <c r="Y44" s="6" t="n">
        <f aca="false">V44-(W44+X44)</f>
        <v>0</v>
      </c>
      <c r="Z44" s="6" t="s">
        <v>66</v>
      </c>
      <c r="AA44" s="9" t="n">
        <v>30</v>
      </c>
      <c r="AB44" s="9"/>
    </row>
    <row r="45" customFormat="false" ht="15.8" hidden="false" customHeight="false" outlineLevel="0" collapsed="false">
      <c r="A45" s="6" t="n">
        <v>82</v>
      </c>
      <c r="B45" s="6" t="s">
        <v>356</v>
      </c>
      <c r="C45" s="6" t="s">
        <v>274</v>
      </c>
      <c r="D45" s="6" t="s">
        <v>357</v>
      </c>
      <c r="E45" s="7" t="n">
        <v>66194147</v>
      </c>
      <c r="F45" s="10" t="s">
        <v>358</v>
      </c>
      <c r="G45" s="6" t="s">
        <v>359</v>
      </c>
      <c r="H45" s="8" t="s">
        <v>360</v>
      </c>
      <c r="I45" s="4" t="n">
        <v>44293</v>
      </c>
      <c r="J45" s="8" t="str">
        <f aca="false">H45</f>
        <v>indonesia</v>
      </c>
      <c r="K45" s="10" t="str">
        <f aca="false">F45</f>
        <v>chrisnanda.nugrahita@gmail.com</v>
      </c>
      <c r="L45" s="7" t="n">
        <f aca="false">E45</f>
        <v>66194147</v>
      </c>
      <c r="M45" s="8" t="str">
        <f aca="false">J45</f>
        <v>indonesia</v>
      </c>
      <c r="N45" s="8" t="s">
        <v>361</v>
      </c>
      <c r="O45" s="8" t="s">
        <v>362</v>
      </c>
      <c r="P45" s="7" t="n">
        <v>28536007863</v>
      </c>
      <c r="Q45" s="10" t="s">
        <v>363</v>
      </c>
      <c r="R45" s="8" t="s">
        <v>36</v>
      </c>
      <c r="S45" s="4" t="n">
        <v>31394</v>
      </c>
      <c r="T45" s="8" t="s">
        <v>64</v>
      </c>
      <c r="U45" s="6" t="s">
        <v>364</v>
      </c>
      <c r="V45" s="6" t="n">
        <v>33000</v>
      </c>
      <c r="W45" s="6" t="n">
        <v>16500</v>
      </c>
      <c r="X45" s="6" t="n">
        <v>16500</v>
      </c>
      <c r="Y45" s="6" t="n">
        <f aca="false">V45-(W45+X45)</f>
        <v>0</v>
      </c>
      <c r="Z45" s="6" t="s">
        <v>66</v>
      </c>
      <c r="AA45" s="9" t="n">
        <v>30</v>
      </c>
      <c r="AB45" s="9"/>
    </row>
    <row r="46" customFormat="false" ht="15.8" hidden="false" customHeight="false" outlineLevel="0" collapsed="false">
      <c r="A46" s="6" t="n">
        <v>47</v>
      </c>
      <c r="B46" s="6" t="s">
        <v>365</v>
      </c>
      <c r="C46" s="6" t="s">
        <v>274</v>
      </c>
      <c r="D46" s="6" t="s">
        <v>366</v>
      </c>
      <c r="E46" s="7" t="n">
        <v>66300572</v>
      </c>
      <c r="F46" s="8" t="s">
        <v>294</v>
      </c>
      <c r="G46" s="6" t="s">
        <v>283</v>
      </c>
      <c r="H46" s="8" t="s">
        <v>367</v>
      </c>
      <c r="I46" s="4" t="n">
        <v>44505</v>
      </c>
      <c r="J46" s="8" t="str">
        <f aca="false">H46</f>
        <v>Sweden</v>
      </c>
      <c r="K46" s="8" t="str">
        <f aca="false">F46</f>
        <v>missing@email.com</v>
      </c>
      <c r="L46" s="7" t="n">
        <f aca="false">E46</f>
        <v>66300572</v>
      </c>
      <c r="M46" s="8" t="s">
        <v>368</v>
      </c>
      <c r="N46" s="8" t="s">
        <v>369</v>
      </c>
      <c r="O46" s="8" t="s">
        <v>370</v>
      </c>
      <c r="P46" s="7" t="n">
        <v>26475200041</v>
      </c>
      <c r="Q46" s="10" t="n">
        <v>95804096</v>
      </c>
      <c r="R46" s="8" t="s">
        <v>36</v>
      </c>
      <c r="S46" s="4" t="n">
        <v>23508</v>
      </c>
      <c r="T46" s="8" t="s">
        <v>64</v>
      </c>
      <c r="U46" s="6" t="s">
        <v>371</v>
      </c>
      <c r="V46" s="6" t="n">
        <v>30475</v>
      </c>
      <c r="W46" s="6" t="n">
        <v>26220</v>
      </c>
      <c r="X46" s="6" t="n">
        <v>4255</v>
      </c>
      <c r="Y46" s="6" t="n">
        <f aca="false">V46-(W46+X46)</f>
        <v>0</v>
      </c>
      <c r="Z46" s="6" t="s">
        <v>66</v>
      </c>
      <c r="AA46" s="9" t="n">
        <v>30</v>
      </c>
      <c r="AB46" s="9"/>
    </row>
    <row r="47" customFormat="false" ht="15.8" hidden="false" customHeight="false" outlineLevel="0" collapsed="false">
      <c r="A47" s="6" t="n">
        <v>45</v>
      </c>
      <c r="B47" s="6" t="s">
        <v>372</v>
      </c>
      <c r="C47" s="6" t="s">
        <v>274</v>
      </c>
      <c r="D47" s="6" t="s">
        <v>287</v>
      </c>
      <c r="E47" s="7" t="n">
        <v>66827329</v>
      </c>
      <c r="F47" s="10" t="s">
        <v>373</v>
      </c>
      <c r="G47" s="6" t="s">
        <v>374</v>
      </c>
      <c r="H47" s="8" t="s">
        <v>301</v>
      </c>
      <c r="I47" s="4" t="n">
        <v>44266</v>
      </c>
      <c r="J47" s="8" t="str">
        <f aca="false">H47</f>
        <v>Pakistan</v>
      </c>
      <c r="K47" s="10" t="str">
        <f aca="false">F47</f>
        <v>mn.awan2011@gmail.com</v>
      </c>
      <c r="L47" s="7" t="n">
        <f aca="false">E47</f>
        <v>66827329</v>
      </c>
      <c r="M47" s="8" t="s">
        <v>301</v>
      </c>
      <c r="N47" s="8" t="s">
        <v>302</v>
      </c>
      <c r="O47" s="8" t="s">
        <v>303</v>
      </c>
      <c r="P47" s="7" t="n">
        <v>29158606673</v>
      </c>
      <c r="Q47" s="10" t="s">
        <v>375</v>
      </c>
      <c r="R47" s="8" t="s">
        <v>36</v>
      </c>
      <c r="S47" s="4" t="n">
        <v>33378</v>
      </c>
      <c r="T47" s="8" t="s">
        <v>305</v>
      </c>
      <c r="U47" s="6" t="s">
        <v>376</v>
      </c>
      <c r="V47" s="6" t="n">
        <v>16500</v>
      </c>
      <c r="W47" s="6" t="n">
        <v>11479</v>
      </c>
      <c r="X47" s="6" t="n">
        <v>5021</v>
      </c>
      <c r="Y47" s="6" t="n">
        <f aca="false">V47-(W47+X47)</f>
        <v>0</v>
      </c>
      <c r="Z47" s="6" t="s">
        <v>66</v>
      </c>
      <c r="AA47" s="9" t="n">
        <v>30</v>
      </c>
      <c r="AB47" s="9"/>
    </row>
    <row r="48" customFormat="false" ht="15.8" hidden="false" customHeight="false" outlineLevel="0" collapsed="false">
      <c r="A48" s="6" t="n">
        <v>37</v>
      </c>
      <c r="B48" s="6" t="s">
        <v>377</v>
      </c>
      <c r="C48" s="6" t="s">
        <v>274</v>
      </c>
      <c r="D48" s="6" t="s">
        <v>275</v>
      </c>
      <c r="E48" s="7" t="n">
        <v>66845010</v>
      </c>
      <c r="F48" s="10" t="s">
        <v>378</v>
      </c>
      <c r="G48" s="6" t="s">
        <v>379</v>
      </c>
      <c r="H48" s="8" t="s">
        <v>43</v>
      </c>
      <c r="I48" s="4" t="n">
        <v>44616</v>
      </c>
      <c r="J48" s="8" t="str">
        <f aca="false">H48</f>
        <v>Syria</v>
      </c>
      <c r="K48" s="10" t="str">
        <f aca="false">F48</f>
        <v>faher_bakri@hotmail.com</v>
      </c>
      <c r="L48" s="7" t="n">
        <f aca="false">E48</f>
        <v>66845010</v>
      </c>
      <c r="M48" s="8" t="s">
        <v>43</v>
      </c>
      <c r="N48" s="8" t="s">
        <v>44</v>
      </c>
      <c r="O48" s="8" t="s">
        <v>45</v>
      </c>
      <c r="P48" s="7" t="n">
        <v>29676000376</v>
      </c>
      <c r="Q48" s="10" t="s">
        <v>380</v>
      </c>
      <c r="R48" s="8" t="s">
        <v>36</v>
      </c>
      <c r="S48" s="4" t="n">
        <v>35240</v>
      </c>
      <c r="T48" s="8" t="s">
        <v>64</v>
      </c>
      <c r="U48" s="6" t="s">
        <v>381</v>
      </c>
      <c r="V48" s="6" t="n">
        <v>25003.18</v>
      </c>
      <c r="W48" s="6" t="n">
        <v>15001.95</v>
      </c>
      <c r="X48" s="6" t="n">
        <v>10001.23</v>
      </c>
      <c r="Y48" s="6" t="n">
        <f aca="false">V48-(W48+X48)</f>
        <v>0</v>
      </c>
      <c r="Z48" s="6" t="s">
        <v>382</v>
      </c>
      <c r="AA48" s="9" t="n">
        <v>30</v>
      </c>
      <c r="AB48" s="9"/>
    </row>
    <row r="49" customFormat="false" ht="15.8" hidden="false" customHeight="false" outlineLevel="0" collapsed="false">
      <c r="A49" s="6" t="n">
        <v>89</v>
      </c>
      <c r="B49" s="6" t="s">
        <v>383</v>
      </c>
      <c r="C49" s="6" t="s">
        <v>274</v>
      </c>
      <c r="D49" s="6" t="s">
        <v>357</v>
      </c>
      <c r="E49" s="7" t="n">
        <v>70029582</v>
      </c>
      <c r="F49" s="8" t="s">
        <v>384</v>
      </c>
      <c r="G49" s="6" t="s">
        <v>283</v>
      </c>
      <c r="H49" s="8" t="s">
        <v>152</v>
      </c>
      <c r="I49" s="4" t="n">
        <v>44507</v>
      </c>
      <c r="J49" s="8" t="str">
        <f aca="false">H49</f>
        <v>india</v>
      </c>
      <c r="K49" s="8" t="str">
        <f aca="false">F49</f>
        <v>hoshiyar.1989@gmail.com</v>
      </c>
      <c r="L49" s="7" t="n">
        <f aca="false">E49</f>
        <v>70029582</v>
      </c>
      <c r="M49" s="8" t="str">
        <f aca="false">J49</f>
        <v>india</v>
      </c>
      <c r="N49" s="8" t="s">
        <v>79</v>
      </c>
      <c r="O49" s="8" t="s">
        <v>80</v>
      </c>
      <c r="P49" s="7" t="n">
        <v>28935654483</v>
      </c>
      <c r="Q49" s="8" t="s">
        <v>385</v>
      </c>
      <c r="R49" s="8" t="s">
        <v>36</v>
      </c>
      <c r="S49" s="4" t="n">
        <v>32599</v>
      </c>
      <c r="T49" s="8" t="s">
        <v>386</v>
      </c>
      <c r="U49" s="6" t="s">
        <v>387</v>
      </c>
      <c r="V49" s="6" t="n">
        <v>22000</v>
      </c>
      <c r="W49" s="6" t="n">
        <v>11000</v>
      </c>
      <c r="X49" s="6" t="n">
        <v>11000</v>
      </c>
      <c r="Y49" s="6" t="n">
        <f aca="false">V49-(W49+X49)</f>
        <v>0</v>
      </c>
      <c r="Z49" s="6" t="s">
        <v>66</v>
      </c>
      <c r="AA49" s="9" t="n">
        <v>30</v>
      </c>
      <c r="AB49" s="9"/>
    </row>
    <row r="50" customFormat="false" ht="15.8" hidden="false" customHeight="false" outlineLevel="0" collapsed="false">
      <c r="A50" s="6" t="n">
        <v>73</v>
      </c>
      <c r="B50" s="6" t="s">
        <v>388</v>
      </c>
      <c r="C50" s="6" t="s">
        <v>274</v>
      </c>
      <c r="D50" s="6" t="s">
        <v>389</v>
      </c>
      <c r="E50" s="7" t="n">
        <v>70237763</v>
      </c>
      <c r="F50" s="8" t="s">
        <v>294</v>
      </c>
      <c r="G50" s="6" t="s">
        <v>277</v>
      </c>
      <c r="H50" s="8" t="s">
        <v>88</v>
      </c>
      <c r="I50" s="4" t="n">
        <v>44348</v>
      </c>
      <c r="J50" s="8" t="str">
        <f aca="false">H50</f>
        <v>Jordan</v>
      </c>
      <c r="K50" s="8" t="str">
        <f aca="false">F50</f>
        <v>missing@email.com</v>
      </c>
      <c r="L50" s="7" t="n">
        <f aca="false">E50</f>
        <v>70237763</v>
      </c>
      <c r="M50" s="8" t="s">
        <v>88</v>
      </c>
      <c r="N50" s="8" t="s">
        <v>89</v>
      </c>
      <c r="O50" s="8" t="s">
        <v>90</v>
      </c>
      <c r="P50" s="7" t="n">
        <v>28840001972</v>
      </c>
      <c r="Q50" s="10" t="s">
        <v>390</v>
      </c>
      <c r="R50" s="8" t="s">
        <v>36</v>
      </c>
      <c r="S50" s="4" t="n">
        <v>32218</v>
      </c>
      <c r="T50" s="8" t="s">
        <v>64</v>
      </c>
      <c r="U50" s="6" t="s">
        <v>391</v>
      </c>
      <c r="V50" s="6" t="n">
        <v>28000</v>
      </c>
      <c r="W50" s="6" t="n">
        <v>10000</v>
      </c>
      <c r="X50" s="6" t="n">
        <v>18000</v>
      </c>
      <c r="Y50" s="6" t="n">
        <f aca="false">V50-(W50+X50)</f>
        <v>0</v>
      </c>
      <c r="Z50" s="6" t="s">
        <v>66</v>
      </c>
      <c r="AA50" s="9" t="n">
        <v>30</v>
      </c>
      <c r="AB50" s="9"/>
    </row>
    <row r="51" customFormat="false" ht="15.8" hidden="false" customHeight="false" outlineLevel="0" collapsed="false">
      <c r="A51" s="6" t="n">
        <v>76</v>
      </c>
      <c r="B51" s="6" t="s">
        <v>392</v>
      </c>
      <c r="C51" s="6" t="s">
        <v>274</v>
      </c>
      <c r="D51" s="6" t="s">
        <v>357</v>
      </c>
      <c r="E51" s="7" t="n">
        <v>70386644</v>
      </c>
      <c r="F51" s="8" t="s">
        <v>393</v>
      </c>
      <c r="G51" s="6" t="s">
        <v>325</v>
      </c>
      <c r="H51" s="8" t="s">
        <v>394</v>
      </c>
      <c r="I51" s="4" t="n">
        <v>40188</v>
      </c>
      <c r="J51" s="8" t="str">
        <f aca="false">H51</f>
        <v>egypt</v>
      </c>
      <c r="K51" s="8" t="str">
        <f aca="false">F51</f>
        <v>mohamed_ramadan_alcatel@yahoo.com</v>
      </c>
      <c r="L51" s="7" t="n">
        <f aca="false">E51</f>
        <v>70386644</v>
      </c>
      <c r="M51" s="8" t="s">
        <v>53</v>
      </c>
      <c r="N51" s="8" t="s">
        <v>54</v>
      </c>
      <c r="O51" s="8" t="s">
        <v>55</v>
      </c>
      <c r="P51" s="7" t="n">
        <v>27881806855</v>
      </c>
      <c r="Q51" s="10" t="s">
        <v>395</v>
      </c>
      <c r="R51" s="8" t="s">
        <v>36</v>
      </c>
      <c r="S51" s="4" t="n">
        <v>28689</v>
      </c>
      <c r="T51" s="8" t="s">
        <v>64</v>
      </c>
      <c r="U51" s="6" t="s">
        <v>396</v>
      </c>
      <c r="V51" s="6" t="n">
        <v>16750</v>
      </c>
      <c r="W51" s="6" t="n">
        <v>9200</v>
      </c>
      <c r="X51" s="6" t="n">
        <v>7550</v>
      </c>
      <c r="Y51" s="6" t="n">
        <f aca="false">V51-(W51+X51)</f>
        <v>0</v>
      </c>
      <c r="Z51" s="6" t="s">
        <v>48</v>
      </c>
      <c r="AA51" s="9" t="n">
        <v>30</v>
      </c>
      <c r="AB51" s="9"/>
    </row>
    <row r="52" customFormat="false" ht="15.8" hidden="false" customHeight="false" outlineLevel="0" collapsed="false">
      <c r="A52" s="6" t="n">
        <v>81</v>
      </c>
      <c r="B52" s="6" t="s">
        <v>397</v>
      </c>
      <c r="C52" s="6" t="s">
        <v>274</v>
      </c>
      <c r="D52" s="6" t="s">
        <v>357</v>
      </c>
      <c r="E52" s="7" t="n">
        <v>70420980</v>
      </c>
      <c r="F52" s="8" t="s">
        <v>294</v>
      </c>
      <c r="G52" s="6" t="s">
        <v>398</v>
      </c>
      <c r="H52" s="8" t="s">
        <v>152</v>
      </c>
      <c r="I52" s="4" t="n">
        <v>43864</v>
      </c>
      <c r="J52" s="8" t="str">
        <f aca="false">H52</f>
        <v>india</v>
      </c>
      <c r="K52" s="8" t="str">
        <f aca="false">F52</f>
        <v>missing@email.com</v>
      </c>
      <c r="L52" s="7" t="n">
        <f aca="false">E52</f>
        <v>70420980</v>
      </c>
      <c r="M52" s="8" t="str">
        <f aca="false">J52</f>
        <v>india</v>
      </c>
      <c r="N52" s="8" t="s">
        <v>79</v>
      </c>
      <c r="O52" s="8" t="s">
        <v>80</v>
      </c>
      <c r="P52" s="7" t="n">
        <v>28835682317</v>
      </c>
      <c r="Q52" s="10" t="s">
        <v>399</v>
      </c>
      <c r="R52" s="8" t="s">
        <v>36</v>
      </c>
      <c r="S52" s="4" t="n">
        <v>32368</v>
      </c>
      <c r="T52" s="8" t="s">
        <v>64</v>
      </c>
      <c r="U52" s="6" t="s">
        <v>400</v>
      </c>
      <c r="V52" s="6" t="n">
        <v>25000</v>
      </c>
      <c r="W52" s="6" t="n">
        <v>14400</v>
      </c>
      <c r="X52" s="6" t="n">
        <v>10600</v>
      </c>
      <c r="Y52" s="6" t="n">
        <f aca="false">V52-(W52+X52)</f>
        <v>0</v>
      </c>
      <c r="Z52" s="6" t="s">
        <v>66</v>
      </c>
      <c r="AA52" s="9" t="n">
        <v>30</v>
      </c>
      <c r="AB52" s="9"/>
    </row>
    <row r="53" customFormat="false" ht="15.8" hidden="false" customHeight="false" outlineLevel="0" collapsed="false">
      <c r="A53" s="6" t="n">
        <v>42</v>
      </c>
      <c r="B53" s="6" t="s">
        <v>401</v>
      </c>
      <c r="C53" s="6" t="s">
        <v>274</v>
      </c>
      <c r="D53" s="6" t="s">
        <v>287</v>
      </c>
      <c r="E53" s="7" t="n">
        <v>74047457</v>
      </c>
      <c r="F53" s="10" t="s">
        <v>402</v>
      </c>
      <c r="G53" s="6" t="s">
        <v>403</v>
      </c>
      <c r="H53" s="8" t="s">
        <v>301</v>
      </c>
      <c r="I53" s="4" t="n">
        <v>43214</v>
      </c>
      <c r="J53" s="8" t="str">
        <f aca="false">H53</f>
        <v>Pakistan</v>
      </c>
      <c r="K53" s="10" t="str">
        <f aca="false">F53</f>
        <v>saad.zafar@huawei.com</v>
      </c>
      <c r="L53" s="7" t="n">
        <f aca="false">E53</f>
        <v>74047457</v>
      </c>
      <c r="M53" s="8" t="s">
        <v>301</v>
      </c>
      <c r="N53" s="8" t="s">
        <v>404</v>
      </c>
      <c r="O53" s="8" t="s">
        <v>303</v>
      </c>
      <c r="P53" s="7" t="n">
        <v>28758606546</v>
      </c>
      <c r="Q53" s="8" t="s">
        <v>405</v>
      </c>
      <c r="R53" s="8" t="s">
        <v>36</v>
      </c>
      <c r="S53" s="4" t="n">
        <v>31853</v>
      </c>
      <c r="T53" s="8" t="s">
        <v>305</v>
      </c>
      <c r="U53" s="6" t="s">
        <v>406</v>
      </c>
      <c r="V53" s="6" t="n">
        <v>8400</v>
      </c>
      <c r="W53" s="6" t="n">
        <v>5711</v>
      </c>
      <c r="X53" s="6" t="n">
        <v>2689</v>
      </c>
      <c r="Y53" s="6" t="n">
        <f aca="false">V53-(W53+X53)</f>
        <v>0</v>
      </c>
      <c r="Z53" s="6" t="s">
        <v>66</v>
      </c>
      <c r="AA53" s="9" t="n">
        <v>30</v>
      </c>
      <c r="AB53" s="9"/>
    </row>
    <row r="54" customFormat="false" ht="15.8" hidden="false" customHeight="false" outlineLevel="0" collapsed="false">
      <c r="A54" s="6" t="n">
        <v>44</v>
      </c>
      <c r="B54" s="6" t="s">
        <v>407</v>
      </c>
      <c r="C54" s="6" t="s">
        <v>274</v>
      </c>
      <c r="D54" s="6" t="s">
        <v>287</v>
      </c>
      <c r="E54" s="7" t="n">
        <v>74081756</v>
      </c>
      <c r="F54" s="10" t="s">
        <v>408</v>
      </c>
      <c r="G54" s="6" t="s">
        <v>409</v>
      </c>
      <c r="H54" s="8" t="s">
        <v>301</v>
      </c>
      <c r="I54" s="4" t="n">
        <v>44252</v>
      </c>
      <c r="J54" s="8" t="str">
        <f aca="false">H54</f>
        <v>Pakistan</v>
      </c>
      <c r="K54" s="10" t="str">
        <f aca="false">F54</f>
        <v>musabaryar@gmail.com</v>
      </c>
      <c r="L54" s="7" t="n">
        <f aca="false">E54</f>
        <v>74081756</v>
      </c>
      <c r="M54" s="8" t="s">
        <v>301</v>
      </c>
      <c r="N54" s="8" t="s">
        <v>302</v>
      </c>
      <c r="O54" s="8" t="s">
        <v>303</v>
      </c>
      <c r="P54" s="7" t="n">
        <v>28958607427</v>
      </c>
      <c r="Q54" s="10" t="s">
        <v>410</v>
      </c>
      <c r="R54" s="8" t="s">
        <v>36</v>
      </c>
      <c r="S54" s="4" t="n">
        <v>32855</v>
      </c>
      <c r="T54" s="8" t="s">
        <v>305</v>
      </c>
      <c r="U54" s="6" t="s">
        <v>411</v>
      </c>
      <c r="V54" s="6" t="n">
        <v>16500</v>
      </c>
      <c r="W54" s="6" t="n">
        <v>11479</v>
      </c>
      <c r="X54" s="6" t="n">
        <v>5021</v>
      </c>
      <c r="Y54" s="6" t="n">
        <f aca="false">V54-(W54+X54)</f>
        <v>0</v>
      </c>
      <c r="Z54" s="6" t="s">
        <v>66</v>
      </c>
      <c r="AA54" s="9" t="n">
        <v>30</v>
      </c>
      <c r="AB54" s="9"/>
    </row>
    <row r="55" customFormat="false" ht="15.8" hidden="false" customHeight="false" outlineLevel="0" collapsed="false">
      <c r="A55" s="6" t="n">
        <v>84</v>
      </c>
      <c r="B55" s="6" t="s">
        <v>412</v>
      </c>
      <c r="C55" s="6" t="s">
        <v>274</v>
      </c>
      <c r="D55" s="6" t="s">
        <v>357</v>
      </c>
      <c r="E55" s="7" t="n">
        <v>74701245</v>
      </c>
      <c r="F55" s="10" t="s">
        <v>413</v>
      </c>
      <c r="G55" s="6" t="s">
        <v>414</v>
      </c>
      <c r="H55" s="8" t="s">
        <v>301</v>
      </c>
      <c r="I55" s="4" t="n">
        <v>44355</v>
      </c>
      <c r="J55" s="8" t="str">
        <f aca="false">H55</f>
        <v>Pakistan</v>
      </c>
      <c r="K55" s="10" t="str">
        <f aca="false">F55</f>
        <v>mannan.r@gmail.com</v>
      </c>
      <c r="L55" s="7" t="n">
        <f aca="false">E55</f>
        <v>74701245</v>
      </c>
      <c r="M55" s="8" t="str">
        <f aca="false">J55</f>
        <v>Pakistan</v>
      </c>
      <c r="N55" s="8" t="s">
        <v>302</v>
      </c>
      <c r="O55" s="8" t="s">
        <v>303</v>
      </c>
      <c r="P55" s="7" t="n">
        <v>28158606025</v>
      </c>
      <c r="Q55" s="10" t="s">
        <v>415</v>
      </c>
      <c r="R55" s="8" t="s">
        <v>36</v>
      </c>
      <c r="S55" s="4" t="n">
        <v>29668</v>
      </c>
      <c r="T55" s="8" t="s">
        <v>386</v>
      </c>
      <c r="U55" s="6" t="s">
        <v>416</v>
      </c>
      <c r="V55" s="6" t="n">
        <v>20000</v>
      </c>
      <c r="W55" s="6" t="n">
        <v>10000</v>
      </c>
      <c r="X55" s="6" t="n">
        <v>10000</v>
      </c>
      <c r="Y55" s="6" t="n">
        <f aca="false">V55-(W55+X55)</f>
        <v>0</v>
      </c>
      <c r="Z55" s="6" t="s">
        <v>66</v>
      </c>
      <c r="AA55" s="9" t="n">
        <v>30</v>
      </c>
      <c r="AB55" s="9"/>
    </row>
    <row r="56" customFormat="false" ht="15.8" hidden="false" customHeight="false" outlineLevel="0" collapsed="false">
      <c r="A56" s="6" t="n">
        <v>83</v>
      </c>
      <c r="B56" s="6" t="s">
        <v>417</v>
      </c>
      <c r="C56" s="6" t="s">
        <v>274</v>
      </c>
      <c r="D56" s="6" t="s">
        <v>357</v>
      </c>
      <c r="E56" s="7" t="n">
        <v>74733817</v>
      </c>
      <c r="F56" s="10" t="s">
        <v>418</v>
      </c>
      <c r="G56" s="6" t="s">
        <v>419</v>
      </c>
      <c r="H56" s="8" t="s">
        <v>301</v>
      </c>
      <c r="I56" s="4" t="n">
        <v>44465</v>
      </c>
      <c r="J56" s="8" t="str">
        <f aca="false">H56</f>
        <v>Pakistan</v>
      </c>
      <c r="K56" s="10" t="str">
        <f aca="false">F56</f>
        <v>sajidbisnarkhan@hotmail.com</v>
      </c>
      <c r="L56" s="7" t="n">
        <f aca="false">E56</f>
        <v>74733817</v>
      </c>
      <c r="M56" s="8" t="str">
        <f aca="false">J56</f>
        <v>Pakistan</v>
      </c>
      <c r="N56" s="8" t="s">
        <v>302</v>
      </c>
      <c r="O56" s="8" t="s">
        <v>303</v>
      </c>
      <c r="P56" s="7" t="n">
        <v>28758608316</v>
      </c>
      <c r="Q56" s="10" t="s">
        <v>420</v>
      </c>
      <c r="R56" s="8" t="s">
        <v>36</v>
      </c>
      <c r="S56" s="4" t="n">
        <v>31883</v>
      </c>
      <c r="T56" s="8" t="s">
        <v>64</v>
      </c>
      <c r="U56" s="6" t="s">
        <v>421</v>
      </c>
      <c r="V56" s="6" t="n">
        <v>18000</v>
      </c>
      <c r="W56" s="6" t="n">
        <v>9000</v>
      </c>
      <c r="X56" s="6" t="n">
        <v>9000</v>
      </c>
      <c r="Y56" s="6" t="n">
        <f aca="false">V56-(W56+X56)</f>
        <v>0</v>
      </c>
      <c r="Z56" s="6" t="s">
        <v>66</v>
      </c>
      <c r="AA56" s="9" t="n">
        <v>30</v>
      </c>
      <c r="AB56" s="9"/>
    </row>
    <row r="57" customFormat="false" ht="15.8" hidden="false" customHeight="false" outlineLevel="0" collapsed="false">
      <c r="A57" s="6" t="n">
        <v>88</v>
      </c>
      <c r="B57" s="6" t="s">
        <v>422</v>
      </c>
      <c r="C57" s="6" t="s">
        <v>274</v>
      </c>
      <c r="D57" s="6" t="s">
        <v>357</v>
      </c>
      <c r="E57" s="7" t="n">
        <v>77439072</v>
      </c>
      <c r="F57" s="10" t="s">
        <v>423</v>
      </c>
      <c r="G57" s="6" t="s">
        <v>424</v>
      </c>
      <c r="H57" s="8" t="s">
        <v>301</v>
      </c>
      <c r="I57" s="4" t="n">
        <v>44465</v>
      </c>
      <c r="J57" s="8" t="str">
        <f aca="false">H57</f>
        <v>Pakistan</v>
      </c>
      <c r="K57" s="10" t="str">
        <f aca="false">F57</f>
        <v>haroonrasheed230@gmail.com</v>
      </c>
      <c r="L57" s="7" t="n">
        <f aca="false">E57</f>
        <v>77439072</v>
      </c>
      <c r="M57" s="8" t="str">
        <f aca="false">J57</f>
        <v>Pakistan</v>
      </c>
      <c r="N57" s="8" t="s">
        <v>302</v>
      </c>
      <c r="O57" s="8" t="s">
        <v>303</v>
      </c>
      <c r="P57" s="7" t="n">
        <v>29558605970</v>
      </c>
      <c r="Q57" s="8" t="s">
        <v>425</v>
      </c>
      <c r="R57" s="8" t="s">
        <v>36</v>
      </c>
      <c r="S57" s="4" t="n">
        <v>34880</v>
      </c>
      <c r="T57" s="8" t="s">
        <v>386</v>
      </c>
      <c r="U57" s="6" t="s">
        <v>426</v>
      </c>
      <c r="V57" s="6" t="n">
        <v>14500</v>
      </c>
      <c r="W57" s="6" t="n">
        <v>7250</v>
      </c>
      <c r="X57" s="6" t="n">
        <v>7250</v>
      </c>
      <c r="Y57" s="6" t="n">
        <f aca="false">V57-(W57+X57)</f>
        <v>0</v>
      </c>
      <c r="Z57" s="6" t="s">
        <v>66</v>
      </c>
      <c r="AA57" s="9" t="n">
        <v>30</v>
      </c>
      <c r="AB57" s="9"/>
    </row>
    <row r="58" customFormat="false" ht="15.8" hidden="false" customHeight="false" outlineLevel="0" collapsed="false">
      <c r="A58" s="6" t="n">
        <v>30</v>
      </c>
      <c r="B58" s="6" t="s">
        <v>427</v>
      </c>
      <c r="C58" s="6" t="s">
        <v>274</v>
      </c>
      <c r="D58" s="6" t="s">
        <v>428</v>
      </c>
      <c r="E58" s="7" t="n">
        <v>99999999</v>
      </c>
      <c r="F58" s="8" t="s">
        <v>294</v>
      </c>
      <c r="G58" s="6" t="s">
        <v>277</v>
      </c>
      <c r="H58" s="8" t="s">
        <v>43</v>
      </c>
      <c r="I58" s="4" t="n">
        <v>43880</v>
      </c>
      <c r="J58" s="8" t="str">
        <f aca="false">H58</f>
        <v>Syria</v>
      </c>
      <c r="K58" s="8" t="str">
        <f aca="false">F58</f>
        <v>missing@email.com</v>
      </c>
      <c r="L58" s="7" t="n">
        <f aca="false">E58</f>
        <v>99999999</v>
      </c>
      <c r="M58" s="8" t="s">
        <v>43</v>
      </c>
      <c r="N58" s="8" t="s">
        <v>44</v>
      </c>
      <c r="O58" s="8" t="s">
        <v>45</v>
      </c>
      <c r="P58" s="7" t="n">
        <v>27476000640</v>
      </c>
      <c r="Q58" s="10" t="s">
        <v>429</v>
      </c>
      <c r="R58" s="8" t="s">
        <v>36</v>
      </c>
      <c r="S58" s="4" t="n">
        <v>27356</v>
      </c>
      <c r="T58" s="8" t="s">
        <v>64</v>
      </c>
      <c r="U58" s="6" t="s">
        <v>430</v>
      </c>
      <c r="V58" s="6" t="n">
        <v>12000</v>
      </c>
      <c r="W58" s="6" t="n">
        <v>5000</v>
      </c>
      <c r="X58" s="6" t="n">
        <v>7000</v>
      </c>
      <c r="Y58" s="6" t="n">
        <f aca="false">V58-(W58+X58)</f>
        <v>0</v>
      </c>
      <c r="Z58" s="6" t="s">
        <v>431</v>
      </c>
      <c r="AA58" s="9" t="n">
        <v>30</v>
      </c>
      <c r="AB58" s="9"/>
    </row>
    <row r="59" customFormat="false" ht="15.8" hidden="false" customHeight="false" outlineLevel="0" collapsed="false">
      <c r="A59" s="6" t="n">
        <v>33</v>
      </c>
      <c r="B59" s="6" t="s">
        <v>432</v>
      </c>
      <c r="C59" s="6" t="s">
        <v>274</v>
      </c>
      <c r="D59" s="6" t="s">
        <v>428</v>
      </c>
      <c r="E59" s="7" t="n">
        <v>99999999</v>
      </c>
      <c r="F59" s="8" t="s">
        <v>294</v>
      </c>
      <c r="G59" s="6" t="s">
        <v>433</v>
      </c>
      <c r="H59" s="8" t="s">
        <v>88</v>
      </c>
      <c r="I59" s="4" t="n">
        <v>44317</v>
      </c>
      <c r="J59" s="8" t="str">
        <f aca="false">H59</f>
        <v>Jordan</v>
      </c>
      <c r="K59" s="8" t="str">
        <f aca="false">F59</f>
        <v>missing@email.com</v>
      </c>
      <c r="L59" s="7" t="n">
        <f aca="false">E59</f>
        <v>99999999</v>
      </c>
      <c r="M59" s="8" t="s">
        <v>88</v>
      </c>
      <c r="N59" s="8" t="s">
        <v>89</v>
      </c>
      <c r="O59" s="8" t="s">
        <v>90</v>
      </c>
      <c r="P59" s="7" t="n">
        <v>27140000946</v>
      </c>
      <c r="Q59" s="8" t="s">
        <v>434</v>
      </c>
      <c r="R59" s="8" t="s">
        <v>36</v>
      </c>
      <c r="S59" s="4" t="n">
        <v>26237</v>
      </c>
      <c r="T59" s="8" t="s">
        <v>64</v>
      </c>
      <c r="U59" s="6" t="s">
        <v>435</v>
      </c>
      <c r="V59" s="6" t="n">
        <v>2000</v>
      </c>
      <c r="W59" s="6" t="n">
        <v>1000</v>
      </c>
      <c r="X59" s="6" t="n">
        <v>1000</v>
      </c>
      <c r="Y59" s="6" t="n">
        <f aca="false">V59-(W59+X59)</f>
        <v>0</v>
      </c>
      <c r="Z59" s="6" t="s">
        <v>144</v>
      </c>
      <c r="AA59" s="9" t="n">
        <v>30</v>
      </c>
      <c r="AB59" s="9"/>
    </row>
    <row r="60" customFormat="false" ht="15.8" hidden="false" customHeight="false" outlineLevel="0" collapsed="false">
      <c r="A60" s="6" t="n">
        <v>34</v>
      </c>
      <c r="B60" s="6" t="s">
        <v>436</v>
      </c>
      <c r="C60" s="6" t="s">
        <v>274</v>
      </c>
      <c r="D60" s="6" t="s">
        <v>428</v>
      </c>
      <c r="E60" s="7" t="n">
        <v>99999999</v>
      </c>
      <c r="F60" s="8" t="s">
        <v>294</v>
      </c>
      <c r="G60" s="6" t="s">
        <v>295</v>
      </c>
      <c r="H60" s="10" t="s">
        <v>437</v>
      </c>
      <c r="I60" s="4" t="n">
        <v>44501</v>
      </c>
      <c r="J60" s="10" t="str">
        <f aca="false">H60</f>
        <v>State of Palestine</v>
      </c>
      <c r="K60" s="8" t="str">
        <f aca="false">F60</f>
        <v>missing@email.com</v>
      </c>
      <c r="L60" s="7" t="n">
        <f aca="false">E60</f>
        <v>99999999</v>
      </c>
      <c r="M60" s="10" t="s">
        <v>437</v>
      </c>
      <c r="N60" s="10" t="s">
        <v>438</v>
      </c>
      <c r="O60" s="10" t="s">
        <v>439</v>
      </c>
      <c r="P60" s="7" t="n">
        <v>23840000065</v>
      </c>
      <c r="Q60" s="8" t="s">
        <v>440</v>
      </c>
      <c r="R60" s="8" t="s">
        <v>36</v>
      </c>
      <c r="S60" s="4" t="n">
        <v>13881</v>
      </c>
      <c r="T60" s="8" t="s">
        <v>64</v>
      </c>
      <c r="U60" s="6" t="s">
        <v>441</v>
      </c>
      <c r="V60" s="6" t="n">
        <v>0</v>
      </c>
      <c r="W60" s="6" t="n">
        <v>0</v>
      </c>
      <c r="X60" s="6" t="n">
        <v>0</v>
      </c>
      <c r="Y60" s="6" t="n">
        <f aca="false">V60-(W60+X60)</f>
        <v>0</v>
      </c>
      <c r="Z60" s="6" t="s">
        <v>442</v>
      </c>
      <c r="AA60" s="9" t="n">
        <v>30</v>
      </c>
      <c r="AB60" s="9"/>
    </row>
    <row r="61" customFormat="false" ht="15.8" hidden="false" customHeight="false" outlineLevel="0" collapsed="false">
      <c r="A61" s="6" t="n">
        <v>74</v>
      </c>
      <c r="B61" s="6" t="s">
        <v>443</v>
      </c>
      <c r="C61" s="6" t="s">
        <v>274</v>
      </c>
      <c r="D61" s="6" t="s">
        <v>389</v>
      </c>
      <c r="E61" s="7" t="n">
        <v>99999999</v>
      </c>
      <c r="F61" s="8" t="s">
        <v>294</v>
      </c>
      <c r="G61" s="6" t="s">
        <v>277</v>
      </c>
      <c r="H61" s="8" t="s">
        <v>78</v>
      </c>
      <c r="I61" s="4" t="n">
        <v>44348</v>
      </c>
      <c r="J61" s="8" t="str">
        <f aca="false">H61</f>
        <v>India</v>
      </c>
      <c r="K61" s="8" t="str">
        <f aca="false">F61</f>
        <v>missing@email.com</v>
      </c>
      <c r="L61" s="7" t="n">
        <f aca="false">E61</f>
        <v>99999999</v>
      </c>
      <c r="M61" s="8" t="s">
        <v>152</v>
      </c>
      <c r="N61" s="8" t="s">
        <v>79</v>
      </c>
      <c r="O61" s="8" t="s">
        <v>80</v>
      </c>
      <c r="P61" s="7" t="n">
        <v>28635661840</v>
      </c>
      <c r="Q61" s="8" t="s">
        <v>444</v>
      </c>
      <c r="R61" s="8" t="s">
        <v>36</v>
      </c>
      <c r="S61" s="4" t="n">
        <v>31484</v>
      </c>
      <c r="T61" s="8" t="s">
        <v>64</v>
      </c>
      <c r="U61" s="6" t="s">
        <v>445</v>
      </c>
      <c r="V61" s="6" t="n">
        <v>28744</v>
      </c>
      <c r="W61" s="6" t="n">
        <v>10826</v>
      </c>
      <c r="X61" s="6" t="n">
        <v>17918</v>
      </c>
      <c r="Y61" s="6" t="n">
        <f aca="false">V61-(W61+X61)</f>
        <v>0</v>
      </c>
      <c r="Z61" s="6" t="s">
        <v>39</v>
      </c>
      <c r="AA61" s="9" t="n">
        <v>30</v>
      </c>
      <c r="AB61" s="9"/>
    </row>
    <row r="62" customFormat="false" ht="15.8" hidden="false" customHeight="false" outlineLevel="0" collapsed="false">
      <c r="A62" s="6" t="n">
        <v>85</v>
      </c>
      <c r="B62" s="6" t="s">
        <v>446</v>
      </c>
      <c r="C62" s="6" t="s">
        <v>274</v>
      </c>
      <c r="D62" s="6" t="s">
        <v>357</v>
      </c>
      <c r="E62" s="7" t="n">
        <v>99999999</v>
      </c>
      <c r="F62" s="10" t="s">
        <v>447</v>
      </c>
      <c r="G62" s="6" t="s">
        <v>448</v>
      </c>
      <c r="H62" s="8" t="s">
        <v>301</v>
      </c>
      <c r="I62" s="4" t="n">
        <v>44355</v>
      </c>
      <c r="J62" s="8" t="str">
        <f aca="false">H62</f>
        <v>Pakistan</v>
      </c>
      <c r="K62" s="10" t="str">
        <f aca="false">F62</f>
        <v>malikmuhammadjawad@ymail.com</v>
      </c>
      <c r="L62" s="7" t="n">
        <f aca="false">E62</f>
        <v>99999999</v>
      </c>
      <c r="M62" s="8" t="str">
        <f aca="false">J62</f>
        <v>Pakistan</v>
      </c>
      <c r="N62" s="8" t="s">
        <v>302</v>
      </c>
      <c r="O62" s="8" t="s">
        <v>303</v>
      </c>
      <c r="P62" s="7" t="n">
        <v>28758608312</v>
      </c>
      <c r="Q62" s="10" t="s">
        <v>449</v>
      </c>
      <c r="R62" s="8" t="s">
        <v>36</v>
      </c>
      <c r="S62" s="4" t="n">
        <v>31952</v>
      </c>
      <c r="T62" s="8" t="s">
        <v>386</v>
      </c>
      <c r="U62" s="6" t="s">
        <v>450</v>
      </c>
      <c r="V62" s="6" t="n">
        <v>19000</v>
      </c>
      <c r="W62" s="6" t="n">
        <v>9500</v>
      </c>
      <c r="X62" s="6" t="n">
        <v>9500</v>
      </c>
      <c r="Y62" s="6" t="n">
        <f aca="false">V62-(W62+X62)</f>
        <v>0</v>
      </c>
      <c r="Z62" s="6" t="s">
        <v>66</v>
      </c>
      <c r="AA62" s="9" t="n">
        <v>30</v>
      </c>
      <c r="AB62" s="9"/>
    </row>
    <row r="63" customFormat="false" ht="15.8" hidden="false" customHeight="false" outlineLevel="0" collapsed="false">
      <c r="A63" s="6" t="n">
        <v>94</v>
      </c>
      <c r="B63" s="6" t="s">
        <v>451</v>
      </c>
      <c r="C63" s="6" t="s">
        <v>274</v>
      </c>
      <c r="D63" s="6" t="s">
        <v>357</v>
      </c>
      <c r="E63" s="7" t="n">
        <v>99999999</v>
      </c>
      <c r="F63" s="11" t="s">
        <v>452</v>
      </c>
      <c r="G63" s="6" t="s">
        <v>453</v>
      </c>
      <c r="H63" s="8" t="s">
        <v>78</v>
      </c>
      <c r="I63" s="4" t="n">
        <v>44355</v>
      </c>
      <c r="J63" s="8" t="str">
        <f aca="false">H63</f>
        <v>India</v>
      </c>
      <c r="K63" s="10" t="str">
        <f aca="false">F63</f>
        <v>dheeraj907@gmail.com</v>
      </c>
      <c r="L63" s="7" t="n">
        <f aca="false">E63</f>
        <v>99999999</v>
      </c>
      <c r="M63" s="8" t="str">
        <f aca="false">J63</f>
        <v>India</v>
      </c>
      <c r="N63" s="8" t="s">
        <v>79</v>
      </c>
      <c r="O63" s="8" t="s">
        <v>80</v>
      </c>
      <c r="P63" s="7" t="n">
        <v>28635679687</v>
      </c>
      <c r="Q63" s="8" t="s">
        <v>454</v>
      </c>
      <c r="R63" s="8" t="s">
        <v>36</v>
      </c>
      <c r="S63" s="4" t="n">
        <v>31422</v>
      </c>
      <c r="T63" s="8" t="s">
        <v>386</v>
      </c>
      <c r="U63" s="6" t="s">
        <v>455</v>
      </c>
      <c r="V63" s="6" t="n">
        <v>19000</v>
      </c>
      <c r="W63" s="6" t="n">
        <v>9500</v>
      </c>
      <c r="X63" s="6" t="n">
        <v>9500</v>
      </c>
      <c r="Y63" s="6" t="n">
        <f aca="false">V63-(W63+X63)</f>
        <v>0</v>
      </c>
      <c r="Z63" s="6" t="s">
        <v>66</v>
      </c>
      <c r="AA63" s="9" t="n">
        <v>30</v>
      </c>
      <c r="AB63" s="9"/>
    </row>
    <row r="64" customFormat="false" ht="15.8" hidden="false" customHeight="false" outlineLevel="0" collapsed="false">
      <c r="A64" s="6" t="n">
        <v>95</v>
      </c>
      <c r="B64" s="6" t="s">
        <v>456</v>
      </c>
      <c r="C64" s="6" t="s">
        <v>274</v>
      </c>
      <c r="D64" s="6" t="s">
        <v>357</v>
      </c>
      <c r="E64" s="7" t="n">
        <v>99999999</v>
      </c>
      <c r="F64" s="11" t="s">
        <v>457</v>
      </c>
      <c r="G64" s="6" t="s">
        <v>453</v>
      </c>
      <c r="H64" s="8" t="s">
        <v>152</v>
      </c>
      <c r="I64" s="4" t="n">
        <v>44601</v>
      </c>
      <c r="J64" s="8" t="str">
        <f aca="false">H64</f>
        <v>india</v>
      </c>
      <c r="K64" s="10" t="str">
        <f aca="false">F64</f>
        <v>adutt7974@gmail.com</v>
      </c>
      <c r="L64" s="7" t="n">
        <f aca="false">E64</f>
        <v>99999999</v>
      </c>
      <c r="M64" s="8" t="str">
        <f aca="false">J64</f>
        <v>india</v>
      </c>
      <c r="N64" s="8" t="s">
        <v>79</v>
      </c>
      <c r="O64" s="8" t="s">
        <v>80</v>
      </c>
      <c r="P64" s="7" t="n">
        <v>28335673273</v>
      </c>
      <c r="Q64" s="8" t="s">
        <v>458</v>
      </c>
      <c r="R64" s="8" t="s">
        <v>36</v>
      </c>
      <c r="S64" s="4" t="n">
        <v>30581</v>
      </c>
      <c r="T64" s="8" t="s">
        <v>386</v>
      </c>
      <c r="U64" s="6" t="s">
        <v>459</v>
      </c>
      <c r="V64" s="6" t="n">
        <v>19000</v>
      </c>
      <c r="W64" s="6" t="n">
        <v>9500</v>
      </c>
      <c r="X64" s="6" t="n">
        <v>9500</v>
      </c>
      <c r="Y64" s="6" t="n">
        <f aca="false">V64-(W64+X64)</f>
        <v>0</v>
      </c>
      <c r="Z64" s="6" t="s">
        <v>66</v>
      </c>
      <c r="AA64" s="9" t="n">
        <v>30</v>
      </c>
      <c r="AB64" s="9"/>
    </row>
    <row r="65" customFormat="false" ht="15.8" hidden="false" customHeight="false" outlineLevel="0" collapsed="false">
      <c r="A65" s="6" t="n">
        <v>96</v>
      </c>
      <c r="B65" s="6" t="s">
        <v>460</v>
      </c>
      <c r="C65" s="6" t="s">
        <v>274</v>
      </c>
      <c r="D65" s="6" t="s">
        <v>357</v>
      </c>
      <c r="E65" s="7" t="n">
        <v>99999999</v>
      </c>
      <c r="F65" s="11" t="s">
        <v>461</v>
      </c>
      <c r="G65" s="6" t="s">
        <v>462</v>
      </c>
      <c r="H65" s="8" t="s">
        <v>152</v>
      </c>
      <c r="I65" s="4" t="n">
        <v>44475</v>
      </c>
      <c r="J65" s="8" t="str">
        <f aca="false">H65</f>
        <v>india</v>
      </c>
      <c r="K65" s="10" t="str">
        <f aca="false">F65</f>
        <v>arghya.arkm@gmail.com</v>
      </c>
      <c r="L65" s="7" t="n">
        <f aca="false">E65</f>
        <v>99999999</v>
      </c>
      <c r="M65" s="8" t="str">
        <f aca="false">J65</f>
        <v>india</v>
      </c>
      <c r="N65" s="8" t="s">
        <v>79</v>
      </c>
      <c r="O65" s="8" t="s">
        <v>80</v>
      </c>
      <c r="P65" s="7" t="n">
        <v>28535680297</v>
      </c>
      <c r="Q65" s="12" t="s">
        <v>463</v>
      </c>
      <c r="R65" s="8" t="s">
        <v>36</v>
      </c>
      <c r="S65" s="4" t="n">
        <v>31395</v>
      </c>
      <c r="T65" s="8" t="s">
        <v>386</v>
      </c>
      <c r="U65" s="6" t="s">
        <v>464</v>
      </c>
      <c r="V65" s="6" t="n">
        <v>20000</v>
      </c>
      <c r="W65" s="6" t="n">
        <v>10000</v>
      </c>
      <c r="X65" s="6" t="n">
        <v>10000</v>
      </c>
      <c r="Y65" s="6" t="n">
        <f aca="false">V65-(W65+X65)</f>
        <v>0</v>
      </c>
      <c r="Z65" s="6" t="s">
        <v>66</v>
      </c>
      <c r="AA65" s="9" t="n">
        <v>30</v>
      </c>
      <c r="AB65" s="9"/>
    </row>
    <row r="66" customFormat="false" ht="15.8" hidden="false" customHeight="false" outlineLevel="0" collapsed="false">
      <c r="A66" s="6" t="n">
        <v>97</v>
      </c>
      <c r="B66" s="6" t="s">
        <v>465</v>
      </c>
      <c r="C66" s="6" t="s">
        <v>274</v>
      </c>
      <c r="D66" s="6" t="s">
        <v>357</v>
      </c>
      <c r="E66" s="7" t="n">
        <v>99999999</v>
      </c>
      <c r="F66" s="11" t="s">
        <v>466</v>
      </c>
      <c r="G66" s="6" t="s">
        <v>462</v>
      </c>
      <c r="H66" s="8" t="s">
        <v>152</v>
      </c>
      <c r="I66" s="4" t="n">
        <v>44433</v>
      </c>
      <c r="J66" s="8" t="str">
        <f aca="false">H66</f>
        <v>india</v>
      </c>
      <c r="K66" s="10" t="str">
        <f aca="false">F66</f>
        <v>priyankbais@gmail.com</v>
      </c>
      <c r="L66" s="7" t="n">
        <f aca="false">E66</f>
        <v>99999999</v>
      </c>
      <c r="M66" s="8" t="str">
        <f aca="false">J66</f>
        <v>india</v>
      </c>
      <c r="N66" s="8" t="s">
        <v>79</v>
      </c>
      <c r="O66" s="8" t="s">
        <v>80</v>
      </c>
      <c r="P66" s="7" t="n">
        <v>28635679819</v>
      </c>
      <c r="Q66" s="11" t="s">
        <v>467</v>
      </c>
      <c r="R66" s="8" t="s">
        <v>36</v>
      </c>
      <c r="S66" s="13" t="n">
        <v>31652</v>
      </c>
      <c r="T66" s="8" t="s">
        <v>386</v>
      </c>
      <c r="U66" s="6" t="s">
        <v>468</v>
      </c>
      <c r="V66" s="6" t="n">
        <v>20000</v>
      </c>
      <c r="W66" s="6" t="n">
        <v>10000</v>
      </c>
      <c r="X66" s="6" t="n">
        <v>10000</v>
      </c>
      <c r="Y66" s="6" t="n">
        <f aca="false">V66-(W66+X66)</f>
        <v>0</v>
      </c>
      <c r="Z66" s="6" t="s">
        <v>66</v>
      </c>
      <c r="AA66" s="9" t="n">
        <v>30</v>
      </c>
      <c r="AB66" s="9"/>
    </row>
    <row r="67" customFormat="false" ht="15.8" hidden="false" customHeight="false" outlineLevel="0" collapsed="false">
      <c r="A67" s="6" t="n">
        <v>10</v>
      </c>
      <c r="B67" s="6" t="s">
        <v>469</v>
      </c>
      <c r="C67" s="6" t="s">
        <v>274</v>
      </c>
      <c r="D67" s="6" t="s">
        <v>293</v>
      </c>
      <c r="E67" s="7" t="n">
        <v>96597422933</v>
      </c>
      <c r="F67" s="8" t="s">
        <v>470</v>
      </c>
      <c r="G67" s="6" t="s">
        <v>471</v>
      </c>
      <c r="H67" s="8" t="s">
        <v>78</v>
      </c>
      <c r="I67" s="4" t="n">
        <v>44660</v>
      </c>
      <c r="J67" s="8" t="str">
        <f aca="false">H67</f>
        <v>India</v>
      </c>
      <c r="K67" s="8" t="str">
        <f aca="false">F67</f>
        <v>BinoJohn@eaton.com</v>
      </c>
      <c r="L67" s="7" t="n">
        <f aca="false">E67</f>
        <v>96597422933</v>
      </c>
      <c r="M67" s="8" t="s">
        <v>78</v>
      </c>
      <c r="N67" s="8" t="s">
        <v>79</v>
      </c>
      <c r="O67" s="8" t="s">
        <v>80</v>
      </c>
      <c r="P67" s="7" t="n">
        <v>28035666304</v>
      </c>
      <c r="Q67" s="10" t="s">
        <v>472</v>
      </c>
      <c r="R67" s="8" t="s">
        <v>36</v>
      </c>
      <c r="S67" s="4" t="n">
        <v>29547</v>
      </c>
      <c r="T67" s="8" t="s">
        <v>64</v>
      </c>
      <c r="U67" s="6" t="s">
        <v>441</v>
      </c>
      <c r="V67" s="6" t="n">
        <v>0</v>
      </c>
      <c r="W67" s="6" t="n">
        <v>0</v>
      </c>
      <c r="X67" s="6" t="n">
        <v>0</v>
      </c>
      <c r="Y67" s="6" t="n">
        <f aca="false">V67-(W67+X67)</f>
        <v>0</v>
      </c>
      <c r="Z67" s="6" t="s">
        <v>442</v>
      </c>
      <c r="AA67" s="9" t="n">
        <v>30</v>
      </c>
      <c r="AB67" s="9"/>
    </row>
    <row r="68" customFormat="false" ht="15.8" hidden="false" customHeight="false" outlineLevel="0" collapsed="false">
      <c r="A68" s="6" t="n">
        <v>53</v>
      </c>
      <c r="B68" s="6" t="s">
        <v>473</v>
      </c>
      <c r="C68" s="6" t="s">
        <v>274</v>
      </c>
      <c r="D68" s="6" t="s">
        <v>474</v>
      </c>
      <c r="E68" s="7" t="s">
        <v>475</v>
      </c>
      <c r="F68" s="8" t="s">
        <v>476</v>
      </c>
      <c r="G68" s="6" t="s">
        <v>477</v>
      </c>
      <c r="H68" s="8" t="s">
        <v>78</v>
      </c>
      <c r="I68" s="4" t="n">
        <v>44613</v>
      </c>
      <c r="J68" s="8" t="str">
        <f aca="false">H68</f>
        <v>India</v>
      </c>
      <c r="K68" s="8" t="str">
        <f aca="false">F68</f>
        <v>admin@madre-me.com</v>
      </c>
      <c r="L68" s="7" t="str">
        <f aca="false">E68</f>
        <v>3048 3839</v>
      </c>
      <c r="M68" s="8" t="s">
        <v>78</v>
      </c>
      <c r="N68" s="8" t="s">
        <v>79</v>
      </c>
      <c r="O68" s="8" t="s">
        <v>80</v>
      </c>
      <c r="P68" s="7" t="n">
        <v>29735621566</v>
      </c>
      <c r="Q68" s="10" t="s">
        <v>478</v>
      </c>
      <c r="R68" s="8" t="s">
        <v>36</v>
      </c>
      <c r="S68" s="4" t="n">
        <v>35719</v>
      </c>
      <c r="T68" s="8" t="s">
        <v>64</v>
      </c>
      <c r="U68" s="6" t="s">
        <v>479</v>
      </c>
      <c r="V68" s="6" t="n">
        <v>2000</v>
      </c>
      <c r="W68" s="6" t="n">
        <v>1600</v>
      </c>
      <c r="X68" s="6" t="n">
        <v>400</v>
      </c>
      <c r="Y68" s="6" t="n">
        <f aca="false">V68-(W68+X68)</f>
        <v>0</v>
      </c>
      <c r="Z68" s="6" t="s">
        <v>66</v>
      </c>
      <c r="AA68" s="9" t="n">
        <v>30</v>
      </c>
      <c r="AB68" s="9"/>
    </row>
    <row r="69" customFormat="false" ht="15.8" hidden="false" customHeight="false" outlineLevel="0" collapsed="false">
      <c r="A69" s="6" t="n">
        <v>55</v>
      </c>
      <c r="B69" s="6" t="s">
        <v>480</v>
      </c>
      <c r="C69" s="6" t="s">
        <v>274</v>
      </c>
      <c r="D69" s="6" t="s">
        <v>474</v>
      </c>
      <c r="E69" s="7" t="s">
        <v>481</v>
      </c>
      <c r="F69" s="10" t="s">
        <v>482</v>
      </c>
      <c r="G69" s="6" t="s">
        <v>277</v>
      </c>
      <c r="H69" s="8" t="s">
        <v>78</v>
      </c>
      <c r="I69" s="4" t="n">
        <v>44613</v>
      </c>
      <c r="J69" s="8" t="str">
        <f aca="false">H69</f>
        <v>India</v>
      </c>
      <c r="K69" s="10" t="str">
        <f aca="false">F69</f>
        <v>jaffar1aayan@gmail.com</v>
      </c>
      <c r="L69" s="7" t="str">
        <f aca="false">E69</f>
        <v>0091 89771 23423</v>
      </c>
      <c r="M69" s="8" t="s">
        <v>78</v>
      </c>
      <c r="N69" s="8" t="s">
        <v>79</v>
      </c>
      <c r="O69" s="8" t="s">
        <v>80</v>
      </c>
      <c r="P69" s="7" t="n">
        <v>28935656274</v>
      </c>
      <c r="Q69" s="8" t="s">
        <v>483</v>
      </c>
      <c r="R69" s="8" t="s">
        <v>36</v>
      </c>
      <c r="S69" s="4" t="n">
        <v>32847</v>
      </c>
      <c r="T69" s="8" t="s">
        <v>64</v>
      </c>
      <c r="U69" s="6" t="s">
        <v>484</v>
      </c>
      <c r="V69" s="6" t="n">
        <v>3900</v>
      </c>
      <c r="W69" s="6" t="n">
        <v>3500</v>
      </c>
      <c r="X69" s="6" t="n">
        <v>400</v>
      </c>
      <c r="Y69" s="6" t="n">
        <f aca="false">V69-(W69+X69)</f>
        <v>0</v>
      </c>
      <c r="Z69" s="6" t="s">
        <v>39</v>
      </c>
      <c r="AA69" s="9" t="n">
        <v>30</v>
      </c>
      <c r="AB69" s="9"/>
    </row>
    <row r="70" customFormat="false" ht="15.8" hidden="false" customHeight="false" outlineLevel="0" collapsed="false">
      <c r="A70" s="6" t="n">
        <v>57</v>
      </c>
      <c r="B70" s="6" t="s">
        <v>485</v>
      </c>
      <c r="C70" s="6" t="s">
        <v>274</v>
      </c>
      <c r="D70" s="6" t="s">
        <v>474</v>
      </c>
      <c r="E70" s="7" t="s">
        <v>486</v>
      </c>
      <c r="F70" s="8" t="s">
        <v>476</v>
      </c>
      <c r="G70" s="6" t="s">
        <v>477</v>
      </c>
      <c r="H70" s="8" t="s">
        <v>78</v>
      </c>
      <c r="I70" s="4" t="n">
        <v>44613</v>
      </c>
      <c r="J70" s="8" t="str">
        <f aca="false">H70</f>
        <v>India</v>
      </c>
      <c r="K70" s="8" t="str">
        <f aca="false">F70</f>
        <v>admin@madre-me.com</v>
      </c>
      <c r="L70" s="7" t="str">
        <f aca="false">E70</f>
        <v>3056 2959</v>
      </c>
      <c r="M70" s="8" t="s">
        <v>152</v>
      </c>
      <c r="N70" s="8" t="s">
        <v>79</v>
      </c>
      <c r="O70" s="8" t="s">
        <v>80</v>
      </c>
      <c r="P70" s="7" t="n">
        <v>28735676417</v>
      </c>
      <c r="Q70" s="10" t="s">
        <v>487</v>
      </c>
      <c r="R70" s="8" t="s">
        <v>36</v>
      </c>
      <c r="S70" s="4" t="n">
        <v>31818</v>
      </c>
      <c r="T70" s="8" t="s">
        <v>305</v>
      </c>
      <c r="U70" s="6" t="s">
        <v>488</v>
      </c>
      <c r="V70" s="6" t="n">
        <v>2150</v>
      </c>
      <c r="W70" s="6" t="n">
        <v>1850</v>
      </c>
      <c r="X70" s="6" t="n">
        <v>300</v>
      </c>
      <c r="Y70" s="6" t="n">
        <f aca="false">V70-(W70+X70)</f>
        <v>0</v>
      </c>
      <c r="Z70" s="6" t="s">
        <v>66</v>
      </c>
      <c r="AA70" s="9" t="n">
        <v>30</v>
      </c>
      <c r="AB70" s="9"/>
    </row>
    <row r="71" customFormat="false" ht="15.8" hidden="false" customHeight="false" outlineLevel="0" collapsed="false">
      <c r="A71" s="6" t="n">
        <v>54</v>
      </c>
      <c r="B71" s="6" t="s">
        <v>489</v>
      </c>
      <c r="C71" s="6" t="s">
        <v>274</v>
      </c>
      <c r="D71" s="6" t="s">
        <v>474</v>
      </c>
      <c r="E71" s="7" t="s">
        <v>490</v>
      </c>
      <c r="F71" s="8" t="s">
        <v>476</v>
      </c>
      <c r="G71" s="6" t="s">
        <v>477</v>
      </c>
      <c r="H71" s="8" t="s">
        <v>78</v>
      </c>
      <c r="I71" s="4" t="n">
        <v>44613</v>
      </c>
      <c r="J71" s="8" t="str">
        <f aca="false">H71</f>
        <v>India</v>
      </c>
      <c r="K71" s="8" t="str">
        <f aca="false">F71</f>
        <v>admin@madre-me.com</v>
      </c>
      <c r="L71" s="7" t="str">
        <f aca="false">E71</f>
        <v>3057 2008</v>
      </c>
      <c r="M71" s="8" t="s">
        <v>78</v>
      </c>
      <c r="N71" s="8" t="s">
        <v>79</v>
      </c>
      <c r="O71" s="8" t="s">
        <v>80</v>
      </c>
      <c r="P71" s="7" t="n">
        <v>28335673539</v>
      </c>
      <c r="Q71" s="10" t="s">
        <v>491</v>
      </c>
      <c r="R71" s="8" t="s">
        <v>36</v>
      </c>
      <c r="S71" s="4" t="n">
        <v>30590</v>
      </c>
      <c r="T71" s="8" t="s">
        <v>64</v>
      </c>
      <c r="U71" s="6" t="s">
        <v>492</v>
      </c>
      <c r="V71" s="6" t="n">
        <v>1950</v>
      </c>
      <c r="W71" s="6" t="n">
        <v>1650</v>
      </c>
      <c r="X71" s="6" t="n">
        <v>300</v>
      </c>
      <c r="Y71" s="6" t="n">
        <f aca="false">V71-(W71+X71)</f>
        <v>0</v>
      </c>
      <c r="Z71" s="6" t="s">
        <v>66</v>
      </c>
      <c r="AA71" s="9" t="n">
        <v>30</v>
      </c>
      <c r="AB71" s="9"/>
    </row>
    <row r="72" customFormat="false" ht="15.8" hidden="false" customHeight="false" outlineLevel="0" collapsed="false">
      <c r="A72" s="6" t="n">
        <v>51</v>
      </c>
      <c r="B72" s="6" t="s">
        <v>493</v>
      </c>
      <c r="C72" s="6" t="s">
        <v>274</v>
      </c>
      <c r="D72" s="6" t="s">
        <v>474</v>
      </c>
      <c r="E72" s="7" t="s">
        <v>494</v>
      </c>
      <c r="F72" s="8" t="s">
        <v>476</v>
      </c>
      <c r="G72" s="6" t="s">
        <v>283</v>
      </c>
      <c r="H72" s="8" t="s">
        <v>78</v>
      </c>
      <c r="I72" s="4" t="n">
        <v>44613</v>
      </c>
      <c r="J72" s="8" t="str">
        <f aca="false">H72</f>
        <v>India</v>
      </c>
      <c r="K72" s="8" t="str">
        <f aca="false">F72</f>
        <v>admin@madre-me.com</v>
      </c>
      <c r="L72" s="7" t="str">
        <f aca="false">E72</f>
        <v>3114 4759</v>
      </c>
      <c r="M72" s="8" t="s">
        <v>152</v>
      </c>
      <c r="N72" s="8" t="s">
        <v>79</v>
      </c>
      <c r="O72" s="8" t="s">
        <v>80</v>
      </c>
      <c r="P72" s="7" t="n">
        <v>28535680549</v>
      </c>
      <c r="Q72" s="8" t="s">
        <v>495</v>
      </c>
      <c r="R72" s="8" t="s">
        <v>36</v>
      </c>
      <c r="S72" s="4" t="n">
        <v>31048</v>
      </c>
      <c r="T72" s="8" t="s">
        <v>64</v>
      </c>
      <c r="U72" s="6" t="s">
        <v>441</v>
      </c>
      <c r="V72" s="6" t="n">
        <v>1950</v>
      </c>
      <c r="W72" s="6" t="n">
        <v>1650</v>
      </c>
      <c r="X72" s="6" t="n">
        <v>300</v>
      </c>
      <c r="Y72" s="6" t="n">
        <f aca="false">V72-(W72+X72)</f>
        <v>0</v>
      </c>
      <c r="Z72" s="6" t="s">
        <v>442</v>
      </c>
      <c r="AA72" s="9" t="n">
        <v>30</v>
      </c>
      <c r="AB72" s="9"/>
    </row>
    <row r="73" customFormat="false" ht="15.8" hidden="false" customHeight="false" outlineLevel="0" collapsed="false">
      <c r="A73" s="6" t="n">
        <v>50</v>
      </c>
      <c r="B73" s="6" t="s">
        <v>496</v>
      </c>
      <c r="C73" s="6" t="s">
        <v>274</v>
      </c>
      <c r="D73" s="6" t="s">
        <v>474</v>
      </c>
      <c r="E73" s="7" t="s">
        <v>497</v>
      </c>
      <c r="F73" s="10" t="s">
        <v>476</v>
      </c>
      <c r="G73" s="6" t="s">
        <v>283</v>
      </c>
      <c r="H73" s="8" t="s">
        <v>152</v>
      </c>
      <c r="I73" s="4" t="n">
        <v>44613</v>
      </c>
      <c r="J73" s="8" t="str">
        <f aca="false">H73</f>
        <v>india</v>
      </c>
      <c r="K73" s="10" t="str">
        <f aca="false">F73</f>
        <v>admin@madre-me.com</v>
      </c>
      <c r="L73" s="7" t="str">
        <f aca="false">E73</f>
        <v>3124 6160</v>
      </c>
      <c r="M73" s="8" t="s">
        <v>152</v>
      </c>
      <c r="N73" s="8" t="s">
        <v>79</v>
      </c>
      <c r="O73" s="8" t="s">
        <v>80</v>
      </c>
      <c r="P73" s="7" t="n">
        <v>28435677394</v>
      </c>
      <c r="Q73" s="10" t="s">
        <v>498</v>
      </c>
      <c r="R73" s="8" t="s">
        <v>36</v>
      </c>
      <c r="S73" s="4" t="n">
        <v>30742</v>
      </c>
      <c r="T73" s="8" t="s">
        <v>64</v>
      </c>
      <c r="U73" s="6" t="s">
        <v>499</v>
      </c>
      <c r="V73" s="6" t="n">
        <v>2150</v>
      </c>
      <c r="W73" s="6" t="n">
        <v>1850</v>
      </c>
      <c r="X73" s="6" t="n">
        <v>300</v>
      </c>
      <c r="Y73" s="6" t="n">
        <f aca="false">V73-(W73+X73)</f>
        <v>0</v>
      </c>
      <c r="Z73" s="6" t="s">
        <v>66</v>
      </c>
      <c r="AA73" s="9" t="n">
        <v>30</v>
      </c>
      <c r="AB73" s="9"/>
    </row>
    <row r="74" customFormat="false" ht="15.8" hidden="false" customHeight="false" outlineLevel="0" collapsed="false">
      <c r="A74" s="6" t="n">
        <v>38</v>
      </c>
      <c r="B74" s="6" t="s">
        <v>500</v>
      </c>
      <c r="C74" s="6" t="s">
        <v>274</v>
      </c>
      <c r="D74" s="6" t="s">
        <v>275</v>
      </c>
      <c r="E74" s="7" t="s">
        <v>501</v>
      </c>
      <c r="F74" s="8" t="s">
        <v>502</v>
      </c>
      <c r="G74" s="6" t="s">
        <v>503</v>
      </c>
      <c r="H74" s="8" t="s">
        <v>301</v>
      </c>
      <c r="I74" s="4" t="n">
        <v>44640</v>
      </c>
      <c r="J74" s="8" t="str">
        <f aca="false">H74</f>
        <v>Pakistan</v>
      </c>
      <c r="K74" s="8" t="str">
        <f aca="false">F74</f>
        <v>rizwan.mughal@live.com</v>
      </c>
      <c r="L74" s="7" t="str">
        <f aca="false">E74</f>
        <v>3153 2507</v>
      </c>
      <c r="M74" s="8" t="s">
        <v>301</v>
      </c>
      <c r="N74" s="8" t="s">
        <v>302</v>
      </c>
      <c r="O74" s="8" t="s">
        <v>303</v>
      </c>
      <c r="P74" s="7" t="n">
        <v>28758609081</v>
      </c>
      <c r="Q74" s="10" t="s">
        <v>504</v>
      </c>
      <c r="R74" s="8" t="s">
        <v>36</v>
      </c>
      <c r="S74" s="4" t="n">
        <v>32080</v>
      </c>
      <c r="T74" s="8" t="s">
        <v>64</v>
      </c>
      <c r="U74" s="6" t="s">
        <v>505</v>
      </c>
      <c r="V74" s="6" t="n">
        <v>30000.91</v>
      </c>
      <c r="W74" s="6" t="n">
        <v>18000.73</v>
      </c>
      <c r="X74" s="6" t="n">
        <v>12000.18</v>
      </c>
      <c r="Y74" s="6" t="n">
        <f aca="false">V74-(W74+X74)</f>
        <v>0</v>
      </c>
      <c r="Z74" s="6" t="s">
        <v>66</v>
      </c>
      <c r="AA74" s="9" t="n">
        <v>30</v>
      </c>
      <c r="AB74" s="9"/>
    </row>
    <row r="75" customFormat="false" ht="15.8" hidden="false" customHeight="false" outlineLevel="0" collapsed="false">
      <c r="A75" s="6" t="n">
        <v>58</v>
      </c>
      <c r="B75" s="6" t="s">
        <v>506</v>
      </c>
      <c r="C75" s="6" t="s">
        <v>274</v>
      </c>
      <c r="D75" s="6" t="s">
        <v>474</v>
      </c>
      <c r="E75" s="7" t="s">
        <v>507</v>
      </c>
      <c r="F75" s="10" t="s">
        <v>508</v>
      </c>
      <c r="G75" s="6" t="s">
        <v>477</v>
      </c>
      <c r="H75" s="8" t="s">
        <v>152</v>
      </c>
      <c r="I75" s="4" t="n">
        <v>44613</v>
      </c>
      <c r="J75" s="8" t="str">
        <f aca="false">H75</f>
        <v>india</v>
      </c>
      <c r="K75" s="10" t="str">
        <f aca="false">F75</f>
        <v>mudasirbashir235@gmail.com</v>
      </c>
      <c r="L75" s="7" t="str">
        <f aca="false">E75</f>
        <v>3164 6229</v>
      </c>
      <c r="M75" s="8" t="s">
        <v>152</v>
      </c>
      <c r="N75" s="8" t="s">
        <v>79</v>
      </c>
      <c r="O75" s="8" t="s">
        <v>80</v>
      </c>
      <c r="P75" s="7" t="n">
        <v>29135647106</v>
      </c>
      <c r="Q75" s="10" t="s">
        <v>509</v>
      </c>
      <c r="R75" s="8" t="s">
        <v>36</v>
      </c>
      <c r="S75" s="4" t="n">
        <v>33348</v>
      </c>
      <c r="T75" s="8" t="s">
        <v>37</v>
      </c>
      <c r="U75" s="6" t="s">
        <v>510</v>
      </c>
      <c r="V75" s="6" t="n">
        <v>3900</v>
      </c>
      <c r="W75" s="6" t="n">
        <v>3500</v>
      </c>
      <c r="X75" s="6" t="n">
        <v>400</v>
      </c>
      <c r="Y75" s="6" t="n">
        <f aca="false">V75-(W75+X75)</f>
        <v>0</v>
      </c>
      <c r="Z75" s="6" t="s">
        <v>39</v>
      </c>
      <c r="AA75" s="9" t="n">
        <v>30</v>
      </c>
      <c r="AB75" s="9"/>
    </row>
    <row r="76" customFormat="false" ht="15.8" hidden="false" customHeight="false" outlineLevel="0" collapsed="false">
      <c r="A76" s="6" t="n">
        <v>11</v>
      </c>
      <c r="B76" s="6" t="s">
        <v>511</v>
      </c>
      <c r="C76" s="6" t="s">
        <v>274</v>
      </c>
      <c r="D76" s="6" t="s">
        <v>281</v>
      </c>
      <c r="E76" s="7" t="s">
        <v>512</v>
      </c>
      <c r="F76" s="10" t="s">
        <v>513</v>
      </c>
      <c r="G76" s="6" t="s">
        <v>325</v>
      </c>
      <c r="H76" s="8" t="s">
        <v>162</v>
      </c>
      <c r="I76" s="4" t="n">
        <v>44279</v>
      </c>
      <c r="J76" s="8" t="str">
        <f aca="false">H76</f>
        <v>Lebanon</v>
      </c>
      <c r="K76" s="10" t="str">
        <f aca="false">F76</f>
        <v>m.nasrallah@everteam-gs.com</v>
      </c>
      <c r="L76" s="7" t="str">
        <f aca="false">E76</f>
        <v>3306 9186</v>
      </c>
      <c r="M76" s="8" t="s">
        <v>162</v>
      </c>
      <c r="N76" s="8" t="s">
        <v>163</v>
      </c>
      <c r="O76" s="8" t="s">
        <v>164</v>
      </c>
      <c r="P76" s="7" t="n">
        <v>27742201317</v>
      </c>
      <c r="Q76" s="10" t="s">
        <v>514</v>
      </c>
      <c r="R76" s="8" t="s">
        <v>36</v>
      </c>
      <c r="S76" s="4" t="n">
        <v>28483</v>
      </c>
      <c r="T76" s="8" t="s">
        <v>64</v>
      </c>
      <c r="U76" s="6" t="s">
        <v>515</v>
      </c>
      <c r="V76" s="6" t="n">
        <v>34400</v>
      </c>
      <c r="W76" s="6" t="n">
        <v>20640</v>
      </c>
      <c r="X76" s="6" t="n">
        <v>13760</v>
      </c>
      <c r="Y76" s="6" t="n">
        <f aca="false">V76-(W76+X76)</f>
        <v>0</v>
      </c>
      <c r="Z76" s="6" t="s">
        <v>66</v>
      </c>
      <c r="AA76" s="9" t="n">
        <v>30</v>
      </c>
      <c r="AB76" s="9"/>
    </row>
    <row r="77" customFormat="false" ht="15.8" hidden="false" customHeight="false" outlineLevel="0" collapsed="false">
      <c r="A77" s="6" t="n">
        <v>59</v>
      </c>
      <c r="B77" s="6" t="s">
        <v>516</v>
      </c>
      <c r="C77" s="6" t="s">
        <v>274</v>
      </c>
      <c r="D77" s="6" t="s">
        <v>474</v>
      </c>
      <c r="E77" s="7" t="s">
        <v>517</v>
      </c>
      <c r="F77" s="10" t="s">
        <v>518</v>
      </c>
      <c r="G77" s="6" t="s">
        <v>403</v>
      </c>
      <c r="H77" s="10" t="s">
        <v>519</v>
      </c>
      <c r="I77" s="4" t="n">
        <v>44613</v>
      </c>
      <c r="J77" s="10" t="str">
        <f aca="false">H77</f>
        <v>Indonesia</v>
      </c>
      <c r="K77" s="10" t="str">
        <f aca="false">F77</f>
        <v>anasrafiir@outlook.com</v>
      </c>
      <c r="L77" s="7" t="str">
        <f aca="false">E77</f>
        <v>3353 0968</v>
      </c>
      <c r="M77" s="8" t="s">
        <v>78</v>
      </c>
      <c r="N77" s="8" t="s">
        <v>79</v>
      </c>
      <c r="O77" s="8" t="s">
        <v>80</v>
      </c>
      <c r="P77" s="7" t="n">
        <v>29636000532</v>
      </c>
      <c r="Q77" s="10" t="s">
        <v>520</v>
      </c>
      <c r="R77" s="8" t="s">
        <v>36</v>
      </c>
      <c r="S77" s="4" t="n">
        <v>35368</v>
      </c>
      <c r="T77" s="8" t="s">
        <v>37</v>
      </c>
      <c r="U77" s="6" t="s">
        <v>521</v>
      </c>
      <c r="V77" s="6" t="n">
        <v>5000</v>
      </c>
      <c r="W77" s="6" t="n">
        <v>3500</v>
      </c>
      <c r="X77" s="6" t="n">
        <v>1500</v>
      </c>
      <c r="Y77" s="6" t="n">
        <f aca="false">V77-(W77+X77)</f>
        <v>0</v>
      </c>
      <c r="Z77" s="6" t="s">
        <v>39</v>
      </c>
      <c r="AA77" s="9" t="n">
        <v>30</v>
      </c>
      <c r="AB77" s="9"/>
    </row>
    <row r="78" customFormat="false" ht="15.8" hidden="false" customHeight="false" outlineLevel="0" collapsed="false">
      <c r="A78" s="6" t="n">
        <v>2</v>
      </c>
      <c r="B78" s="6" t="s">
        <v>522</v>
      </c>
      <c r="C78" s="6" t="s">
        <v>274</v>
      </c>
      <c r="D78" s="6" t="s">
        <v>332</v>
      </c>
      <c r="E78" s="7" t="s">
        <v>523</v>
      </c>
      <c r="F78" s="8" t="s">
        <v>294</v>
      </c>
      <c r="G78" s="6" t="s">
        <v>524</v>
      </c>
      <c r="H78" s="8" t="s">
        <v>78</v>
      </c>
      <c r="I78" s="4" t="n">
        <v>42435</v>
      </c>
      <c r="J78" s="8" t="str">
        <f aca="false">H78</f>
        <v>India</v>
      </c>
      <c r="K78" s="8" t="str">
        <f aca="false">F78</f>
        <v>missing@email.com</v>
      </c>
      <c r="L78" s="7" t="str">
        <f aca="false">E78</f>
        <v>3360 4136</v>
      </c>
      <c r="M78" s="8" t="s">
        <v>78</v>
      </c>
      <c r="N78" s="8" t="s">
        <v>79</v>
      </c>
      <c r="O78" s="8" t="s">
        <v>80</v>
      </c>
      <c r="P78" s="7" t="n">
        <v>27335627339</v>
      </c>
      <c r="Q78" s="10" t="s">
        <v>525</v>
      </c>
      <c r="R78" s="8" t="s">
        <v>36</v>
      </c>
      <c r="S78" s="4" t="n">
        <v>26814</v>
      </c>
      <c r="T78" s="8" t="s">
        <v>64</v>
      </c>
      <c r="U78" s="6" t="s">
        <v>526</v>
      </c>
      <c r="V78" s="6" t="n">
        <v>5500</v>
      </c>
      <c r="W78" s="6" t="n">
        <v>2800</v>
      </c>
      <c r="X78" s="6" t="n">
        <v>2700</v>
      </c>
      <c r="Y78" s="6" t="n">
        <f aca="false">V78-(W78+X78)</f>
        <v>0</v>
      </c>
      <c r="Z78" s="6" t="s">
        <v>39</v>
      </c>
      <c r="AA78" s="9" t="n">
        <v>30</v>
      </c>
      <c r="AB78" s="9"/>
    </row>
    <row r="79" customFormat="false" ht="15.8" hidden="false" customHeight="false" outlineLevel="0" collapsed="false">
      <c r="A79" s="6" t="n">
        <v>32</v>
      </c>
      <c r="B79" s="6" t="s">
        <v>527</v>
      </c>
      <c r="C79" s="6" t="s">
        <v>274</v>
      </c>
      <c r="D79" s="6" t="s">
        <v>428</v>
      </c>
      <c r="E79" s="7" t="s">
        <v>528</v>
      </c>
      <c r="F79" s="10" t="s">
        <v>529</v>
      </c>
      <c r="G79" s="6" t="s">
        <v>283</v>
      </c>
      <c r="H79" s="8" t="s">
        <v>346</v>
      </c>
      <c r="I79" s="4" t="n">
        <v>44260</v>
      </c>
      <c r="J79" s="8" t="str">
        <f aca="false">H79</f>
        <v>United Kingdom</v>
      </c>
      <c r="K79" s="10" t="str">
        <f aca="false">F79</f>
        <v>b.atassi@hotmail.com</v>
      </c>
      <c r="L79" s="7" t="str">
        <f aca="false">E79</f>
        <v>3380 0087</v>
      </c>
      <c r="M79" s="8" t="s">
        <v>346</v>
      </c>
      <c r="N79" s="8" t="s">
        <v>347</v>
      </c>
      <c r="O79" s="8" t="s">
        <v>348</v>
      </c>
      <c r="P79" s="7" t="n">
        <v>29176000574</v>
      </c>
      <c r="Q79" s="10" t="n">
        <v>121538676</v>
      </c>
      <c r="R79" s="8" t="s">
        <v>36</v>
      </c>
      <c r="S79" s="4" t="n">
        <v>33247</v>
      </c>
      <c r="T79" s="8" t="s">
        <v>37</v>
      </c>
      <c r="U79" s="6" t="s">
        <v>530</v>
      </c>
      <c r="V79" s="6" t="n">
        <v>20000</v>
      </c>
      <c r="W79" s="6" t="n">
        <v>8000</v>
      </c>
      <c r="X79" s="6" t="n">
        <v>12000</v>
      </c>
      <c r="Y79" s="6" t="n">
        <f aca="false">V79-(W79+X79)</f>
        <v>0</v>
      </c>
      <c r="Z79" s="6" t="s">
        <v>66</v>
      </c>
      <c r="AA79" s="9" t="n">
        <v>30</v>
      </c>
      <c r="AB79" s="9"/>
    </row>
    <row r="80" customFormat="false" ht="15.8" hidden="false" customHeight="false" outlineLevel="0" collapsed="false">
      <c r="A80" s="6" t="n">
        <v>49</v>
      </c>
      <c r="B80" s="6" t="s">
        <v>531</v>
      </c>
      <c r="C80" s="6" t="s">
        <v>274</v>
      </c>
      <c r="D80" s="6" t="s">
        <v>474</v>
      </c>
      <c r="E80" s="7" t="s">
        <v>532</v>
      </c>
      <c r="F80" s="10" t="s">
        <v>476</v>
      </c>
      <c r="G80" s="6" t="s">
        <v>283</v>
      </c>
      <c r="H80" s="8" t="s">
        <v>78</v>
      </c>
      <c r="I80" s="4" t="n">
        <v>44613</v>
      </c>
      <c r="J80" s="8" t="str">
        <f aca="false">H80</f>
        <v>India</v>
      </c>
      <c r="K80" s="10" t="str">
        <f aca="false">F80</f>
        <v>admin@madre-me.com</v>
      </c>
      <c r="L80" s="7" t="str">
        <f aca="false">E80</f>
        <v>5036 8785</v>
      </c>
      <c r="M80" s="8" t="s">
        <v>152</v>
      </c>
      <c r="N80" s="8" t="s">
        <v>79</v>
      </c>
      <c r="O80" s="8" t="s">
        <v>80</v>
      </c>
      <c r="P80" s="7" t="n">
        <v>29835606540</v>
      </c>
      <c r="Q80" s="10" t="s">
        <v>533</v>
      </c>
      <c r="R80" s="8" t="s">
        <v>36</v>
      </c>
      <c r="S80" s="4" t="n">
        <v>36155</v>
      </c>
      <c r="T80" s="8" t="s">
        <v>64</v>
      </c>
      <c r="U80" s="6" t="s">
        <v>534</v>
      </c>
      <c r="V80" s="6" t="n">
        <v>2200</v>
      </c>
      <c r="W80" s="6" t="n">
        <v>1800</v>
      </c>
      <c r="X80" s="6" t="n">
        <v>400</v>
      </c>
      <c r="Y80" s="6" t="n">
        <f aca="false">V80-(W80+X80)</f>
        <v>0</v>
      </c>
      <c r="Z80" s="6" t="s">
        <v>66</v>
      </c>
      <c r="AA80" s="9" t="n">
        <v>30</v>
      </c>
      <c r="AB80" s="9"/>
    </row>
    <row r="81" customFormat="false" ht="15.8" hidden="false" customHeight="false" outlineLevel="0" collapsed="false">
      <c r="A81" s="6" t="n">
        <v>52</v>
      </c>
      <c r="B81" s="6" t="s">
        <v>535</v>
      </c>
      <c r="C81" s="6" t="s">
        <v>274</v>
      </c>
      <c r="D81" s="6" t="s">
        <v>474</v>
      </c>
      <c r="E81" s="7" t="s">
        <v>536</v>
      </c>
      <c r="F81" s="8" t="s">
        <v>476</v>
      </c>
      <c r="G81" s="6" t="s">
        <v>477</v>
      </c>
      <c r="H81" s="8" t="s">
        <v>78</v>
      </c>
      <c r="I81" s="4" t="n">
        <v>44613</v>
      </c>
      <c r="J81" s="8" t="str">
        <f aca="false">H81</f>
        <v>India</v>
      </c>
      <c r="K81" s="8" t="str">
        <f aca="false">F81</f>
        <v>admin@madre-me.com</v>
      </c>
      <c r="L81" s="7" t="str">
        <f aca="false">E81</f>
        <v>5065 7383</v>
      </c>
      <c r="M81" s="8" t="s">
        <v>78</v>
      </c>
      <c r="N81" s="8" t="s">
        <v>79</v>
      </c>
      <c r="O81" s="8" t="s">
        <v>80</v>
      </c>
      <c r="P81" s="7" t="n">
        <v>29235647007</v>
      </c>
      <c r="Q81" s="10" t="s">
        <v>537</v>
      </c>
      <c r="R81" s="8" t="s">
        <v>36</v>
      </c>
      <c r="S81" s="4" t="n">
        <v>33813</v>
      </c>
      <c r="T81" s="8" t="s">
        <v>64</v>
      </c>
      <c r="U81" s="6" t="s">
        <v>538</v>
      </c>
      <c r="V81" s="6" t="n">
        <v>2150</v>
      </c>
      <c r="W81" s="6" t="n">
        <v>1850</v>
      </c>
      <c r="X81" s="6" t="n">
        <v>300</v>
      </c>
      <c r="Y81" s="6" t="n">
        <f aca="false">V81-(W81+X81)</f>
        <v>0</v>
      </c>
      <c r="Z81" s="6" t="s">
        <v>66</v>
      </c>
      <c r="AA81" s="9" t="n">
        <v>30</v>
      </c>
      <c r="AB81" s="9"/>
    </row>
    <row r="82" customFormat="false" ht="15.8" hidden="false" customHeight="false" outlineLevel="0" collapsed="false">
      <c r="A82" s="6" t="n">
        <v>39</v>
      </c>
      <c r="B82" s="6" t="s">
        <v>539</v>
      </c>
      <c r="C82" s="6" t="s">
        <v>274</v>
      </c>
      <c r="D82" s="6" t="s">
        <v>275</v>
      </c>
      <c r="E82" s="7" t="s">
        <v>540</v>
      </c>
      <c r="F82" s="8" t="s">
        <v>294</v>
      </c>
      <c r="G82" s="6" t="s">
        <v>295</v>
      </c>
      <c r="H82" s="8" t="s">
        <v>78</v>
      </c>
      <c r="I82" s="4" t="n">
        <v>44657</v>
      </c>
      <c r="J82" s="8" t="str">
        <f aca="false">H82</f>
        <v>India</v>
      </c>
      <c r="K82" s="8" t="str">
        <f aca="false">F82</f>
        <v>missing@email.com</v>
      </c>
      <c r="L82" s="7" t="str">
        <f aca="false">E82</f>
        <v>5075 2487</v>
      </c>
      <c r="M82" s="8" t="s">
        <v>78</v>
      </c>
      <c r="N82" s="8" t="s">
        <v>79</v>
      </c>
      <c r="O82" s="8" t="s">
        <v>80</v>
      </c>
      <c r="P82" s="7" t="n">
        <v>29435625135</v>
      </c>
      <c r="Q82" s="10" t="s">
        <v>541</v>
      </c>
      <c r="R82" s="8" t="s">
        <v>118</v>
      </c>
      <c r="S82" s="4" t="n">
        <v>34680</v>
      </c>
      <c r="T82" s="8" t="s">
        <v>37</v>
      </c>
      <c r="U82" s="6" t="s">
        <v>542</v>
      </c>
      <c r="V82" s="6" t="n">
        <v>21912.82</v>
      </c>
      <c r="W82" s="6" t="n">
        <v>12601.69</v>
      </c>
      <c r="X82" s="6" t="n">
        <v>9311.13</v>
      </c>
      <c r="Y82" s="6" t="n">
        <f aca="false">V82-(W82+X82)</f>
        <v>0</v>
      </c>
      <c r="Z82" s="6" t="s">
        <v>39</v>
      </c>
      <c r="AA82" s="9" t="n">
        <v>30</v>
      </c>
      <c r="AB82" s="9"/>
    </row>
    <row r="83" customFormat="false" ht="15.8" hidden="false" customHeight="false" outlineLevel="0" collapsed="false">
      <c r="A83" s="6" t="n">
        <v>16</v>
      </c>
      <c r="B83" s="6" t="s">
        <v>543</v>
      </c>
      <c r="C83" s="6" t="s">
        <v>274</v>
      </c>
      <c r="D83" s="6" t="s">
        <v>281</v>
      </c>
      <c r="E83" s="7" t="s">
        <v>544</v>
      </c>
      <c r="F83" s="10" t="s">
        <v>545</v>
      </c>
      <c r="G83" s="6" t="s">
        <v>325</v>
      </c>
      <c r="H83" s="8" t="s">
        <v>162</v>
      </c>
      <c r="I83" s="4" t="n">
        <v>44564</v>
      </c>
      <c r="J83" s="8" t="str">
        <f aca="false">H83</f>
        <v>Lebanon</v>
      </c>
      <c r="K83" s="10" t="str">
        <f aca="false">F83</f>
        <v>p.alkosseifi@everteam-gs.com</v>
      </c>
      <c r="L83" s="7" t="str">
        <f aca="false">E83</f>
        <v>5513 4247</v>
      </c>
      <c r="M83" s="8" t="s">
        <v>162</v>
      </c>
      <c r="N83" s="8" t="s">
        <v>163</v>
      </c>
      <c r="O83" s="8" t="s">
        <v>164</v>
      </c>
      <c r="P83" s="7" t="n">
        <v>29642200534</v>
      </c>
      <c r="Q83" s="10" t="s">
        <v>546</v>
      </c>
      <c r="R83" s="8" t="s">
        <v>118</v>
      </c>
      <c r="S83" s="4" t="n">
        <v>35190</v>
      </c>
      <c r="T83" s="8" t="s">
        <v>37</v>
      </c>
      <c r="U83" s="6" t="s">
        <v>547</v>
      </c>
      <c r="V83" s="6" t="n">
        <v>12000</v>
      </c>
      <c r="W83" s="6" t="n">
        <v>7200</v>
      </c>
      <c r="X83" s="6" t="n">
        <v>4800</v>
      </c>
      <c r="Y83" s="6" t="n">
        <f aca="false">V83-(W83+X83)</f>
        <v>0</v>
      </c>
      <c r="Z83" s="6" t="s">
        <v>66</v>
      </c>
      <c r="AA83" s="9" t="n">
        <v>30</v>
      </c>
      <c r="AB83" s="9"/>
    </row>
    <row r="84" customFormat="false" ht="15.8" hidden="false" customHeight="false" outlineLevel="0" collapsed="false">
      <c r="A84" s="6" t="n">
        <v>6</v>
      </c>
      <c r="B84" s="6" t="s">
        <v>548</v>
      </c>
      <c r="C84" s="6" t="s">
        <v>274</v>
      </c>
      <c r="D84" s="6" t="s">
        <v>351</v>
      </c>
      <c r="E84" s="7" t="s">
        <v>549</v>
      </c>
      <c r="F84" s="10" t="s">
        <v>550</v>
      </c>
      <c r="G84" s="6" t="s">
        <v>551</v>
      </c>
      <c r="H84" s="8" t="s">
        <v>86</v>
      </c>
      <c r="I84" s="4" t="n">
        <v>43466</v>
      </c>
      <c r="J84" s="8" t="str">
        <f aca="false">H84</f>
        <v>Amman, Jordan</v>
      </c>
      <c r="K84" s="10" t="str">
        <f aca="false">F84</f>
        <v>ahmed@attivonetworks.com</v>
      </c>
      <c r="L84" s="7" t="str">
        <f aca="false">E84</f>
        <v>5543 4191</v>
      </c>
      <c r="M84" s="8" t="s">
        <v>552</v>
      </c>
      <c r="N84" s="8" t="s">
        <v>89</v>
      </c>
      <c r="O84" s="8" t="s">
        <v>90</v>
      </c>
      <c r="P84" s="7" t="n">
        <v>28740000474</v>
      </c>
      <c r="Q84" s="10" t="s">
        <v>553</v>
      </c>
      <c r="R84" s="8" t="s">
        <v>36</v>
      </c>
      <c r="S84" s="4" t="n">
        <v>32016</v>
      </c>
      <c r="T84" s="8" t="s">
        <v>64</v>
      </c>
      <c r="U84" s="6" t="s">
        <v>554</v>
      </c>
      <c r="V84" s="6" t="n">
        <v>46583.79</v>
      </c>
      <c r="W84" s="6" t="n">
        <v>27951</v>
      </c>
      <c r="X84" s="6" t="n">
        <v>18632.79</v>
      </c>
      <c r="Y84" s="6" t="n">
        <f aca="false">V84-(W84+X84)</f>
        <v>0</v>
      </c>
      <c r="Z84" s="6" t="s">
        <v>66</v>
      </c>
      <c r="AA84" s="9" t="n">
        <v>30</v>
      </c>
      <c r="AB84" s="9"/>
    </row>
    <row r="85" customFormat="false" ht="15.8" hidden="false" customHeight="false" outlineLevel="0" collapsed="false">
      <c r="A85" s="6" t="n">
        <v>31</v>
      </c>
      <c r="B85" s="6" t="s">
        <v>555</v>
      </c>
      <c r="C85" s="6" t="s">
        <v>274</v>
      </c>
      <c r="D85" s="6" t="s">
        <v>428</v>
      </c>
      <c r="E85" s="7" t="s">
        <v>556</v>
      </c>
      <c r="F85" s="8" t="s">
        <v>294</v>
      </c>
      <c r="G85" s="6" t="s">
        <v>325</v>
      </c>
      <c r="H85" s="8" t="s">
        <v>202</v>
      </c>
      <c r="I85" s="4" t="n">
        <v>44080</v>
      </c>
      <c r="J85" s="8" t="str">
        <f aca="false">H85</f>
        <v>United States of America</v>
      </c>
      <c r="K85" s="8" t="str">
        <f aca="false">F85</f>
        <v>missing@email.com</v>
      </c>
      <c r="L85" s="7" t="str">
        <f aca="false">E85</f>
        <v>5583 0622</v>
      </c>
      <c r="M85" s="8" t="s">
        <v>202</v>
      </c>
      <c r="N85" s="8" t="s">
        <v>203</v>
      </c>
      <c r="O85" s="8" t="s">
        <v>204</v>
      </c>
      <c r="P85" s="7" t="n">
        <v>26084000173</v>
      </c>
      <c r="Q85" s="8" t="n">
        <v>452113020</v>
      </c>
      <c r="R85" s="8" t="s">
        <v>36</v>
      </c>
      <c r="S85" s="4" t="n">
        <v>22160</v>
      </c>
      <c r="T85" s="8" t="s">
        <v>64</v>
      </c>
      <c r="U85" s="6" t="s">
        <v>557</v>
      </c>
      <c r="V85" s="6" t="n">
        <v>15000</v>
      </c>
      <c r="W85" s="6" t="n">
        <v>5000</v>
      </c>
      <c r="X85" s="6" t="n">
        <v>10000</v>
      </c>
      <c r="Y85" s="6" t="n">
        <f aca="false">V85-(W85+X85)</f>
        <v>0</v>
      </c>
      <c r="Z85" s="6" t="s">
        <v>66</v>
      </c>
      <c r="AA85" s="9" t="n">
        <v>30</v>
      </c>
      <c r="AB85" s="9"/>
    </row>
    <row r="86" customFormat="false" ht="15.8" hidden="false" customHeight="false" outlineLevel="0" collapsed="false">
      <c r="A86" s="6" t="n">
        <v>43</v>
      </c>
      <c r="B86" s="6" t="s">
        <v>558</v>
      </c>
      <c r="C86" s="6" t="s">
        <v>274</v>
      </c>
      <c r="D86" s="6" t="s">
        <v>287</v>
      </c>
      <c r="E86" s="7" t="s">
        <v>559</v>
      </c>
      <c r="F86" s="10" t="s">
        <v>560</v>
      </c>
      <c r="G86" s="6" t="s">
        <v>277</v>
      </c>
      <c r="H86" s="8" t="s">
        <v>78</v>
      </c>
      <c r="I86" s="4" t="n">
        <v>43103</v>
      </c>
      <c r="J86" s="8" t="str">
        <f aca="false">H86</f>
        <v>India</v>
      </c>
      <c r="K86" s="10" t="str">
        <f aca="false">F86</f>
        <v>mohammad.noor.alam@huawei.com</v>
      </c>
      <c r="L86" s="7" t="str">
        <f aca="false">E86</f>
        <v>5586 2463</v>
      </c>
      <c r="M86" s="8" t="s">
        <v>152</v>
      </c>
      <c r="N86" s="8" t="s">
        <v>79</v>
      </c>
      <c r="O86" s="8" t="s">
        <v>80</v>
      </c>
      <c r="P86" s="7" t="n">
        <v>28635661240</v>
      </c>
      <c r="Q86" s="8" t="s">
        <v>561</v>
      </c>
      <c r="R86" s="8" t="s">
        <v>36</v>
      </c>
      <c r="S86" s="4" t="n">
        <v>31661</v>
      </c>
      <c r="T86" s="8" t="s">
        <v>305</v>
      </c>
      <c r="U86" s="6" t="s">
        <v>562</v>
      </c>
      <c r="V86" s="6" t="n">
        <v>16500</v>
      </c>
      <c r="W86" s="6" t="n">
        <v>11852</v>
      </c>
      <c r="X86" s="6" t="n">
        <v>4648</v>
      </c>
      <c r="Y86" s="6" t="n">
        <f aca="false">V86-(W86+X86)</f>
        <v>0</v>
      </c>
      <c r="Z86" s="6" t="s">
        <v>39</v>
      </c>
      <c r="AA86" s="9" t="n">
        <v>30</v>
      </c>
      <c r="AB86" s="9"/>
    </row>
    <row r="87" customFormat="false" ht="15.8" hidden="false" customHeight="false" outlineLevel="0" collapsed="false">
      <c r="A87" s="6" t="n">
        <v>9</v>
      </c>
      <c r="B87" s="6" t="s">
        <v>563</v>
      </c>
      <c r="C87" s="6" t="s">
        <v>274</v>
      </c>
      <c r="D87" s="6" t="s">
        <v>293</v>
      </c>
      <c r="E87" s="7" t="s">
        <v>564</v>
      </c>
      <c r="F87" s="10" t="s">
        <v>565</v>
      </c>
      <c r="G87" s="6" t="s">
        <v>277</v>
      </c>
      <c r="H87" s="8" t="s">
        <v>159</v>
      </c>
      <c r="I87" s="4" t="n">
        <v>44660</v>
      </c>
      <c r="J87" s="8" t="str">
        <f aca="false">H87</f>
        <v>Beirut, Lebanon</v>
      </c>
      <c r="K87" s="10" t="str">
        <f aca="false">F87</f>
        <v>Georges.richa.5@hotmail.com</v>
      </c>
      <c r="L87" s="7" t="str">
        <f aca="false">E87</f>
        <v>5595 4348</v>
      </c>
      <c r="M87" s="8" t="s">
        <v>162</v>
      </c>
      <c r="N87" s="8" t="s">
        <v>163</v>
      </c>
      <c r="O87" s="8" t="s">
        <v>164</v>
      </c>
      <c r="P87" s="7" t="n">
        <v>28342202145</v>
      </c>
      <c r="Q87" s="10" t="s">
        <v>566</v>
      </c>
      <c r="R87" s="8" t="s">
        <v>36</v>
      </c>
      <c r="S87" s="4" t="n">
        <v>30636</v>
      </c>
      <c r="T87" s="8" t="s">
        <v>64</v>
      </c>
      <c r="U87" s="6" t="s">
        <v>567</v>
      </c>
      <c r="V87" s="6" t="n">
        <v>28000</v>
      </c>
      <c r="W87" s="6" t="n">
        <v>15500</v>
      </c>
      <c r="X87" s="6" t="n">
        <v>12500</v>
      </c>
      <c r="Y87" s="6" t="n">
        <f aca="false">V87-(W87+X87)</f>
        <v>0</v>
      </c>
      <c r="Z87" s="6" t="s">
        <v>66</v>
      </c>
      <c r="AA87" s="9" t="n">
        <v>30</v>
      </c>
      <c r="AB87" s="9"/>
    </row>
    <row r="88" customFormat="false" ht="15.8" hidden="false" customHeight="false" outlineLevel="0" collapsed="false">
      <c r="A88" s="6" t="n">
        <v>8</v>
      </c>
      <c r="B88" s="6" t="s">
        <v>568</v>
      </c>
      <c r="C88" s="6" t="s">
        <v>274</v>
      </c>
      <c r="D88" s="6" t="s">
        <v>293</v>
      </c>
      <c r="E88" s="7" t="s">
        <v>569</v>
      </c>
      <c r="F88" s="8" t="s">
        <v>294</v>
      </c>
      <c r="G88" s="6" t="s">
        <v>570</v>
      </c>
      <c r="H88" s="8" t="s">
        <v>243</v>
      </c>
      <c r="I88" s="4" t="n">
        <v>44574</v>
      </c>
      <c r="J88" s="8" t="str">
        <f aca="false">H88</f>
        <v>Tunis, Tunis</v>
      </c>
      <c r="K88" s="8" t="str">
        <f aca="false">F88</f>
        <v>missing@email.com</v>
      </c>
      <c r="L88" s="7" t="str">
        <f aca="false">E88</f>
        <v>6649 1205</v>
      </c>
      <c r="M88" s="8" t="s">
        <v>246</v>
      </c>
      <c r="N88" s="8" t="s">
        <v>247</v>
      </c>
      <c r="O88" s="8" t="s">
        <v>248</v>
      </c>
      <c r="P88" s="7" t="n">
        <v>28678801614</v>
      </c>
      <c r="Q88" s="8" t="s">
        <v>571</v>
      </c>
      <c r="R88" s="8" t="s">
        <v>36</v>
      </c>
      <c r="S88" s="4" t="n">
        <v>31679</v>
      </c>
      <c r="T88" s="8" t="s">
        <v>64</v>
      </c>
      <c r="U88" s="6" t="s">
        <v>572</v>
      </c>
      <c r="V88" s="6" t="n">
        <v>20000</v>
      </c>
      <c r="W88" s="6" t="n">
        <v>12667</v>
      </c>
      <c r="X88" s="6" t="n">
        <v>7333</v>
      </c>
      <c r="Y88" s="6" t="n">
        <f aca="false">V88-(W88+X88)</f>
        <v>0</v>
      </c>
      <c r="Z88" s="6" t="s">
        <v>39</v>
      </c>
      <c r="AA88" s="9" t="n">
        <v>30</v>
      </c>
      <c r="AB88" s="9"/>
    </row>
    <row r="89" customFormat="false" ht="15.8" hidden="false" customHeight="false" outlineLevel="0" collapsed="false">
      <c r="A89" s="6" t="n">
        <v>56</v>
      </c>
      <c r="B89" s="6" t="s">
        <v>573</v>
      </c>
      <c r="C89" s="6" t="s">
        <v>274</v>
      </c>
      <c r="D89" s="6" t="s">
        <v>474</v>
      </c>
      <c r="E89" s="7" t="s">
        <v>574</v>
      </c>
      <c r="F89" s="8" t="s">
        <v>476</v>
      </c>
      <c r="G89" s="6" t="s">
        <v>477</v>
      </c>
      <c r="H89" s="8" t="s">
        <v>78</v>
      </c>
      <c r="I89" s="4" t="n">
        <v>44613</v>
      </c>
      <c r="J89" s="8" t="str">
        <f aca="false">H89</f>
        <v>India</v>
      </c>
      <c r="K89" s="8" t="str">
        <f aca="false">F89</f>
        <v>admin@madre-me.com</v>
      </c>
      <c r="L89" s="7" t="str">
        <f aca="false">E89</f>
        <v>6682 7905</v>
      </c>
      <c r="M89" s="8" t="s">
        <v>78</v>
      </c>
      <c r="N89" s="8" t="s">
        <v>79</v>
      </c>
      <c r="O89" s="8" t="s">
        <v>80</v>
      </c>
      <c r="P89" s="7" t="n">
        <v>28935656348</v>
      </c>
      <c r="Q89" s="10" t="s">
        <v>575</v>
      </c>
      <c r="R89" s="8" t="s">
        <v>36</v>
      </c>
      <c r="S89" s="4" t="n">
        <v>32509</v>
      </c>
      <c r="T89" s="8" t="s">
        <v>305</v>
      </c>
      <c r="U89" s="6" t="s">
        <v>576</v>
      </c>
      <c r="V89" s="6" t="n">
        <v>1950</v>
      </c>
      <c r="W89" s="6" t="n">
        <v>1650</v>
      </c>
      <c r="X89" s="6" t="n">
        <v>300</v>
      </c>
      <c r="Y89" s="6" t="n">
        <f aca="false">V89-(W89+X89)</f>
        <v>0</v>
      </c>
      <c r="Z89" s="6" t="s">
        <v>66</v>
      </c>
      <c r="AA89" s="9" t="n">
        <v>30</v>
      </c>
      <c r="AB89" s="9"/>
    </row>
    <row r="90" customFormat="false" ht="15.8" hidden="false" customHeight="false" outlineLevel="0" collapsed="false">
      <c r="A90" s="6" t="n">
        <v>75</v>
      </c>
      <c r="B90" s="6" t="s">
        <v>577</v>
      </c>
      <c r="C90" s="6" t="s">
        <v>274</v>
      </c>
      <c r="D90" s="6" t="s">
        <v>389</v>
      </c>
      <c r="E90" s="7" t="s">
        <v>578</v>
      </c>
      <c r="F90" s="8" t="s">
        <v>294</v>
      </c>
      <c r="G90" s="6" t="s">
        <v>579</v>
      </c>
      <c r="H90" s="8" t="s">
        <v>78</v>
      </c>
      <c r="I90" s="4" t="n">
        <v>44612</v>
      </c>
      <c r="J90" s="8" t="str">
        <f aca="false">H90</f>
        <v>India</v>
      </c>
      <c r="K90" s="8" t="str">
        <f aca="false">F90</f>
        <v>missing@email.com</v>
      </c>
      <c r="L90" s="7" t="str">
        <f aca="false">E90</f>
        <v>6687 3511</v>
      </c>
      <c r="M90" s="8" t="s">
        <v>78</v>
      </c>
      <c r="N90" s="8" t="s">
        <v>79</v>
      </c>
      <c r="O90" s="8" t="s">
        <v>80</v>
      </c>
      <c r="P90" s="7" t="n">
        <v>29435613754</v>
      </c>
      <c r="Q90" s="10" t="s">
        <v>580</v>
      </c>
      <c r="R90" s="8" t="s">
        <v>36</v>
      </c>
      <c r="S90" s="4" t="n">
        <v>34684</v>
      </c>
      <c r="T90" s="8" t="s">
        <v>64</v>
      </c>
      <c r="U90" s="6" t="s">
        <v>581</v>
      </c>
      <c r="V90" s="6" t="n">
        <v>18000</v>
      </c>
      <c r="W90" s="6" t="n">
        <v>7200</v>
      </c>
      <c r="X90" s="6" t="n">
        <v>10800</v>
      </c>
      <c r="Y90" s="6" t="n">
        <f aca="false">V90-(W90+X90)</f>
        <v>0</v>
      </c>
      <c r="Z90" s="6" t="s">
        <v>39</v>
      </c>
      <c r="AA90" s="9" t="n">
        <v>30</v>
      </c>
      <c r="AB90" s="9"/>
    </row>
    <row r="91" customFormat="false" ht="15.8" hidden="false" customHeight="false" outlineLevel="0" collapsed="false">
      <c r="A91" s="6" t="n">
        <v>78</v>
      </c>
      <c r="B91" s="6" t="s">
        <v>582</v>
      </c>
      <c r="C91" s="6" t="s">
        <v>274</v>
      </c>
      <c r="D91" s="6" t="s">
        <v>357</v>
      </c>
      <c r="E91" s="7" t="s">
        <v>583</v>
      </c>
      <c r="F91" s="10" t="s">
        <v>584</v>
      </c>
      <c r="G91" s="6" t="s">
        <v>585</v>
      </c>
      <c r="H91" s="8" t="s">
        <v>394</v>
      </c>
      <c r="I91" s="4" t="n">
        <v>43415</v>
      </c>
      <c r="J91" s="8" t="str">
        <f aca="false">H91</f>
        <v>egypt</v>
      </c>
      <c r="K91" s="10" t="str">
        <f aca="false">F91</f>
        <v>eslam_taie1000@yahoo.com</v>
      </c>
      <c r="L91" s="7" t="str">
        <f aca="false">E91</f>
        <v>7050 0527</v>
      </c>
      <c r="M91" s="8" t="s">
        <v>53</v>
      </c>
      <c r="N91" s="8" t="s">
        <v>54</v>
      </c>
      <c r="O91" s="8" t="s">
        <v>55</v>
      </c>
      <c r="P91" s="7" t="n">
        <v>28581805709</v>
      </c>
      <c r="Q91" s="10" t="s">
        <v>586</v>
      </c>
      <c r="R91" s="8" t="s">
        <v>36</v>
      </c>
      <c r="S91" s="4" t="n">
        <v>31079</v>
      </c>
      <c r="T91" s="8" t="s">
        <v>37</v>
      </c>
      <c r="U91" s="6" t="s">
        <v>587</v>
      </c>
      <c r="V91" s="6" t="n">
        <v>16193</v>
      </c>
      <c r="W91" s="6" t="n">
        <v>9000</v>
      </c>
      <c r="X91" s="6" t="n">
        <v>6550</v>
      </c>
      <c r="Y91" s="6" t="n">
        <f aca="false">V91-(W91+X91)</f>
        <v>643</v>
      </c>
      <c r="Z91" s="6" t="s">
        <v>48</v>
      </c>
      <c r="AA91" s="9" t="n">
        <v>30</v>
      </c>
      <c r="AB91" s="9"/>
    </row>
    <row r="92" customFormat="false" ht="15.8" hidden="false" customHeight="false" outlineLevel="0" collapsed="false">
      <c r="A92" s="6" t="n">
        <v>93</v>
      </c>
      <c r="B92" s="6" t="s">
        <v>588</v>
      </c>
      <c r="C92" s="6" t="s">
        <v>274</v>
      </c>
      <c r="D92" s="6" t="s">
        <v>357</v>
      </c>
      <c r="E92" s="7" t="s">
        <v>589</v>
      </c>
      <c r="F92" s="8" t="s">
        <v>590</v>
      </c>
      <c r="G92" s="6" t="s">
        <v>591</v>
      </c>
      <c r="H92" s="8" t="s">
        <v>152</v>
      </c>
      <c r="I92" s="4" t="n">
        <v>44449</v>
      </c>
      <c r="J92" s="8" t="str">
        <f aca="false">H92</f>
        <v>india</v>
      </c>
      <c r="K92" s="8" t="str">
        <f aca="false">F92</f>
        <v>mirza_ali50@yahoo.com</v>
      </c>
      <c r="L92" s="7" t="str">
        <f aca="false">E92</f>
        <v>7079 2453</v>
      </c>
      <c r="M92" s="8" t="str">
        <f aca="false">J92</f>
        <v>india</v>
      </c>
      <c r="N92" s="8" t="s">
        <v>79</v>
      </c>
      <c r="O92" s="8" t="s">
        <v>80</v>
      </c>
      <c r="P92" s="7" t="n">
        <v>28735674779</v>
      </c>
      <c r="Q92" s="8" t="s">
        <v>592</v>
      </c>
      <c r="R92" s="8" t="s">
        <v>36</v>
      </c>
      <c r="S92" s="4" t="n">
        <v>31892</v>
      </c>
      <c r="T92" s="8" t="s">
        <v>305</v>
      </c>
      <c r="U92" s="6" t="s">
        <v>593</v>
      </c>
      <c r="V92" s="6" t="n">
        <v>19500</v>
      </c>
      <c r="W92" s="6" t="n">
        <v>9750</v>
      </c>
      <c r="X92" s="6" t="n">
        <v>9750</v>
      </c>
      <c r="Y92" s="6" t="n">
        <f aca="false">V92-(W92+X92)</f>
        <v>0</v>
      </c>
      <c r="Z92" s="6" t="s">
        <v>66</v>
      </c>
      <c r="AA92" s="9" t="n">
        <v>30</v>
      </c>
      <c r="AB92" s="9"/>
    </row>
    <row r="93" customFormat="false" ht="15.8" hidden="false" customHeight="false" outlineLevel="0" collapsed="false">
      <c r="A93" s="6" t="n">
        <v>91</v>
      </c>
      <c r="B93" s="6" t="s">
        <v>594</v>
      </c>
      <c r="C93" s="6" t="s">
        <v>274</v>
      </c>
      <c r="D93" s="6" t="s">
        <v>357</v>
      </c>
      <c r="E93" s="7" t="s">
        <v>595</v>
      </c>
      <c r="F93" s="11" t="s">
        <v>596</v>
      </c>
      <c r="G93" s="6" t="s">
        <v>453</v>
      </c>
      <c r="H93" s="8" t="s">
        <v>152</v>
      </c>
      <c r="I93" s="4" t="n">
        <v>44653</v>
      </c>
      <c r="J93" s="8" t="str">
        <f aca="false">H93</f>
        <v>india</v>
      </c>
      <c r="K93" s="10" t="str">
        <f aca="false">F93</f>
        <v>bipin.choudhary@gmail.com</v>
      </c>
      <c r="L93" s="7" t="str">
        <f aca="false">E93</f>
        <v>7095 4615</v>
      </c>
      <c r="M93" s="8" t="str">
        <f aca="false">J93</f>
        <v>india</v>
      </c>
      <c r="N93" s="8" t="s">
        <v>79</v>
      </c>
      <c r="O93" s="8" t="s">
        <v>80</v>
      </c>
      <c r="P93" s="7" t="n">
        <v>28235670288</v>
      </c>
      <c r="Q93" s="8" t="s">
        <v>597</v>
      </c>
      <c r="R93" s="8" t="s">
        <v>36</v>
      </c>
      <c r="S93" s="4" t="n">
        <v>30204</v>
      </c>
      <c r="T93" s="8" t="s">
        <v>386</v>
      </c>
      <c r="U93" s="6" t="s">
        <v>598</v>
      </c>
      <c r="V93" s="6" t="n">
        <v>19000</v>
      </c>
      <c r="W93" s="6" t="n">
        <v>9500</v>
      </c>
      <c r="X93" s="6" t="n">
        <v>9500</v>
      </c>
      <c r="Y93" s="6" t="n">
        <f aca="false">V93-(W93+X93)</f>
        <v>0</v>
      </c>
      <c r="Z93" s="6" t="s">
        <v>39</v>
      </c>
      <c r="AA93" s="9" t="n">
        <v>30</v>
      </c>
      <c r="AB93" s="9"/>
    </row>
    <row r="94" customFormat="false" ht="15.8" hidden="false" customHeight="false" outlineLevel="0" collapsed="false">
      <c r="A94" s="6" t="n">
        <v>87</v>
      </c>
      <c r="B94" s="6" t="s">
        <v>599</v>
      </c>
      <c r="C94" s="6" t="s">
        <v>274</v>
      </c>
      <c r="D94" s="6" t="s">
        <v>357</v>
      </c>
      <c r="E94" s="7" t="s">
        <v>600</v>
      </c>
      <c r="F94" s="10" t="s">
        <v>601</v>
      </c>
      <c r="G94" s="6" t="s">
        <v>419</v>
      </c>
      <c r="H94" s="8" t="s">
        <v>301</v>
      </c>
      <c r="I94" s="4" t="n">
        <v>44465</v>
      </c>
      <c r="J94" s="8" t="str">
        <f aca="false">H94</f>
        <v>Pakistan</v>
      </c>
      <c r="K94" s="10" t="str">
        <f aca="false">F94</f>
        <v>muhammad.adeel.n7@gmail.com</v>
      </c>
      <c r="L94" s="7" t="str">
        <f aca="false">E94</f>
        <v>7470 6495</v>
      </c>
      <c r="M94" s="8" t="str">
        <f aca="false">J94</f>
        <v>Pakistan</v>
      </c>
      <c r="N94" s="8" t="s">
        <v>302</v>
      </c>
      <c r="O94" s="8" t="s">
        <v>303</v>
      </c>
      <c r="P94" s="7" t="n">
        <v>29058608053</v>
      </c>
      <c r="Q94" s="8" t="s">
        <v>602</v>
      </c>
      <c r="R94" s="8" t="s">
        <v>36</v>
      </c>
      <c r="S94" s="4" t="n">
        <v>33233</v>
      </c>
      <c r="T94" s="8" t="s">
        <v>386</v>
      </c>
      <c r="U94" s="6" t="s">
        <v>603</v>
      </c>
      <c r="V94" s="6" t="n">
        <v>18000</v>
      </c>
      <c r="W94" s="6" t="n">
        <v>9000</v>
      </c>
      <c r="X94" s="6" t="n">
        <v>9000</v>
      </c>
      <c r="Y94" s="6" t="n">
        <f aca="false">V94-(W94+X94)</f>
        <v>0</v>
      </c>
      <c r="Z94" s="6" t="s">
        <v>66</v>
      </c>
      <c r="AA94" s="9" t="n">
        <v>30</v>
      </c>
      <c r="AB94" s="9"/>
    </row>
    <row r="95" customFormat="false" ht="15.8" hidden="false" customHeight="false" outlineLevel="0" collapsed="false">
      <c r="A95" s="6" t="n">
        <v>77</v>
      </c>
      <c r="B95" s="6" t="s">
        <v>604</v>
      </c>
      <c r="C95" s="6" t="s">
        <v>274</v>
      </c>
      <c r="D95" s="6" t="s">
        <v>357</v>
      </c>
      <c r="E95" s="7" t="s">
        <v>605</v>
      </c>
      <c r="F95" s="14" t="s">
        <v>606</v>
      </c>
      <c r="G95" s="6" t="s">
        <v>453</v>
      </c>
      <c r="H95" s="8" t="s">
        <v>394</v>
      </c>
      <c r="I95" s="4" t="n">
        <v>40430</v>
      </c>
      <c r="J95" s="8" t="str">
        <f aca="false">H95</f>
        <v>egypt</v>
      </c>
      <c r="K95" s="10" t="str">
        <f aca="false">F95</f>
        <v>haitham.moawad.ext@nokia.com</v>
      </c>
      <c r="L95" s="7" t="str">
        <f aca="false">E95</f>
        <v>7474 7759</v>
      </c>
      <c r="M95" s="8" t="s">
        <v>53</v>
      </c>
      <c r="N95" s="8" t="s">
        <v>54</v>
      </c>
      <c r="O95" s="8" t="s">
        <v>55</v>
      </c>
      <c r="P95" s="7" t="n">
        <v>28081807053</v>
      </c>
      <c r="Q95" s="8" t="s">
        <v>607</v>
      </c>
      <c r="R95" s="8" t="s">
        <v>36</v>
      </c>
      <c r="S95" s="4" t="n">
        <v>29488</v>
      </c>
      <c r="T95" s="8" t="s">
        <v>64</v>
      </c>
      <c r="U95" s="6" t="s">
        <v>608</v>
      </c>
      <c r="V95" s="6" t="n">
        <v>22675</v>
      </c>
      <c r="W95" s="6" t="n">
        <v>12125</v>
      </c>
      <c r="X95" s="6" t="n">
        <v>10550</v>
      </c>
      <c r="Y95" s="6" t="n">
        <f aca="false">V95-(W95+X95)</f>
        <v>0</v>
      </c>
      <c r="Z95" s="6" t="s">
        <v>48</v>
      </c>
      <c r="AA95" s="9" t="n">
        <v>30</v>
      </c>
      <c r="AB95" s="9"/>
    </row>
    <row r="96" customFormat="false" ht="15.8" hidden="false" customHeight="false" outlineLevel="0" collapsed="false">
      <c r="A96" s="6" t="n">
        <v>40</v>
      </c>
      <c r="B96" s="6" t="s">
        <v>609</v>
      </c>
      <c r="C96" s="6" t="s">
        <v>274</v>
      </c>
      <c r="D96" s="6" t="s">
        <v>610</v>
      </c>
      <c r="E96" s="7" t="s">
        <v>611</v>
      </c>
      <c r="F96" s="15" t="s">
        <v>294</v>
      </c>
      <c r="G96" s="6" t="s">
        <v>60</v>
      </c>
      <c r="H96" s="8" t="s">
        <v>243</v>
      </c>
      <c r="I96" s="4" t="n">
        <v>44119</v>
      </c>
      <c r="J96" s="8" t="str">
        <f aca="false">H96</f>
        <v>Tunis, Tunis</v>
      </c>
      <c r="K96" s="8" t="str">
        <f aca="false">F96</f>
        <v>missing@email.com</v>
      </c>
      <c r="L96" s="7" t="str">
        <f aca="false">E96</f>
        <v>7701 1220</v>
      </c>
      <c r="M96" s="8" t="s">
        <v>246</v>
      </c>
      <c r="N96" s="8" t="s">
        <v>247</v>
      </c>
      <c r="O96" s="8" t="s">
        <v>248</v>
      </c>
      <c r="P96" s="7" t="n">
        <v>29178800769</v>
      </c>
      <c r="Q96" s="8" t="s">
        <v>612</v>
      </c>
      <c r="R96" s="8" t="s">
        <v>36</v>
      </c>
      <c r="S96" s="4" t="n">
        <v>33265</v>
      </c>
      <c r="T96" s="8" t="s">
        <v>37</v>
      </c>
      <c r="U96" s="6" t="s">
        <v>613</v>
      </c>
      <c r="V96" s="6" t="n">
        <v>2000</v>
      </c>
      <c r="W96" s="6" t="n">
        <v>1500</v>
      </c>
      <c r="X96" s="6" t="n">
        <v>500</v>
      </c>
      <c r="Y96" s="6" t="n">
        <f aca="false">V96-(W96+X96)</f>
        <v>0</v>
      </c>
      <c r="Z96" s="6" t="s">
        <v>39</v>
      </c>
      <c r="AA96" s="9" t="n">
        <v>30</v>
      </c>
      <c r="AB96" s="9"/>
    </row>
    <row r="97" customFormat="false" ht="15.8" hidden="false" customHeight="false" outlineLevel="0" collapsed="false">
      <c r="A97" s="6" t="n">
        <v>86</v>
      </c>
      <c r="B97" s="6" t="s">
        <v>614</v>
      </c>
      <c r="C97" s="6" t="s">
        <v>274</v>
      </c>
      <c r="D97" s="6" t="s">
        <v>357</v>
      </c>
      <c r="E97" s="7" t="s">
        <v>615</v>
      </c>
      <c r="F97" s="10" t="s">
        <v>616</v>
      </c>
      <c r="G97" s="6" t="s">
        <v>617</v>
      </c>
      <c r="H97" s="8" t="s">
        <v>301</v>
      </c>
      <c r="I97" s="4" t="n">
        <v>44465</v>
      </c>
      <c r="J97" s="8" t="str">
        <f aca="false">H97</f>
        <v>Pakistan</v>
      </c>
      <c r="K97" s="10" t="str">
        <f aca="false">F97</f>
        <v>mohsinhaqqani@gmail.com</v>
      </c>
      <c r="L97" s="7" t="str">
        <f aca="false">E97</f>
        <v>7701 6368</v>
      </c>
      <c r="M97" s="8" t="str">
        <f aca="false">J97</f>
        <v>Pakistan</v>
      </c>
      <c r="N97" s="8" t="s">
        <v>302</v>
      </c>
      <c r="O97" s="8" t="s">
        <v>303</v>
      </c>
      <c r="P97" s="7" t="n">
        <v>27758604819</v>
      </c>
      <c r="Q97" s="8" t="s">
        <v>618</v>
      </c>
      <c r="R97" s="8" t="s">
        <v>36</v>
      </c>
      <c r="S97" s="4" t="n">
        <v>28375</v>
      </c>
      <c r="T97" s="8" t="s">
        <v>386</v>
      </c>
      <c r="U97" s="6" t="s">
        <v>619</v>
      </c>
      <c r="V97" s="6" t="n">
        <v>20000</v>
      </c>
      <c r="W97" s="6" t="n">
        <v>10000</v>
      </c>
      <c r="X97" s="6" t="n">
        <v>10000</v>
      </c>
      <c r="Y97" s="6" t="n">
        <f aca="false">V97-(W97+X97)</f>
        <v>0</v>
      </c>
      <c r="Z97" s="6" t="s">
        <v>66</v>
      </c>
      <c r="AA97" s="9" t="n">
        <v>30</v>
      </c>
      <c r="AB97" s="9"/>
    </row>
    <row r="98" customFormat="false" ht="15.8" hidden="false" customHeight="false" outlineLevel="0" collapsed="false">
      <c r="A98" s="6" t="n">
        <v>98</v>
      </c>
      <c r="B98" s="6" t="s">
        <v>620</v>
      </c>
      <c r="C98" s="6" t="s">
        <v>274</v>
      </c>
      <c r="D98" s="6" t="s">
        <v>357</v>
      </c>
      <c r="E98" s="7" t="s">
        <v>621</v>
      </c>
      <c r="F98" s="15" t="s">
        <v>294</v>
      </c>
      <c r="G98" s="6" t="s">
        <v>325</v>
      </c>
      <c r="H98" s="8" t="s">
        <v>622</v>
      </c>
      <c r="I98" s="4" t="n">
        <v>44661</v>
      </c>
      <c r="J98" s="8" t="str">
        <f aca="false">H98</f>
        <v>Turkey</v>
      </c>
      <c r="K98" s="8" t="str">
        <f aca="false">F98</f>
        <v>missing@email.com</v>
      </c>
      <c r="L98" s="7" t="str">
        <f aca="false">E98</f>
        <v>7724 6003</v>
      </c>
      <c r="M98" s="8" t="str">
        <f aca="false">J98</f>
        <v>Turkey</v>
      </c>
      <c r="N98" s="8" t="s">
        <v>623</v>
      </c>
      <c r="O98" s="8" t="s">
        <v>624</v>
      </c>
      <c r="P98" s="7" t="n">
        <v>27579201331</v>
      </c>
      <c r="Q98" s="11" t="s">
        <v>625</v>
      </c>
      <c r="R98" s="8" t="s">
        <v>626</v>
      </c>
      <c r="S98" s="13" t="n">
        <v>27410</v>
      </c>
      <c r="T98" s="8" t="s">
        <v>386</v>
      </c>
      <c r="U98" s="6" t="s">
        <v>627</v>
      </c>
      <c r="V98" s="6" t="n">
        <v>28000</v>
      </c>
      <c r="W98" s="6" t="n">
        <v>14000</v>
      </c>
      <c r="X98" s="6" t="n">
        <v>14000</v>
      </c>
      <c r="Y98" s="6" t="n">
        <f aca="false">V98-(W98+X98)</f>
        <v>0</v>
      </c>
      <c r="Z98" s="6" t="s">
        <v>66</v>
      </c>
      <c r="AA98" s="9" t="n">
        <v>30</v>
      </c>
      <c r="AB98" s="9"/>
    </row>
    <row r="99" customFormat="false" ht="15.8" hidden="false" customHeight="false" outlineLevel="0" collapsed="false">
      <c r="A99" s="6" t="n">
        <v>92</v>
      </c>
      <c r="B99" s="6" t="s">
        <v>628</v>
      </c>
      <c r="C99" s="6" t="s">
        <v>274</v>
      </c>
      <c r="D99" s="6" t="s">
        <v>357</v>
      </c>
      <c r="E99" s="7" t="s">
        <v>629</v>
      </c>
      <c r="F99" s="16" t="s">
        <v>630</v>
      </c>
      <c r="G99" s="6" t="s">
        <v>398</v>
      </c>
      <c r="H99" s="8" t="s">
        <v>301</v>
      </c>
      <c r="I99" s="4" t="n">
        <v>44613</v>
      </c>
      <c r="J99" s="8" t="str">
        <f aca="false">H99</f>
        <v>Pakistan</v>
      </c>
      <c r="K99" s="10" t="str">
        <f aca="false">F99</f>
        <v>mianjawadhameed@gmail.com</v>
      </c>
      <c r="L99" s="7" t="str">
        <f aca="false">E99</f>
        <v>7742 3894</v>
      </c>
      <c r="M99" s="8" t="str">
        <f aca="false">J99</f>
        <v>Pakistan</v>
      </c>
      <c r="N99" s="8" t="s">
        <v>302</v>
      </c>
      <c r="O99" s="8" t="s">
        <v>303</v>
      </c>
      <c r="P99" s="7" t="n">
        <v>29358606887</v>
      </c>
      <c r="Q99" s="8" t="s">
        <v>631</v>
      </c>
      <c r="R99" s="8" t="s">
        <v>36</v>
      </c>
      <c r="S99" s="4" t="n">
        <v>34095</v>
      </c>
      <c r="T99" s="8" t="s">
        <v>386</v>
      </c>
      <c r="U99" s="6" t="s">
        <v>632</v>
      </c>
      <c r="V99" s="6" t="n">
        <v>20000</v>
      </c>
      <c r="W99" s="6" t="n">
        <v>10000</v>
      </c>
      <c r="X99" s="6" t="n">
        <v>10000</v>
      </c>
      <c r="Y99" s="6" t="n">
        <f aca="false">V99-(W99+X99)</f>
        <v>0</v>
      </c>
      <c r="Z99" s="6" t="s">
        <v>66</v>
      </c>
      <c r="AA99" s="9" t="n">
        <v>30</v>
      </c>
      <c r="AB99" s="9"/>
    </row>
    <row r="100" customFormat="false" ht="15.8" hidden="false" customHeight="false" outlineLevel="0" collapsed="false">
      <c r="A100" s="6" t="n">
        <v>80</v>
      </c>
      <c r="B100" s="6" t="s">
        <v>633</v>
      </c>
      <c r="C100" s="6" t="s">
        <v>274</v>
      </c>
      <c r="D100" s="6" t="s">
        <v>357</v>
      </c>
      <c r="E100" s="7" t="s">
        <v>634</v>
      </c>
      <c r="F100" s="15" t="s">
        <v>294</v>
      </c>
      <c r="G100" s="6" t="s">
        <v>524</v>
      </c>
      <c r="H100" s="8" t="s">
        <v>78</v>
      </c>
      <c r="I100" s="4" t="n">
        <v>39873</v>
      </c>
      <c r="J100" s="8" t="str">
        <f aca="false">H100</f>
        <v>India</v>
      </c>
      <c r="K100" s="8" t="str">
        <f aca="false">F100</f>
        <v>missing@email.com</v>
      </c>
      <c r="L100" s="7" t="str">
        <f aca="false">E100</f>
        <v>7798 3831</v>
      </c>
      <c r="M100" s="8" t="str">
        <f aca="false">J100</f>
        <v>India</v>
      </c>
      <c r="N100" s="8" t="s">
        <v>79</v>
      </c>
      <c r="O100" s="8" t="s">
        <v>80</v>
      </c>
      <c r="P100" s="7" t="n">
        <v>28435601003</v>
      </c>
      <c r="Q100" s="15" t="s">
        <v>635</v>
      </c>
      <c r="R100" s="8" t="s">
        <v>36</v>
      </c>
      <c r="S100" s="4" t="n">
        <v>30817</v>
      </c>
      <c r="T100" s="8" t="s">
        <v>64</v>
      </c>
      <c r="U100" s="6" t="s">
        <v>636</v>
      </c>
      <c r="V100" s="6" t="n">
        <v>4700</v>
      </c>
      <c r="W100" s="6" t="n">
        <v>3000</v>
      </c>
      <c r="X100" s="6" t="n">
        <v>1700</v>
      </c>
      <c r="Y100" s="6" t="n">
        <f aca="false">V100-(W100+X100)</f>
        <v>0</v>
      </c>
      <c r="Z100" s="6" t="s">
        <v>48</v>
      </c>
      <c r="AA100" s="9" t="n">
        <v>30</v>
      </c>
      <c r="AB100" s="9"/>
    </row>
    <row r="101" customFormat="false" ht="15.8" hidden="false" customHeight="false" outlineLevel="0" collapsed="false">
      <c r="A101" s="6" t="n">
        <v>79</v>
      </c>
      <c r="B101" s="6" t="s">
        <v>637</v>
      </c>
      <c r="C101" s="6" t="s">
        <v>274</v>
      </c>
      <c r="D101" s="6" t="s">
        <v>357</v>
      </c>
      <c r="E101" s="7" t="s">
        <v>638</v>
      </c>
      <c r="F101" s="14" t="s">
        <v>639</v>
      </c>
      <c r="G101" s="6" t="s">
        <v>453</v>
      </c>
      <c r="H101" s="8" t="s">
        <v>394</v>
      </c>
      <c r="I101" s="4" t="n">
        <v>40320</v>
      </c>
      <c r="J101" s="8" t="str">
        <f aca="false">H101</f>
        <v>egypt</v>
      </c>
      <c r="K101" s="10" t="str">
        <f aca="false">F101</f>
        <v>bahaaeldin.abdelkawy@alcatel-lucent.com</v>
      </c>
      <c r="L101" s="7" t="str">
        <f aca="false">E101</f>
        <v>7798 3907</v>
      </c>
      <c r="M101" s="8" t="str">
        <f aca="false">J101</f>
        <v>egypt</v>
      </c>
      <c r="N101" s="8" t="s">
        <v>54</v>
      </c>
      <c r="O101" s="8" t="s">
        <v>55</v>
      </c>
      <c r="P101" s="7" t="n">
        <v>28081807206</v>
      </c>
      <c r="Q101" s="15" t="s">
        <v>640</v>
      </c>
      <c r="R101" s="8" t="s">
        <v>36</v>
      </c>
      <c r="S101" s="17" t="n">
        <v>29226</v>
      </c>
      <c r="T101" s="8" t="s">
        <v>64</v>
      </c>
      <c r="U101" s="6" t="s">
        <v>641</v>
      </c>
      <c r="V101" s="6" t="n">
        <v>29500</v>
      </c>
      <c r="W101" s="6" t="n">
        <v>18000</v>
      </c>
      <c r="X101" s="6" t="n">
        <v>11500</v>
      </c>
      <c r="Y101" s="6" t="n">
        <f aca="false">V101-(W101+X101)</f>
        <v>0</v>
      </c>
      <c r="Z101" s="6" t="s">
        <v>48</v>
      </c>
      <c r="AA101" s="9" t="n">
        <v>30</v>
      </c>
      <c r="AB101" s="9"/>
    </row>
  </sheetData>
  <hyperlinks>
    <hyperlink ref="F5" r:id="rId1" display="srabeh@qshield.com"/>
    <hyperlink ref="K5" r:id="rId2" display="srabeh@qshield.com"/>
    <hyperlink ref="Q5" r:id="rId3" location="id=14989&amp;model=documents.document" display="https://portal.qshield.com/web#id=14989&amp;model=documents.document"/>
    <hyperlink ref="F6" r:id="rId4" display="mnadar@qshield.com"/>
    <hyperlink ref="K6" r:id="rId5" display="mnadar@qshield.com"/>
    <hyperlink ref="K15" r:id="rId6" display="pvmhd@qshield.com"/>
    <hyperlink ref="F31" r:id="rId7" display="manoj.kumar35@dellteam.com"/>
    <hyperlink ref="Q31" r:id="rId8" location="id=12768&amp;model=documents.document" display="T8054742"/>
    <hyperlink ref="F32" r:id="rId9" display="has_abdullah@hotmail.com"/>
    <hyperlink ref="Q32" r:id="rId10" location="id=25105&amp;model=documents.document" display="LR2020168"/>
    <hyperlink ref="F33" r:id="rId11" display="kapil.mittal@huawei.com"/>
    <hyperlink ref="Q34" r:id="rId12" location="id=15403&amp;model=documents.document" display="Z3359753"/>
    <hyperlink ref="F35" r:id="rId13" display="umar.farooq.khan@huawei.com"/>
    <hyperlink ref="Q36" r:id="rId14" location="id=24482&amp;model=documents.document" display="CCC071900"/>
    <hyperlink ref="Q38" r:id="rId15" location="id=13700&amp;model=documents.document" display="LR0815987"/>
    <hyperlink ref="F41" r:id="rId16" display="khalil.akour@gmail.com"/>
    <hyperlink ref="Q41" r:id="rId17" location="id=18673&amp;model=documents.document" display="Q446061"/>
    <hyperlink ref="Q42" r:id="rId18" location="id=13699&amp;model=documents.document" display="LR1143006"/>
    <hyperlink ref="Q43" r:id="rId19" location="id=14678&amp;model=documents.document" display="https://portal.qshield.com/web#id=14678&amp;model=documents.document"/>
    <hyperlink ref="F45" r:id="rId20" display="chrisnanda.nugrahita@gmail.com"/>
    <hyperlink ref="Q45" r:id="rId21" location="id=13776&amp;model=documents.document" display="C0193833"/>
    <hyperlink ref="Q46" r:id="rId22" location="id=23372&amp;model=documents.document" display="https://portal.qshield.com/web#id=23372&amp;model=documents.document"/>
    <hyperlink ref="F47" r:id="rId23" display="mn.awan2011@gmail.com"/>
    <hyperlink ref="Q47" r:id="rId24" location="id=12483&amp;model=documents.document" display="DU1748293"/>
    <hyperlink ref="F48" r:id="rId25" display="faher_bakri@hotmail.com"/>
    <hyperlink ref="Q48" r:id="rId26" location="id=25785&amp;model=documents.document" display="N014725326"/>
    <hyperlink ref="Q50" r:id="rId27" location="id=15004&amp;model=documents.document" display="P098998"/>
    <hyperlink ref="Q51" r:id="rId28" location="id=1540&amp;model=documents.document" display="A16856898"/>
    <hyperlink ref="Q52" r:id="rId29" location="id=3822&amp;model=documents.document" display="Z5916804"/>
    <hyperlink ref="F53" r:id="rId30" display="saad.zafar@huawei.com"/>
    <hyperlink ref="F54" r:id="rId31" display="musabaryar@gmail.com"/>
    <hyperlink ref="Q54" r:id="rId32" location="id=12655&amp;model=documents.document" display="AN0897522"/>
    <hyperlink ref="F55" r:id="rId33" display="mannan.r@gmail.com"/>
    <hyperlink ref="Q55" r:id="rId34" location="id=17450&amp;model=documents.document" display="AA0701502"/>
    <hyperlink ref="F56" r:id="rId35" display="sajidbisnarkhan@hotmail.com"/>
    <hyperlink ref="Q56" r:id="rId36" location="id=17442&amp;model=documents.document" display="XX4106232"/>
    <hyperlink ref="F57" r:id="rId37" display="haroonrasheed230@gmail.com"/>
    <hyperlink ref="Q58" r:id="rId38" location="id=4563&amp;model=documents.document" display="N013629099"/>
    <hyperlink ref="H60" r:id="rId39" location="id=182&amp;model=res.country" display="State of Palestine"/>
    <hyperlink ref="M60" r:id="rId40" location="id=182&amp;model=res.country" display="State of Palestine"/>
    <hyperlink ref="F62" r:id="rId41" display="malikmuhammadjawad@ymail.com"/>
    <hyperlink ref="Q62" r:id="rId42" location="id=17444&amp;model=documents.document" display="FU8670621"/>
    <hyperlink ref="F63" r:id="rId43" display="dheeraj907@gmail.com"/>
    <hyperlink ref="F64" r:id="rId44" display="adutt7974@gmail.com"/>
    <hyperlink ref="F65" r:id="rId45" display="arghya.arkm@gmail.com"/>
    <hyperlink ref="Q65" r:id="rId46" location="id=16798&amp;model=documents.document" display="R9976769"/>
    <hyperlink ref="F66" r:id="rId47" display="priyankbais@gmail.com"/>
    <hyperlink ref="Q66" r:id="rId48" location="id=19414&amp;model=documents.document" display="R8564521"/>
    <hyperlink ref="Q67" r:id="rId49" location="id=24693&amp;model=documents.document" display="Z5712251"/>
    <hyperlink ref="Q68" r:id="rId50" location="id=27055&amp;model=documents.document" display="P5214538"/>
    <hyperlink ref="F69" r:id="rId51" display="jaffar1aayan@gmail.com"/>
    <hyperlink ref="Q70" r:id="rId52" location="id=26872&amp;model=documents.document" display="R9960659"/>
    <hyperlink ref="Q71" r:id="rId53" location="id=27215&amp;model=documents.document" display="P7133597"/>
    <hyperlink ref="F73" r:id="rId54" display="admin@madre-me.com"/>
    <hyperlink ref="Q73" r:id="rId55" location="id=26980&amp;model=documents.document" display="R2466263"/>
    <hyperlink ref="Q74" r:id="rId56" location="id=27894&amp;model=documents.document" display="YL1813092"/>
    <hyperlink ref="F75" r:id="rId57" display="mudasirbashir235@gmail.com"/>
    <hyperlink ref="Q75" r:id="rId58" location="id=27079&amp;model=documents.document" display="L1927310"/>
    <hyperlink ref="F76" r:id="rId59" display="m.nasrallah@everteam-gs.com"/>
    <hyperlink ref="Q76" r:id="rId60" location="id=13687&amp;model=documents.document" display="LR1867165"/>
    <hyperlink ref="F77" r:id="rId61" display="anasrafiir@outlook.com"/>
    <hyperlink ref="H77" r:id="rId62" location="id=100&amp;model=res.country" display="Indonesia"/>
    <hyperlink ref="Q77" r:id="rId63" location="id=28220&amp;model=documents.document" display="X1041627"/>
    <hyperlink ref="Q78" r:id="rId64" location="id=14410&amp;model=documents.document" display="U3677201"/>
    <hyperlink ref="F79" r:id="rId65" display="b.atassi@hotmail.com"/>
    <hyperlink ref="Q79" r:id="rId66" location="id=13474&amp;model=documents.document" display="https://portal.qshield.com/web#id=13474&amp;model=documents.document"/>
    <hyperlink ref="F80" r:id="rId67" display="admin@madre-me.com"/>
    <hyperlink ref="Q80" r:id="rId68" location="id=27052&amp;model=documents.document" display="S3501194"/>
    <hyperlink ref="Q81" r:id="rId69" location="id=27054&amp;model=documents.document" display="T8251552"/>
    <hyperlink ref="Q82" r:id="rId70" location="id=28706&amp;model=documents.document" display="P0254846"/>
    <hyperlink ref="F83" r:id="rId71" display="p.alkosseifi@everteam-gs.com"/>
    <hyperlink ref="Q83" r:id="rId72" location="id=25114&amp;model=documents.document" display="LR1760843"/>
    <hyperlink ref="F84" r:id="rId73" display="ahmed@attivonetworks.com"/>
    <hyperlink ref="Q84" r:id="rId74" location="id=5786&amp;model=documents.document" display="N752135"/>
    <hyperlink ref="F86" r:id="rId75" display="mohammad.noor.alam@huawei.com"/>
    <hyperlink ref="F87" r:id="rId76" display="Georges.richa.5@hotmail.com"/>
    <hyperlink ref="Q87" r:id="rId77" location="id=29158&amp;model=documents.document" display="LR1835676"/>
    <hyperlink ref="Q89" r:id="rId78" location="id=26873&amp;model=documents.document" display="R7763341"/>
    <hyperlink ref="Q90" r:id="rId79" location="id=27333&amp;model=documents.document" display="P4607614"/>
    <hyperlink ref="F91" r:id="rId80" display="eslam_taie1000@yahoo.com"/>
    <hyperlink ref="Q91" r:id="rId81" location="id=14085&amp;model=documents.document" display="A27762619"/>
    <hyperlink ref="F93" r:id="rId82" display="bipin.choudhary@gmail.com"/>
    <hyperlink ref="F94" r:id="rId83" display="muhammad.adeel.n7@gmail.com"/>
    <hyperlink ref="F95" r:id="rId84" display="haitham.moawad.ext@nokia.com"/>
    <hyperlink ref="F97" r:id="rId85" display="mohsinhaqqani@gmail.com"/>
    <hyperlink ref="Q98" r:id="rId86" location="id=28223&amp;model=documents.document" display="U24541799"/>
    <hyperlink ref="F99" r:id="rId87" display="mianjawadhameed@gmail.com"/>
    <hyperlink ref="F101" r:id="rId88" display="bahaaeldin.abdelkawy@alcatel-lucent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Z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2" customFormat="false" ht="15.75" hidden="false" customHeight="false" outlineLevel="0" collapsed="false">
      <c r="A2" s="1"/>
      <c r="B2" s="1" t="s">
        <v>642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15</v>
      </c>
      <c r="O2" s="1" t="s">
        <v>16</v>
      </c>
      <c r="P2" s="1" t="s">
        <v>17</v>
      </c>
      <c r="Q2" s="4" t="s">
        <v>18</v>
      </c>
      <c r="R2" s="1" t="s">
        <v>643</v>
      </c>
      <c r="S2" s="1" t="s">
        <v>20</v>
      </c>
      <c r="T2" s="1" t="s">
        <v>21</v>
      </c>
      <c r="U2" s="1" t="s">
        <v>22</v>
      </c>
      <c r="V2" s="1" t="s">
        <v>23</v>
      </c>
      <c r="W2" s="1"/>
      <c r="X2" s="1" t="s">
        <v>25</v>
      </c>
      <c r="Y2" s="5" t="s">
        <v>26</v>
      </c>
      <c r="Z2" s="5"/>
    </row>
    <row r="3" customFormat="false" ht="15.75" hidden="false" customHeight="false" outlineLevel="0" collapsed="false">
      <c r="A3" s="6" t="n">
        <v>60</v>
      </c>
      <c r="B3" s="6" t="s">
        <v>644</v>
      </c>
      <c r="C3" s="6" t="s">
        <v>274</v>
      </c>
      <c r="D3" s="6" t="s">
        <v>474</v>
      </c>
      <c r="E3" s="7"/>
      <c r="F3" s="8"/>
      <c r="G3" s="6"/>
      <c r="H3" s="8"/>
      <c r="I3" s="4"/>
      <c r="J3" s="8" t="n">
        <f aca="false">H3</f>
        <v>0</v>
      </c>
      <c r="K3" s="8"/>
      <c r="L3" s="7" t="n">
        <f aca="false">E3</f>
        <v>0</v>
      </c>
      <c r="M3" s="8" t="n">
        <f aca="false">J3</f>
        <v>0</v>
      </c>
      <c r="N3" s="7" t="n">
        <v>29835617549</v>
      </c>
      <c r="O3" s="15"/>
      <c r="P3" s="8"/>
      <c r="Q3" s="17"/>
      <c r="R3" s="8"/>
      <c r="S3" s="6"/>
      <c r="T3" s="6" t="n">
        <v>3800</v>
      </c>
      <c r="U3" s="6" t="n">
        <v>3500</v>
      </c>
      <c r="V3" s="6" t="n">
        <v>300</v>
      </c>
      <c r="W3" s="6" t="n">
        <f aca="false">T3-(U3+V3)</f>
        <v>0</v>
      </c>
      <c r="X3" s="6" t="s">
        <v>66</v>
      </c>
      <c r="Y3" s="9" t="n">
        <v>30</v>
      </c>
      <c r="Z3" s="9"/>
    </row>
    <row r="4" customFormat="false" ht="15.75" hidden="false" customHeight="false" outlineLevel="0" collapsed="false">
      <c r="A4" s="6" t="n">
        <v>61</v>
      </c>
      <c r="B4" s="6" t="s">
        <v>645</v>
      </c>
      <c r="C4" s="6" t="s">
        <v>274</v>
      </c>
      <c r="D4" s="6" t="s">
        <v>474</v>
      </c>
      <c r="E4" s="7"/>
      <c r="F4" s="8"/>
      <c r="G4" s="6"/>
      <c r="H4" s="8"/>
      <c r="I4" s="4"/>
      <c r="J4" s="8" t="n">
        <f aca="false">H4</f>
        <v>0</v>
      </c>
      <c r="K4" s="8" t="n">
        <f aca="false">F4</f>
        <v>0</v>
      </c>
      <c r="L4" s="7" t="n">
        <f aca="false">E4</f>
        <v>0</v>
      </c>
      <c r="M4" s="8" t="n">
        <f aca="false">J4</f>
        <v>0</v>
      </c>
      <c r="N4" s="7" t="n">
        <v>29435638516</v>
      </c>
      <c r="O4" s="8"/>
      <c r="P4" s="8"/>
      <c r="Q4" s="4"/>
      <c r="R4" s="8"/>
      <c r="S4" s="6" t="s">
        <v>646</v>
      </c>
      <c r="T4" s="6" t="s">
        <v>647</v>
      </c>
      <c r="U4" s="6"/>
      <c r="V4" s="6"/>
      <c r="W4" s="6"/>
      <c r="X4" s="6"/>
      <c r="Y4" s="9"/>
      <c r="Z4" s="9"/>
    </row>
    <row r="5" customFormat="false" ht="15.75" hidden="false" customHeight="false" outlineLevel="0" collapsed="false">
      <c r="A5" s="6" t="n">
        <v>62</v>
      </c>
      <c r="B5" s="6" t="s">
        <v>648</v>
      </c>
      <c r="C5" s="6" t="s">
        <v>274</v>
      </c>
      <c r="D5" s="6" t="s">
        <v>474</v>
      </c>
      <c r="E5" s="7"/>
      <c r="F5" s="8"/>
      <c r="G5" s="6"/>
      <c r="H5" s="8"/>
      <c r="I5" s="4"/>
      <c r="J5" s="8" t="n">
        <f aca="false">H5</f>
        <v>0</v>
      </c>
      <c r="K5" s="8" t="n">
        <f aca="false">F5</f>
        <v>0</v>
      </c>
      <c r="L5" s="7" t="n">
        <f aca="false">E5</f>
        <v>0</v>
      </c>
      <c r="M5" s="8" t="n">
        <f aca="false">J5</f>
        <v>0</v>
      </c>
      <c r="N5" s="7" t="n">
        <v>28535681054</v>
      </c>
      <c r="O5" s="8"/>
      <c r="P5" s="8"/>
      <c r="Q5" s="4"/>
      <c r="R5" s="8"/>
      <c r="S5" s="6" t="s">
        <v>649</v>
      </c>
      <c r="T5" s="6" t="s">
        <v>647</v>
      </c>
      <c r="U5" s="6"/>
      <c r="V5" s="6"/>
      <c r="W5" s="6"/>
      <c r="X5" s="6"/>
      <c r="Y5" s="9"/>
      <c r="Z5" s="9"/>
    </row>
    <row r="6" customFormat="false" ht="15.75" hidden="false" customHeight="false" outlineLevel="0" collapsed="false">
      <c r="A6" s="6" t="n">
        <v>63</v>
      </c>
      <c r="B6" s="6" t="s">
        <v>650</v>
      </c>
      <c r="C6" s="6" t="s">
        <v>274</v>
      </c>
      <c r="D6" s="6" t="s">
        <v>474</v>
      </c>
      <c r="E6" s="7"/>
      <c r="F6" s="8"/>
      <c r="G6" s="6"/>
      <c r="H6" s="8"/>
      <c r="I6" s="4"/>
      <c r="J6" s="8" t="n">
        <f aca="false">H6</f>
        <v>0</v>
      </c>
      <c r="K6" s="8" t="n">
        <f aca="false">F6</f>
        <v>0</v>
      </c>
      <c r="L6" s="7" t="n">
        <f aca="false">E6</f>
        <v>0</v>
      </c>
      <c r="M6" s="8" t="n">
        <f aca="false">J6</f>
        <v>0</v>
      </c>
      <c r="N6" s="7" t="n">
        <v>28835688034</v>
      </c>
      <c r="O6" s="8"/>
      <c r="P6" s="8"/>
      <c r="Q6" s="4"/>
      <c r="R6" s="8"/>
      <c r="S6" s="6" t="s">
        <v>651</v>
      </c>
      <c r="T6" s="6" t="s">
        <v>647</v>
      </c>
      <c r="U6" s="6"/>
      <c r="V6" s="6"/>
      <c r="W6" s="6"/>
      <c r="X6" s="6"/>
      <c r="Y6" s="9"/>
      <c r="Z6" s="9"/>
    </row>
    <row r="7" customFormat="false" ht="15.75" hidden="false" customHeight="false" outlineLevel="0" collapsed="false">
      <c r="A7" s="6" t="n">
        <v>64</v>
      </c>
      <c r="B7" s="6" t="s">
        <v>652</v>
      </c>
      <c r="C7" s="6" t="s">
        <v>274</v>
      </c>
      <c r="D7" s="6" t="s">
        <v>474</v>
      </c>
      <c r="E7" s="7"/>
      <c r="F7" s="8"/>
      <c r="G7" s="6"/>
      <c r="H7" s="8"/>
      <c r="I7" s="4"/>
      <c r="J7" s="8" t="n">
        <f aca="false">H7</f>
        <v>0</v>
      </c>
      <c r="K7" s="8" t="n">
        <f aca="false">F7</f>
        <v>0</v>
      </c>
      <c r="L7" s="7" t="n">
        <f aca="false">E7</f>
        <v>0</v>
      </c>
      <c r="M7" s="8" t="n">
        <f aca="false">J7</f>
        <v>0</v>
      </c>
      <c r="N7" s="7" t="n">
        <v>29235647669</v>
      </c>
      <c r="O7" s="8"/>
      <c r="P7" s="8"/>
      <c r="Q7" s="4"/>
      <c r="R7" s="8"/>
      <c r="S7" s="6" t="s">
        <v>649</v>
      </c>
      <c r="T7" s="6" t="s">
        <v>647</v>
      </c>
      <c r="U7" s="6"/>
      <c r="V7" s="6"/>
      <c r="W7" s="6"/>
      <c r="X7" s="6"/>
      <c r="Y7" s="9"/>
      <c r="Z7" s="9"/>
    </row>
    <row r="8" customFormat="false" ht="15.75" hidden="false" customHeight="false" outlineLevel="0" collapsed="false">
      <c r="A8" s="6" t="n">
        <v>65</v>
      </c>
      <c r="B8" s="6" t="s">
        <v>653</v>
      </c>
      <c r="C8" s="6" t="s">
        <v>274</v>
      </c>
      <c r="D8" s="6" t="s">
        <v>474</v>
      </c>
      <c r="E8" s="7"/>
      <c r="F8" s="8"/>
      <c r="G8" s="6"/>
      <c r="H8" s="8"/>
      <c r="I8" s="4"/>
      <c r="J8" s="8" t="n">
        <f aca="false">H8</f>
        <v>0</v>
      </c>
      <c r="K8" s="8" t="n">
        <f aca="false">F8</f>
        <v>0</v>
      </c>
      <c r="L8" s="7" t="n">
        <f aca="false">E8</f>
        <v>0</v>
      </c>
      <c r="M8" s="8" t="n">
        <f aca="false">J8</f>
        <v>0</v>
      </c>
      <c r="N8" s="7" t="n">
        <v>27935655013</v>
      </c>
      <c r="O8" s="8"/>
      <c r="P8" s="8"/>
      <c r="Q8" s="4"/>
      <c r="R8" s="8"/>
      <c r="S8" s="6" t="s">
        <v>649</v>
      </c>
      <c r="T8" s="6" t="s">
        <v>647</v>
      </c>
      <c r="U8" s="6"/>
      <c r="V8" s="6"/>
      <c r="W8" s="6"/>
      <c r="X8" s="6"/>
      <c r="Y8" s="9"/>
      <c r="Z8" s="9"/>
    </row>
    <row r="9" customFormat="false" ht="15.75" hidden="false" customHeight="false" outlineLevel="0" collapsed="false">
      <c r="A9" s="6" t="n">
        <v>66</v>
      </c>
      <c r="B9" s="6" t="s">
        <v>654</v>
      </c>
      <c r="C9" s="6" t="s">
        <v>274</v>
      </c>
      <c r="D9" s="6" t="s">
        <v>474</v>
      </c>
      <c r="E9" s="7"/>
      <c r="F9" s="8"/>
      <c r="G9" s="6"/>
      <c r="H9" s="8"/>
      <c r="I9" s="4"/>
      <c r="J9" s="8" t="n">
        <f aca="false">H9</f>
        <v>0</v>
      </c>
      <c r="K9" s="8" t="n">
        <f aca="false">F9</f>
        <v>0</v>
      </c>
      <c r="L9" s="7" t="n">
        <f aca="false">E9</f>
        <v>0</v>
      </c>
      <c r="M9" s="8" t="n">
        <f aca="false">J9</f>
        <v>0</v>
      </c>
      <c r="N9" s="7" t="n">
        <v>29935612871</v>
      </c>
      <c r="O9" s="8"/>
      <c r="P9" s="8"/>
      <c r="Q9" s="4"/>
      <c r="R9" s="8"/>
      <c r="S9" s="6" t="s">
        <v>646</v>
      </c>
      <c r="T9" s="6" t="n">
        <v>3800</v>
      </c>
      <c r="U9" s="6" t="n">
        <v>3500</v>
      </c>
      <c r="V9" s="6" t="n">
        <v>300</v>
      </c>
      <c r="W9" s="6" t="n">
        <f aca="false">T9-(U9+V9)</f>
        <v>0</v>
      </c>
      <c r="X9" s="6"/>
      <c r="Y9" s="9"/>
      <c r="Z9" s="9"/>
    </row>
    <row r="10" customFormat="false" ht="15.75" hidden="false" customHeight="false" outlineLevel="0" collapsed="false">
      <c r="A10" s="6" t="n">
        <v>99</v>
      </c>
      <c r="B10" s="6" t="s">
        <v>655</v>
      </c>
      <c r="C10" s="6" t="s">
        <v>274</v>
      </c>
      <c r="D10" s="6" t="s">
        <v>656</v>
      </c>
      <c r="E10" s="7"/>
      <c r="F10" s="8"/>
      <c r="G10" s="6"/>
      <c r="H10" s="8"/>
      <c r="I10" s="4"/>
      <c r="J10" s="8" t="n">
        <f aca="false">H10</f>
        <v>0</v>
      </c>
      <c r="K10" s="8" t="n">
        <f aca="false">F10</f>
        <v>0</v>
      </c>
      <c r="L10" s="7" t="n">
        <f aca="false">E10</f>
        <v>0</v>
      </c>
      <c r="M10" s="8" t="n">
        <f aca="false">J10</f>
        <v>0</v>
      </c>
      <c r="N10" s="7" t="n">
        <v>27571000223</v>
      </c>
      <c r="O10" s="8"/>
      <c r="P10" s="8"/>
      <c r="Q10" s="4"/>
      <c r="R10" s="8"/>
      <c r="S10" s="6" t="s">
        <v>657</v>
      </c>
      <c r="T10" s="6" t="n">
        <v>55166</v>
      </c>
      <c r="U10" s="6" t="n">
        <v>35860</v>
      </c>
      <c r="V10" s="6" t="n">
        <v>19306</v>
      </c>
      <c r="W10" s="6" t="n">
        <f aca="false">T10-(U10+V10)</f>
        <v>0</v>
      </c>
      <c r="X10" s="6" t="s">
        <v>39</v>
      </c>
      <c r="Y10" s="9"/>
      <c r="Z10" s="9"/>
    </row>
    <row r="11" customFormat="false" ht="15.75" hidden="false" customHeight="false" outlineLevel="0" collapsed="false">
      <c r="A11" s="6" t="n">
        <v>100</v>
      </c>
      <c r="B11" s="6" t="s">
        <v>658</v>
      </c>
      <c r="C11" s="6" t="s">
        <v>274</v>
      </c>
      <c r="D11" s="6" t="s">
        <v>656</v>
      </c>
      <c r="E11" s="7"/>
      <c r="F11" s="8"/>
      <c r="G11" s="6"/>
      <c r="H11" s="8"/>
      <c r="I11" s="4"/>
      <c r="J11" s="8" t="n">
        <f aca="false">H11</f>
        <v>0</v>
      </c>
      <c r="K11" s="8" t="n">
        <f aca="false">F11</f>
        <v>0</v>
      </c>
      <c r="L11" s="7" t="n">
        <f aca="false">E11</f>
        <v>0</v>
      </c>
      <c r="M11" s="8" t="n">
        <f aca="false">J11</f>
        <v>0</v>
      </c>
      <c r="N11" s="7" t="n">
        <v>26482601353</v>
      </c>
      <c r="O11" s="8"/>
      <c r="P11" s="8"/>
      <c r="Q11" s="4"/>
      <c r="R11" s="8"/>
      <c r="S11" s="6" t="s">
        <v>659</v>
      </c>
      <c r="T11" s="6" t="n">
        <v>62023</v>
      </c>
      <c r="U11" s="6" t="n">
        <v>40341</v>
      </c>
      <c r="V11" s="6" t="n">
        <v>21682</v>
      </c>
      <c r="W11" s="6" t="n">
        <f aca="false">T11-(U11+V11)</f>
        <v>0</v>
      </c>
      <c r="X11" s="6" t="s">
        <v>66</v>
      </c>
      <c r="Y11" s="9"/>
      <c r="Z11" s="9"/>
    </row>
    <row r="12" customFormat="false" ht="15.75" hidden="false" customHeight="false" outlineLevel="0" collapsed="false">
      <c r="A12" s="6" t="n">
        <v>101</v>
      </c>
      <c r="B12" s="6" t="s">
        <v>660</v>
      </c>
      <c r="C12" s="6" t="s">
        <v>274</v>
      </c>
      <c r="D12" s="6" t="s">
        <v>656</v>
      </c>
      <c r="E12" s="7"/>
      <c r="F12" s="8"/>
      <c r="G12" s="6"/>
      <c r="H12" s="8"/>
      <c r="I12" s="4"/>
      <c r="J12" s="8" t="n">
        <f aca="false">H12</f>
        <v>0</v>
      </c>
      <c r="K12" s="8" t="n">
        <f aca="false">F12</f>
        <v>0</v>
      </c>
      <c r="L12" s="7" t="n">
        <f aca="false">E12</f>
        <v>0</v>
      </c>
      <c r="M12" s="8" t="n">
        <f aca="false">J12</f>
        <v>0</v>
      </c>
      <c r="N12" s="7" t="n">
        <v>27335609386</v>
      </c>
      <c r="O12" s="8"/>
      <c r="P12" s="8"/>
      <c r="Q12" s="4"/>
      <c r="R12" s="8"/>
      <c r="S12" s="6" t="s">
        <v>661</v>
      </c>
      <c r="T12" s="6" t="n">
        <v>14065</v>
      </c>
      <c r="U12" s="6" t="n">
        <v>8500</v>
      </c>
      <c r="V12" s="6" t="n">
        <v>4365</v>
      </c>
      <c r="W12" s="6" t="n">
        <f aca="false">T12-(U12+V12)</f>
        <v>1200</v>
      </c>
      <c r="X12" s="6" t="s">
        <v>66</v>
      </c>
      <c r="Y12" s="9"/>
      <c r="Z12" s="9"/>
    </row>
    <row r="13" customFormat="false" ht="15.75" hidden="false" customHeight="false" outlineLevel="0" collapsed="false">
      <c r="A13" s="6" t="n">
        <v>102</v>
      </c>
      <c r="B13" s="6" t="s">
        <v>662</v>
      </c>
      <c r="C13" s="6" t="s">
        <v>274</v>
      </c>
      <c r="D13" s="6" t="s">
        <v>656</v>
      </c>
      <c r="E13" s="7"/>
      <c r="F13" s="8"/>
      <c r="G13" s="6"/>
      <c r="H13" s="8"/>
      <c r="I13" s="4"/>
      <c r="J13" s="8" t="n">
        <f aca="false">H13</f>
        <v>0</v>
      </c>
      <c r="K13" s="8" t="n">
        <f aca="false">F13</f>
        <v>0</v>
      </c>
      <c r="L13" s="7" t="n">
        <f aca="false">E13</f>
        <v>0</v>
      </c>
      <c r="M13" s="8" t="n">
        <f aca="false">J13</f>
        <v>0</v>
      </c>
      <c r="N13" s="7" t="n">
        <v>28542201854</v>
      </c>
      <c r="O13" s="8"/>
      <c r="P13" s="8"/>
      <c r="Q13" s="4"/>
      <c r="R13" s="8"/>
      <c r="S13" s="6" t="s">
        <v>663</v>
      </c>
      <c r="T13" s="6" t="n">
        <v>56667</v>
      </c>
      <c r="U13" s="6" t="n">
        <v>36833</v>
      </c>
      <c r="V13" s="6" t="n">
        <v>19834</v>
      </c>
      <c r="W13" s="6" t="n">
        <f aca="false">T13-(U13+V13)</f>
        <v>0</v>
      </c>
      <c r="X13" s="6" t="s">
        <v>66</v>
      </c>
      <c r="Y13" s="9"/>
      <c r="Z13" s="9"/>
    </row>
    <row r="14" customFormat="false" ht="15.75" hidden="false" customHeight="false" outlineLevel="0" collapsed="false">
      <c r="A14" s="6" t="n">
        <v>103</v>
      </c>
      <c r="B14" s="6" t="s">
        <v>664</v>
      </c>
      <c r="C14" s="6" t="s">
        <v>274</v>
      </c>
      <c r="D14" s="6" t="s">
        <v>656</v>
      </c>
      <c r="E14" s="7"/>
      <c r="F14" s="8"/>
      <c r="G14" s="6"/>
      <c r="H14" s="8"/>
      <c r="I14" s="4"/>
      <c r="J14" s="8" t="n">
        <f aca="false">H14</f>
        <v>0</v>
      </c>
      <c r="K14" s="8" t="n">
        <f aca="false">F14</f>
        <v>0</v>
      </c>
      <c r="L14" s="7" t="n">
        <f aca="false">E14</f>
        <v>0</v>
      </c>
      <c r="M14" s="8" t="n">
        <f aca="false">J14</f>
        <v>0</v>
      </c>
      <c r="N14" s="7" t="n">
        <v>28942201292</v>
      </c>
      <c r="O14" s="8"/>
      <c r="P14" s="8"/>
      <c r="Q14" s="4"/>
      <c r="R14" s="8"/>
      <c r="S14" s="6" t="s">
        <v>665</v>
      </c>
      <c r="T14" s="6" t="n">
        <v>20020</v>
      </c>
      <c r="U14" s="6" t="n">
        <v>12012</v>
      </c>
      <c r="V14" s="6" t="n">
        <v>8008</v>
      </c>
      <c r="W14" s="6" t="n">
        <f aca="false">T14-(U14+V14)</f>
        <v>0</v>
      </c>
      <c r="X14" s="6" t="s">
        <v>66</v>
      </c>
      <c r="Y14" s="9"/>
      <c r="Z14" s="9"/>
    </row>
    <row r="15" customFormat="false" ht="15.75" hidden="false" customHeight="false" outlineLevel="0" collapsed="false">
      <c r="A15" s="6" t="n">
        <v>104</v>
      </c>
      <c r="B15" s="6" t="s">
        <v>666</v>
      </c>
      <c r="C15" s="6" t="s">
        <v>274</v>
      </c>
      <c r="D15" s="6" t="s">
        <v>656</v>
      </c>
      <c r="E15" s="7"/>
      <c r="F15" s="8"/>
      <c r="G15" s="6"/>
      <c r="H15" s="8"/>
      <c r="I15" s="4"/>
      <c r="J15" s="8" t="n">
        <f aca="false">H15</f>
        <v>0</v>
      </c>
      <c r="K15" s="8" t="n">
        <f aca="false">F15</f>
        <v>0</v>
      </c>
      <c r="L15" s="7" t="n">
        <f aca="false">E15</f>
        <v>0</v>
      </c>
      <c r="M15" s="8" t="n">
        <f aca="false">J15</f>
        <v>0</v>
      </c>
      <c r="N15" s="7" t="n">
        <v>28212400255</v>
      </c>
      <c r="O15" s="8"/>
      <c r="P15" s="8"/>
      <c r="Q15" s="4"/>
      <c r="R15" s="8"/>
      <c r="S15" s="6" t="s">
        <v>667</v>
      </c>
      <c r="T15" s="6" t="n">
        <v>47500</v>
      </c>
      <c r="U15" s="6" t="n">
        <v>30875</v>
      </c>
      <c r="V15" s="6" t="n">
        <v>16625</v>
      </c>
      <c r="W15" s="6" t="n">
        <f aca="false">T15-(U15+V15)</f>
        <v>0</v>
      </c>
      <c r="X15" s="6" t="s">
        <v>66</v>
      </c>
      <c r="Y15" s="9"/>
      <c r="Z15" s="9"/>
    </row>
    <row r="16" customFormat="false" ht="15.75" hidden="false" customHeight="false" outlineLevel="0" collapsed="false">
      <c r="A16" s="6" t="n">
        <v>105</v>
      </c>
      <c r="B16" s="6" t="s">
        <v>668</v>
      </c>
      <c r="C16" s="6" t="s">
        <v>274</v>
      </c>
      <c r="D16" s="6" t="s">
        <v>669</v>
      </c>
      <c r="E16" s="7"/>
      <c r="F16" s="8"/>
      <c r="G16" s="6"/>
      <c r="H16" s="8"/>
      <c r="I16" s="4"/>
      <c r="J16" s="8" t="n">
        <f aca="false">H16</f>
        <v>0</v>
      </c>
      <c r="K16" s="8" t="n">
        <f aca="false">F16</f>
        <v>0</v>
      </c>
      <c r="L16" s="7" t="n">
        <f aca="false">E16</f>
        <v>0</v>
      </c>
      <c r="M16" s="8" t="n">
        <f aca="false">J16</f>
        <v>0</v>
      </c>
      <c r="N16" s="7" t="n">
        <v>28379202023</v>
      </c>
      <c r="O16" s="8"/>
      <c r="P16" s="8"/>
      <c r="Q16" s="4"/>
      <c r="R16" s="8"/>
      <c r="S16" s="6" t="s">
        <v>649</v>
      </c>
      <c r="T16" s="6" t="s">
        <v>647</v>
      </c>
      <c r="U16" s="6"/>
      <c r="V16" s="6"/>
      <c r="W16" s="6"/>
      <c r="X16" s="6"/>
      <c r="Y16" s="9"/>
      <c r="Z16" s="9"/>
    </row>
    <row r="17" customFormat="false" ht="15.75" hidden="false" customHeight="false" outlineLevel="0" collapsed="false">
      <c r="A17" s="6" t="n">
        <v>106</v>
      </c>
      <c r="B17" s="6" t="s">
        <v>670</v>
      </c>
      <c r="C17" s="6" t="s">
        <v>274</v>
      </c>
      <c r="D17" s="6" t="s">
        <v>669</v>
      </c>
      <c r="E17" s="7"/>
      <c r="F17" s="8"/>
      <c r="G17" s="6"/>
      <c r="H17" s="8"/>
      <c r="I17" s="4"/>
      <c r="J17" s="8" t="n">
        <f aca="false">H17</f>
        <v>0</v>
      </c>
      <c r="K17" s="8" t="n">
        <f aca="false">F17</f>
        <v>0</v>
      </c>
      <c r="L17" s="7" t="n">
        <f aca="false">E17</f>
        <v>0</v>
      </c>
      <c r="M17" s="8" t="n">
        <f aca="false">J17</f>
        <v>0</v>
      </c>
      <c r="N17" s="7" t="n">
        <v>26876000851</v>
      </c>
      <c r="O17" s="8"/>
      <c r="P17" s="8"/>
      <c r="Q17" s="4"/>
      <c r="R17" s="8"/>
      <c r="S17" s="6" t="s">
        <v>671</v>
      </c>
      <c r="T17" s="6" t="n">
        <v>11600</v>
      </c>
      <c r="U17" s="6" t="n">
        <v>4000</v>
      </c>
      <c r="V17" s="6" t="n">
        <v>3700</v>
      </c>
      <c r="W17" s="6" t="n">
        <f aca="false">T17-(U17+V17)</f>
        <v>3900</v>
      </c>
      <c r="X17" s="6" t="s">
        <v>66</v>
      </c>
      <c r="Y17" s="9"/>
      <c r="Z17" s="9"/>
    </row>
    <row r="18" customFormat="false" ht="15.75" hidden="false" customHeight="false" outlineLevel="0" collapsed="false">
      <c r="A18" s="6" t="n">
        <v>107</v>
      </c>
      <c r="B18" s="6" t="s">
        <v>672</v>
      </c>
      <c r="C18" s="6" t="s">
        <v>274</v>
      </c>
      <c r="D18" s="6" t="s">
        <v>669</v>
      </c>
      <c r="E18" s="7"/>
      <c r="F18" s="8"/>
      <c r="G18" s="6"/>
      <c r="H18" s="8"/>
      <c r="I18" s="4"/>
      <c r="J18" s="8" t="n">
        <f aca="false">H18</f>
        <v>0</v>
      </c>
      <c r="K18" s="8" t="n">
        <f aca="false">F18</f>
        <v>0</v>
      </c>
      <c r="L18" s="7" t="n">
        <f aca="false">E18</f>
        <v>0</v>
      </c>
      <c r="M18" s="8" t="n">
        <f aca="false">J18</f>
        <v>0</v>
      </c>
      <c r="N18" s="7" t="n">
        <v>28305100014</v>
      </c>
      <c r="O18" s="8"/>
      <c r="P18" s="8"/>
      <c r="Q18" s="4"/>
      <c r="R18" s="8"/>
      <c r="S18" s="6" t="s">
        <v>673</v>
      </c>
      <c r="T18" s="6" t="n">
        <v>2000</v>
      </c>
      <c r="U18" s="6" t="n">
        <v>2000</v>
      </c>
      <c r="V18" s="6" t="s">
        <v>647</v>
      </c>
      <c r="W18" s="6"/>
      <c r="X18" s="6" t="s">
        <v>48</v>
      </c>
      <c r="Y18" s="9"/>
      <c r="Z18" s="9"/>
    </row>
    <row r="19" customFormat="false" ht="15.75" hidden="false" customHeight="false" outlineLevel="0" collapsed="false">
      <c r="A19" s="6" t="n">
        <v>108</v>
      </c>
      <c r="B19" s="6" t="s">
        <v>674</v>
      </c>
      <c r="C19" s="6" t="s">
        <v>274</v>
      </c>
      <c r="D19" s="6" t="s">
        <v>669</v>
      </c>
      <c r="E19" s="7"/>
      <c r="F19" s="8"/>
      <c r="G19" s="6"/>
      <c r="H19" s="8"/>
      <c r="I19" s="4"/>
      <c r="J19" s="8" t="n">
        <f aca="false">H19</f>
        <v>0</v>
      </c>
      <c r="K19" s="8" t="n">
        <f aca="false">F19</f>
        <v>0</v>
      </c>
      <c r="L19" s="7" t="n">
        <f aca="false">E19</f>
        <v>0</v>
      </c>
      <c r="M19" s="8" t="n">
        <f aca="false">J19</f>
        <v>0</v>
      </c>
      <c r="N19" s="7" t="n">
        <v>29642200417</v>
      </c>
      <c r="O19" s="8"/>
      <c r="P19" s="8"/>
      <c r="Q19" s="4"/>
      <c r="R19" s="8"/>
      <c r="S19" s="6" t="s">
        <v>675</v>
      </c>
      <c r="T19" s="6" t="n">
        <v>12000</v>
      </c>
      <c r="U19" s="6" t="n">
        <v>5500</v>
      </c>
      <c r="V19" s="6" t="n">
        <v>6500</v>
      </c>
      <c r="W19" s="6" t="n">
        <f aca="false">T19-(U19+V19)</f>
        <v>0</v>
      </c>
      <c r="X19" s="6" t="s">
        <v>66</v>
      </c>
      <c r="Y19" s="9"/>
      <c r="Z19" s="9"/>
    </row>
    <row r="20" customFormat="false" ht="15.75" hidden="false" customHeight="false" outlineLevel="0" collapsed="false">
      <c r="A20" s="6" t="n">
        <v>109</v>
      </c>
      <c r="B20" s="6" t="s">
        <v>676</v>
      </c>
      <c r="C20" s="6" t="s">
        <v>274</v>
      </c>
      <c r="D20" s="6" t="s">
        <v>669</v>
      </c>
      <c r="E20" s="7"/>
      <c r="F20" s="8"/>
      <c r="G20" s="6"/>
      <c r="H20" s="8"/>
      <c r="I20" s="4"/>
      <c r="J20" s="8" t="n">
        <f aca="false">H20</f>
        <v>0</v>
      </c>
      <c r="K20" s="8" t="n">
        <f aca="false">F20</f>
        <v>0</v>
      </c>
      <c r="L20" s="7" t="n">
        <f aca="false">E20</f>
        <v>0</v>
      </c>
      <c r="M20" s="8" t="n">
        <f aca="false">J20</f>
        <v>0</v>
      </c>
      <c r="N20" s="7" t="n">
        <v>28342202038</v>
      </c>
      <c r="O20" s="8"/>
      <c r="P20" s="8"/>
      <c r="Q20" s="4"/>
      <c r="R20" s="8"/>
      <c r="S20" s="6" t="s">
        <v>677</v>
      </c>
      <c r="T20" s="6" t="n">
        <v>20000</v>
      </c>
      <c r="U20" s="6" t="n">
        <v>5000</v>
      </c>
      <c r="V20" s="6" t="n">
        <v>15000</v>
      </c>
      <c r="W20" s="6" t="n">
        <f aca="false">T20-(U20+V20)</f>
        <v>0</v>
      </c>
      <c r="X20" s="6" t="s">
        <v>66</v>
      </c>
      <c r="Y20" s="9"/>
      <c r="Z20" s="9"/>
    </row>
    <row r="21" customFormat="false" ht="15.75" hidden="false" customHeight="false" outlineLevel="0" collapsed="false">
      <c r="A21" s="6" t="n">
        <v>110</v>
      </c>
      <c r="B21" s="6" t="s">
        <v>678</v>
      </c>
      <c r="C21" s="6" t="s">
        <v>274</v>
      </c>
      <c r="D21" s="6" t="s">
        <v>669</v>
      </c>
      <c r="E21" s="7"/>
      <c r="F21" s="8"/>
      <c r="G21" s="6"/>
      <c r="H21" s="8"/>
      <c r="I21" s="4"/>
      <c r="J21" s="8" t="n">
        <f aca="false">H21</f>
        <v>0</v>
      </c>
      <c r="K21" s="8" t="n">
        <f aca="false">F21</f>
        <v>0</v>
      </c>
      <c r="L21" s="7" t="n">
        <f aca="false">E21</f>
        <v>0</v>
      </c>
      <c r="M21" s="8" t="n">
        <f aca="false">J21</f>
        <v>0</v>
      </c>
      <c r="N21" s="7" t="n">
        <v>28742201435</v>
      </c>
      <c r="O21" s="8"/>
      <c r="P21" s="8"/>
      <c r="Q21" s="4"/>
      <c r="R21" s="8"/>
      <c r="S21" s="6" t="s">
        <v>679</v>
      </c>
      <c r="T21" s="6" t="n">
        <v>15000</v>
      </c>
      <c r="U21" s="6" t="n">
        <v>10000</v>
      </c>
      <c r="V21" s="6" t="n">
        <v>5000</v>
      </c>
      <c r="W21" s="6" t="n">
        <f aca="false">T21-(U21+V21)</f>
        <v>0</v>
      </c>
      <c r="X21" s="6" t="s">
        <v>66</v>
      </c>
      <c r="Y21" s="9"/>
      <c r="Z21" s="9"/>
    </row>
    <row r="22" customFormat="false" ht="15.75" hidden="false" customHeight="false" outlineLevel="0" collapsed="false">
      <c r="A22" s="6" t="n">
        <v>111</v>
      </c>
      <c r="B22" s="6" t="s">
        <v>680</v>
      </c>
      <c r="C22" s="6" t="s">
        <v>274</v>
      </c>
      <c r="D22" s="6" t="s">
        <v>669</v>
      </c>
      <c r="E22" s="7"/>
      <c r="F22" s="8"/>
      <c r="G22" s="6"/>
      <c r="H22" s="8"/>
      <c r="I22" s="4"/>
      <c r="J22" s="8" t="n">
        <f aca="false">H22</f>
        <v>0</v>
      </c>
      <c r="K22" s="8" t="n">
        <f aca="false">F22</f>
        <v>0</v>
      </c>
      <c r="L22" s="7" t="n">
        <f aca="false">E22</f>
        <v>0</v>
      </c>
      <c r="M22" s="8" t="n">
        <f aca="false">J22</f>
        <v>0</v>
      </c>
      <c r="N22" s="7" t="n">
        <v>29435634423</v>
      </c>
      <c r="O22" s="8"/>
      <c r="P22" s="8"/>
      <c r="Q22" s="4"/>
      <c r="R22" s="8"/>
      <c r="S22" s="6" t="s">
        <v>681</v>
      </c>
      <c r="T22" s="6" t="n">
        <v>4000</v>
      </c>
      <c r="U22" s="6" t="n">
        <v>2000</v>
      </c>
      <c r="V22" s="6" t="n">
        <v>2000</v>
      </c>
      <c r="W22" s="6" t="n">
        <f aca="false">T22-(U22+V22)</f>
        <v>0</v>
      </c>
      <c r="X22" s="6" t="s">
        <v>39</v>
      </c>
      <c r="Y22" s="9"/>
      <c r="Z22" s="9"/>
    </row>
    <row r="23" customFormat="false" ht="15.75" hidden="false" customHeight="false" outlineLevel="0" collapsed="false">
      <c r="A23" s="6" t="n">
        <v>112</v>
      </c>
      <c r="B23" s="6" t="s">
        <v>682</v>
      </c>
      <c r="C23" s="6" t="s">
        <v>274</v>
      </c>
      <c r="D23" s="6" t="s">
        <v>669</v>
      </c>
      <c r="E23" s="7"/>
      <c r="F23" s="8"/>
      <c r="G23" s="6"/>
      <c r="H23" s="8"/>
      <c r="I23" s="4"/>
      <c r="J23" s="8" t="n">
        <f aca="false">H23</f>
        <v>0</v>
      </c>
      <c r="K23" s="8" t="n">
        <f aca="false">F23</f>
        <v>0</v>
      </c>
      <c r="L23" s="7" t="n">
        <f aca="false">E23</f>
        <v>0</v>
      </c>
      <c r="M23" s="8" t="n">
        <f aca="false">J23</f>
        <v>0</v>
      </c>
      <c r="N23" s="7" t="n">
        <v>28535637396</v>
      </c>
      <c r="O23" s="8"/>
      <c r="P23" s="8"/>
      <c r="Q23" s="4"/>
      <c r="R23" s="8"/>
      <c r="S23" s="6" t="s">
        <v>683</v>
      </c>
      <c r="T23" s="6" t="n">
        <v>4000</v>
      </c>
      <c r="U23" s="6" t="n">
        <v>2000</v>
      </c>
      <c r="V23" s="6" t="n">
        <v>2000</v>
      </c>
      <c r="W23" s="6" t="n">
        <f aca="false">T23-(U23+V23)</f>
        <v>0</v>
      </c>
      <c r="X23" s="6" t="s">
        <v>39</v>
      </c>
      <c r="Y23" s="9"/>
      <c r="Z23" s="9"/>
    </row>
    <row r="24" customFormat="false" ht="15.75" hidden="false" customHeight="false" outlineLevel="0" collapsed="false">
      <c r="A24" s="6" t="n">
        <v>113</v>
      </c>
      <c r="B24" s="6" t="s">
        <v>684</v>
      </c>
      <c r="C24" s="6" t="s">
        <v>274</v>
      </c>
      <c r="D24" s="6" t="s">
        <v>669</v>
      </c>
      <c r="E24" s="7"/>
      <c r="F24" s="8"/>
      <c r="G24" s="6"/>
      <c r="H24" s="8"/>
      <c r="I24" s="4"/>
      <c r="J24" s="8" t="n">
        <f aca="false">H24</f>
        <v>0</v>
      </c>
      <c r="K24" s="8" t="n">
        <f aca="false">F24</f>
        <v>0</v>
      </c>
      <c r="L24" s="7" t="n">
        <f aca="false">E24</f>
        <v>0</v>
      </c>
      <c r="M24" s="8" t="n">
        <f aca="false">J24</f>
        <v>0</v>
      </c>
      <c r="N24" s="7" t="n">
        <v>27540001279</v>
      </c>
      <c r="O24" s="8"/>
      <c r="P24" s="8"/>
      <c r="Q24" s="4"/>
      <c r="R24" s="8"/>
      <c r="S24" s="6" t="s">
        <v>685</v>
      </c>
      <c r="T24" s="6" t="n">
        <v>30000</v>
      </c>
      <c r="U24" s="6" t="n">
        <v>10000</v>
      </c>
      <c r="V24" s="6" t="n">
        <v>20000</v>
      </c>
      <c r="W24" s="6" t="n">
        <f aca="false">T24-(U24+V24)</f>
        <v>0</v>
      </c>
      <c r="X24" s="6" t="s">
        <v>66</v>
      </c>
      <c r="Y24" s="9"/>
      <c r="Z24" s="9"/>
    </row>
    <row r="25" customFormat="false" ht="15.75" hidden="false" customHeight="false" outlineLevel="0" collapsed="false">
      <c r="A25" s="6" t="n">
        <v>114</v>
      </c>
      <c r="B25" s="6" t="s">
        <v>686</v>
      </c>
      <c r="C25" s="6" t="s">
        <v>274</v>
      </c>
      <c r="D25" s="6" t="s">
        <v>669</v>
      </c>
      <c r="E25" s="7"/>
      <c r="F25" s="8"/>
      <c r="G25" s="6"/>
      <c r="H25" s="8"/>
      <c r="I25" s="4"/>
      <c r="J25" s="8" t="n">
        <f aca="false">H25</f>
        <v>0</v>
      </c>
      <c r="K25" s="8" t="n">
        <f aca="false">F25</f>
        <v>0</v>
      </c>
      <c r="L25" s="7" t="n">
        <f aca="false">E25</f>
        <v>0</v>
      </c>
      <c r="M25" s="8" t="n">
        <f aca="false">J25</f>
        <v>0</v>
      </c>
      <c r="N25" s="7" t="n">
        <v>27958601761</v>
      </c>
      <c r="O25" s="8"/>
      <c r="P25" s="8"/>
      <c r="Q25" s="4"/>
      <c r="R25" s="8"/>
      <c r="S25" s="6" t="s">
        <v>687</v>
      </c>
      <c r="T25" s="6" t="n">
        <v>10000</v>
      </c>
      <c r="U25" s="6" t="n">
        <v>3000</v>
      </c>
      <c r="V25" s="6" t="n">
        <v>7000</v>
      </c>
      <c r="W25" s="6" t="n">
        <f aca="false">T25-(U25+V25)</f>
        <v>0</v>
      </c>
      <c r="X25" s="6" t="s">
        <v>66</v>
      </c>
      <c r="Y25" s="9"/>
      <c r="Z25" s="9"/>
    </row>
    <row r="26" customFormat="false" ht="15.75" hidden="false" customHeight="false" outlineLevel="0" collapsed="false">
      <c r="A26" s="6" t="n">
        <v>115</v>
      </c>
      <c r="B26" s="6" t="s">
        <v>688</v>
      </c>
      <c r="C26" s="6" t="s">
        <v>274</v>
      </c>
      <c r="D26" s="6" t="s">
        <v>669</v>
      </c>
      <c r="E26" s="7"/>
      <c r="F26" s="8"/>
      <c r="G26" s="6"/>
      <c r="H26" s="8"/>
      <c r="I26" s="4"/>
      <c r="J26" s="8" t="n">
        <f aca="false">H26</f>
        <v>0</v>
      </c>
      <c r="K26" s="8" t="n">
        <f aca="false">F26</f>
        <v>0</v>
      </c>
      <c r="L26" s="7" t="n">
        <f aca="false">E26</f>
        <v>0</v>
      </c>
      <c r="M26" s="8" t="n">
        <f aca="false">J26</f>
        <v>0</v>
      </c>
      <c r="N26" s="7" t="n">
        <v>28158603110</v>
      </c>
      <c r="O26" s="8"/>
      <c r="P26" s="8"/>
      <c r="Q26" s="4"/>
      <c r="R26" s="8"/>
      <c r="S26" s="6" t="s">
        <v>689</v>
      </c>
      <c r="T26" s="6" t="n">
        <v>4000</v>
      </c>
      <c r="U26" s="6" t="n">
        <v>1500</v>
      </c>
      <c r="V26" s="6" t="n">
        <v>2500</v>
      </c>
      <c r="W26" s="6" t="n">
        <f aca="false">T26-(U26+V26)</f>
        <v>0</v>
      </c>
      <c r="X26" s="6" t="s">
        <v>39</v>
      </c>
      <c r="Y26" s="9"/>
      <c r="Z26" s="9"/>
    </row>
    <row r="27" customFormat="false" ht="15.75" hidden="false" customHeight="false" outlineLevel="0" collapsed="false">
      <c r="A27" s="6" t="n">
        <v>145</v>
      </c>
      <c r="B27" s="6" t="s">
        <v>690</v>
      </c>
      <c r="C27" s="6" t="s">
        <v>274</v>
      </c>
      <c r="D27" s="6" t="s">
        <v>691</v>
      </c>
      <c r="E27" s="7"/>
      <c r="F27" s="8"/>
      <c r="G27" s="6"/>
      <c r="H27" s="8"/>
      <c r="I27" s="4"/>
      <c r="J27" s="8" t="n">
        <f aca="false">H27</f>
        <v>0</v>
      </c>
      <c r="K27" s="8" t="n">
        <f aca="false">F27</f>
        <v>0</v>
      </c>
      <c r="L27" s="7" t="n">
        <f aca="false">E27</f>
        <v>0</v>
      </c>
      <c r="M27" s="8" t="n">
        <f aca="false">J27</f>
        <v>0</v>
      </c>
      <c r="N27" s="7" t="n">
        <v>26784000841</v>
      </c>
      <c r="O27" s="8"/>
      <c r="P27" s="8"/>
      <c r="Q27" s="4"/>
      <c r="R27" s="8"/>
      <c r="S27" s="6" t="s">
        <v>692</v>
      </c>
      <c r="T27" s="6" t="n">
        <v>21840</v>
      </c>
      <c r="U27" s="6" t="n">
        <v>7280</v>
      </c>
      <c r="V27" s="6" t="n">
        <v>14560</v>
      </c>
      <c r="W27" s="6" t="n">
        <f aca="false">T27-(U27+V27)</f>
        <v>0</v>
      </c>
      <c r="X27" s="6" t="s">
        <v>66</v>
      </c>
      <c r="Y27" s="9"/>
      <c r="Z27" s="9"/>
    </row>
    <row r="28" customFormat="false" ht="15.75" hidden="false" customHeight="false" outlineLevel="0" collapsed="false">
      <c r="A28" s="6" t="n">
        <v>146</v>
      </c>
      <c r="B28" s="6" t="s">
        <v>693</v>
      </c>
      <c r="C28" s="6" t="s">
        <v>274</v>
      </c>
      <c r="D28" s="6" t="s">
        <v>694</v>
      </c>
      <c r="E28" s="7"/>
      <c r="F28" s="8"/>
      <c r="G28" s="6"/>
      <c r="H28" s="8"/>
      <c r="I28" s="4"/>
      <c r="J28" s="8" t="n">
        <f aca="false">H28</f>
        <v>0</v>
      </c>
      <c r="K28" s="8" t="n">
        <f aca="false">F28</f>
        <v>0</v>
      </c>
      <c r="L28" s="7" t="n">
        <f aca="false">E28</f>
        <v>0</v>
      </c>
      <c r="M28" s="8" t="n">
        <f aca="false">J28</f>
        <v>0</v>
      </c>
      <c r="N28" s="7" t="n">
        <v>28535639837</v>
      </c>
      <c r="O28" s="8"/>
      <c r="P28" s="8"/>
      <c r="Q28" s="4"/>
      <c r="R28" s="8"/>
      <c r="S28" s="6" t="s">
        <v>695</v>
      </c>
      <c r="T28" s="6" t="n">
        <v>8000</v>
      </c>
      <c r="U28" s="6" t="n">
        <v>2000</v>
      </c>
      <c r="V28" s="6" t="n">
        <v>6000</v>
      </c>
      <c r="W28" s="6" t="n">
        <f aca="false">T28-(U28+V28)</f>
        <v>0</v>
      </c>
      <c r="X28" s="6" t="s">
        <v>39</v>
      </c>
      <c r="Y28" s="9"/>
      <c r="Z28" s="9"/>
    </row>
    <row r="29" customFormat="false" ht="15.75" hidden="false" customHeight="false" outlineLevel="0" collapsed="false">
      <c r="A29" s="6" t="n">
        <v>147</v>
      </c>
      <c r="B29" s="6" t="s">
        <v>696</v>
      </c>
      <c r="C29" s="6" t="s">
        <v>274</v>
      </c>
      <c r="D29" s="6" t="s">
        <v>694</v>
      </c>
      <c r="E29" s="7"/>
      <c r="F29" s="8"/>
      <c r="G29" s="6"/>
      <c r="H29" s="8"/>
      <c r="I29" s="4"/>
      <c r="J29" s="8" t="n">
        <f aca="false">H29</f>
        <v>0</v>
      </c>
      <c r="K29" s="8" t="n">
        <f aca="false">F29</f>
        <v>0</v>
      </c>
      <c r="L29" s="7" t="n">
        <f aca="false">E29</f>
        <v>0</v>
      </c>
      <c r="M29" s="8" t="n">
        <f aca="false">J29</f>
        <v>0</v>
      </c>
      <c r="N29" s="7" t="n">
        <v>28435613568</v>
      </c>
      <c r="O29" s="8"/>
      <c r="P29" s="8"/>
      <c r="Q29" s="4"/>
      <c r="R29" s="8"/>
      <c r="S29" s="6" t="s">
        <v>697</v>
      </c>
      <c r="T29" s="6" t="n">
        <v>1798</v>
      </c>
      <c r="U29" s="6" t="n">
        <v>1500</v>
      </c>
      <c r="V29" s="6" t="n">
        <v>298</v>
      </c>
      <c r="W29" s="6" t="n">
        <f aca="false">T29-(U29+V29)</f>
        <v>0</v>
      </c>
      <c r="X29" s="6" t="s">
        <v>66</v>
      </c>
      <c r="Y29" s="9"/>
      <c r="Z29" s="9"/>
    </row>
    <row r="30" customFormat="false" ht="15.75" hidden="false" customHeight="false" outlineLevel="0" collapsed="false">
      <c r="A30" s="6" t="n">
        <v>148</v>
      </c>
      <c r="B30" s="6" t="s">
        <v>698</v>
      </c>
      <c r="C30" s="6" t="s">
        <v>274</v>
      </c>
      <c r="D30" s="6" t="s">
        <v>694</v>
      </c>
      <c r="E30" s="7"/>
      <c r="F30" s="8"/>
      <c r="G30" s="6"/>
      <c r="H30" s="8"/>
      <c r="I30" s="4"/>
      <c r="J30" s="8" t="n">
        <f aca="false">H30</f>
        <v>0</v>
      </c>
      <c r="K30" s="8" t="n">
        <f aca="false">F30</f>
        <v>0</v>
      </c>
      <c r="L30" s="7" t="n">
        <f aca="false">E30</f>
        <v>0</v>
      </c>
      <c r="M30" s="8" t="n">
        <f aca="false">J30</f>
        <v>0</v>
      </c>
      <c r="N30" s="7" t="n">
        <v>27835624118</v>
      </c>
      <c r="O30" s="8"/>
      <c r="P30" s="8"/>
      <c r="Q30" s="4"/>
      <c r="R30" s="8"/>
      <c r="S30" s="6" t="s">
        <v>699</v>
      </c>
      <c r="T30" s="6" t="n">
        <v>1800</v>
      </c>
      <c r="U30" s="6" t="n">
        <v>1000</v>
      </c>
      <c r="V30" s="6" t="n">
        <v>800</v>
      </c>
      <c r="W30" s="6" t="n">
        <f aca="false">T30-(U30+V30)</f>
        <v>0</v>
      </c>
      <c r="X30" s="6" t="s">
        <v>66</v>
      </c>
      <c r="Y30" s="9"/>
      <c r="Z30" s="9"/>
    </row>
    <row r="31" customFormat="false" ht="15.75" hidden="false" customHeight="false" outlineLevel="0" collapsed="false">
      <c r="A31" s="6" t="n">
        <v>149</v>
      </c>
      <c r="B31" s="6" t="s">
        <v>700</v>
      </c>
      <c r="C31" s="6" t="s">
        <v>274</v>
      </c>
      <c r="D31" s="6" t="s">
        <v>701</v>
      </c>
      <c r="E31" s="7"/>
      <c r="F31" s="8"/>
      <c r="G31" s="6"/>
      <c r="H31" s="8"/>
      <c r="I31" s="4"/>
      <c r="J31" s="8" t="n">
        <f aca="false">H31</f>
        <v>0</v>
      </c>
      <c r="K31" s="8" t="n">
        <f aca="false">F31</f>
        <v>0</v>
      </c>
      <c r="L31" s="7" t="n">
        <f aca="false">E31</f>
        <v>0</v>
      </c>
      <c r="M31" s="8" t="n">
        <f aca="false">J31</f>
        <v>0</v>
      </c>
      <c r="N31" s="7" t="n">
        <v>29081800471</v>
      </c>
      <c r="O31" s="8"/>
      <c r="P31" s="8"/>
      <c r="Q31" s="4"/>
      <c r="R31" s="8"/>
      <c r="S31" s="6" t="s">
        <v>702</v>
      </c>
      <c r="T31" s="6" t="n">
        <v>21000</v>
      </c>
      <c r="U31" s="6" t="n">
        <v>12000</v>
      </c>
      <c r="V31" s="6" t="n">
        <v>8000</v>
      </c>
      <c r="W31" s="6" t="n">
        <f aca="false">T31-(U31+V31)</f>
        <v>1000</v>
      </c>
      <c r="X31" s="6" t="s">
        <v>39</v>
      </c>
      <c r="Y31" s="9"/>
      <c r="Z31" s="9"/>
    </row>
    <row r="32" customFormat="false" ht="15.75" hidden="false" customHeight="false" outlineLevel="0" collapsed="false">
      <c r="A32" s="6" t="n">
        <v>150</v>
      </c>
      <c r="B32" s="6" t="s">
        <v>703</v>
      </c>
      <c r="C32" s="6" t="s">
        <v>274</v>
      </c>
      <c r="D32" s="6" t="s">
        <v>701</v>
      </c>
      <c r="E32" s="7"/>
      <c r="F32" s="8"/>
      <c r="G32" s="6"/>
      <c r="H32" s="8"/>
      <c r="I32" s="4"/>
      <c r="J32" s="8" t="n">
        <f aca="false">H32</f>
        <v>0</v>
      </c>
      <c r="K32" s="8" t="n">
        <f aca="false">F32</f>
        <v>0</v>
      </c>
      <c r="L32" s="7" t="n">
        <f aca="false">E32</f>
        <v>0</v>
      </c>
      <c r="M32" s="8" t="n">
        <f aca="false">J32</f>
        <v>0</v>
      </c>
      <c r="N32" s="7" t="n">
        <v>28781810308</v>
      </c>
      <c r="O32" s="8"/>
      <c r="P32" s="8"/>
      <c r="Q32" s="4"/>
      <c r="R32" s="8"/>
      <c r="S32" s="6" t="s">
        <v>704</v>
      </c>
      <c r="T32" s="6" t="n">
        <v>24548</v>
      </c>
      <c r="U32" s="6" t="n">
        <v>13200</v>
      </c>
      <c r="V32" s="6" t="n">
        <v>8800</v>
      </c>
      <c r="W32" s="6" t="n">
        <f aca="false">T32-(U32+V32)</f>
        <v>2548</v>
      </c>
      <c r="X32" s="6" t="s">
        <v>66</v>
      </c>
      <c r="Y32" s="9"/>
      <c r="Z32" s="9"/>
    </row>
    <row r="33" customFormat="false" ht="15.75" hidden="false" customHeight="false" outlineLevel="0" collapsed="false">
      <c r="A33" s="6" t="n">
        <v>151</v>
      </c>
      <c r="B33" s="6" t="s">
        <v>705</v>
      </c>
      <c r="C33" s="6" t="s">
        <v>274</v>
      </c>
      <c r="D33" s="6" t="s">
        <v>706</v>
      </c>
      <c r="E33" s="7"/>
      <c r="F33" s="8"/>
      <c r="G33" s="6"/>
      <c r="H33" s="8"/>
      <c r="I33" s="4"/>
      <c r="J33" s="8" t="n">
        <f aca="false">H33</f>
        <v>0</v>
      </c>
      <c r="K33" s="8" t="n">
        <f aca="false">F33</f>
        <v>0</v>
      </c>
      <c r="L33" s="7" t="n">
        <f aca="false">E33</f>
        <v>0</v>
      </c>
      <c r="M33" s="8" t="n">
        <f aca="false">J33</f>
        <v>0</v>
      </c>
      <c r="N33" s="7" t="n">
        <v>28081801156</v>
      </c>
      <c r="O33" s="8"/>
      <c r="P33" s="8"/>
      <c r="Q33" s="4"/>
      <c r="R33" s="8"/>
      <c r="S33" s="6" t="s">
        <v>707</v>
      </c>
      <c r="T33" s="6" t="n">
        <v>12500</v>
      </c>
      <c r="U33" s="6" t="n">
        <v>8500</v>
      </c>
      <c r="V33" s="6" t="n">
        <v>4000</v>
      </c>
      <c r="W33" s="6" t="n">
        <f aca="false">T33-(U33+V33)</f>
        <v>0</v>
      </c>
      <c r="X33" s="6" t="s">
        <v>48</v>
      </c>
      <c r="Y33" s="9"/>
      <c r="Z33" s="9"/>
    </row>
    <row r="34" customFormat="false" ht="15.75" hidden="false" customHeight="false" outlineLevel="0" collapsed="false">
      <c r="A34" s="6" t="n">
        <v>152</v>
      </c>
      <c r="B34" s="6" t="s">
        <v>708</v>
      </c>
      <c r="C34" s="6" t="s">
        <v>274</v>
      </c>
      <c r="D34" s="6" t="s">
        <v>706</v>
      </c>
      <c r="E34" s="7"/>
      <c r="F34" s="8"/>
      <c r="G34" s="6"/>
      <c r="H34" s="8"/>
      <c r="I34" s="4"/>
      <c r="J34" s="8" t="n">
        <f aca="false">H34</f>
        <v>0</v>
      </c>
      <c r="K34" s="8" t="n">
        <f aca="false">F34</f>
        <v>0</v>
      </c>
      <c r="L34" s="7" t="n">
        <f aca="false">E34</f>
        <v>0</v>
      </c>
      <c r="M34" s="8" t="n">
        <f aca="false">J34</f>
        <v>0</v>
      </c>
      <c r="N34" s="7" t="n">
        <v>27135635312</v>
      </c>
      <c r="O34" s="8"/>
      <c r="P34" s="8"/>
      <c r="Q34" s="4"/>
      <c r="R34" s="8"/>
      <c r="S34" s="6" t="s">
        <v>709</v>
      </c>
      <c r="T34" s="6" t="n">
        <v>6950</v>
      </c>
      <c r="U34" s="6" t="n">
        <v>5000</v>
      </c>
      <c r="V34" s="6" t="n">
        <v>1950</v>
      </c>
      <c r="W34" s="6" t="n">
        <f aca="false">T34-(U34+V34)</f>
        <v>0</v>
      </c>
      <c r="X34" s="6" t="s">
        <v>66</v>
      </c>
      <c r="Y34" s="9"/>
      <c r="Z34" s="9"/>
    </row>
    <row r="35" customFormat="false" ht="15.75" hidden="false" customHeight="false" outlineLevel="0" collapsed="false">
      <c r="A35" s="6" t="n">
        <v>153</v>
      </c>
      <c r="B35" s="6" t="s">
        <v>710</v>
      </c>
      <c r="C35" s="6" t="s">
        <v>274</v>
      </c>
      <c r="D35" s="6" t="s">
        <v>706</v>
      </c>
      <c r="E35" s="7"/>
      <c r="F35" s="8"/>
      <c r="G35" s="6"/>
      <c r="H35" s="8"/>
      <c r="I35" s="4"/>
      <c r="J35" s="8" t="n">
        <f aca="false">H35</f>
        <v>0</v>
      </c>
      <c r="K35" s="8" t="n">
        <f aca="false">F35</f>
        <v>0</v>
      </c>
      <c r="L35" s="7" t="n">
        <f aca="false">E35</f>
        <v>0</v>
      </c>
      <c r="M35" s="8" t="n">
        <f aca="false">J35</f>
        <v>0</v>
      </c>
      <c r="N35" s="7" t="n">
        <v>30058602075</v>
      </c>
      <c r="O35" s="8"/>
      <c r="P35" s="8"/>
      <c r="Q35" s="4"/>
      <c r="R35" s="8"/>
      <c r="S35" s="6" t="s">
        <v>711</v>
      </c>
      <c r="T35" s="6" t="n">
        <v>3000</v>
      </c>
      <c r="U35" s="6" t="n">
        <v>2100</v>
      </c>
      <c r="V35" s="6" t="n">
        <v>900</v>
      </c>
      <c r="W35" s="6" t="n">
        <f aca="false">T35-(U35+V35)</f>
        <v>0</v>
      </c>
      <c r="X35" s="6" t="s">
        <v>66</v>
      </c>
      <c r="Y35" s="9"/>
      <c r="Z35" s="9"/>
    </row>
    <row r="36" customFormat="false" ht="15.75" hidden="false" customHeight="false" outlineLevel="0" collapsed="false">
      <c r="A36" s="6" t="n">
        <v>154</v>
      </c>
      <c r="B36" s="6" t="s">
        <v>712</v>
      </c>
      <c r="C36" s="6" t="s">
        <v>274</v>
      </c>
      <c r="D36" s="6" t="s">
        <v>706</v>
      </c>
      <c r="E36" s="7"/>
      <c r="F36" s="8"/>
      <c r="G36" s="6"/>
      <c r="H36" s="8"/>
      <c r="I36" s="4"/>
      <c r="J36" s="8" t="n">
        <f aca="false">H36</f>
        <v>0</v>
      </c>
      <c r="K36" s="8" t="n">
        <f aca="false">F36</f>
        <v>0</v>
      </c>
      <c r="L36" s="7" t="n">
        <f aca="false">E36</f>
        <v>0</v>
      </c>
      <c r="M36" s="8" t="n">
        <f aca="false">J36</f>
        <v>0</v>
      </c>
      <c r="N36" s="7" t="n">
        <v>29958602759</v>
      </c>
      <c r="O36" s="8"/>
      <c r="P36" s="8"/>
      <c r="Q36" s="4"/>
      <c r="R36" s="8"/>
      <c r="S36" s="6" t="s">
        <v>713</v>
      </c>
      <c r="T36" s="6" t="n">
        <v>2200</v>
      </c>
      <c r="U36" s="6" t="n">
        <v>1300</v>
      </c>
      <c r="V36" s="6" t="n">
        <v>900</v>
      </c>
      <c r="W36" s="6" t="n">
        <f aca="false">T36-(U36+V36)</f>
        <v>0</v>
      </c>
      <c r="X36" s="6" t="s">
        <v>66</v>
      </c>
      <c r="Y36" s="9"/>
      <c r="Z36" s="9"/>
    </row>
    <row r="37" customFormat="false" ht="15.75" hidden="false" customHeight="false" outlineLevel="0" collapsed="false">
      <c r="A37" s="6" t="n">
        <v>155</v>
      </c>
      <c r="B37" s="6" t="s">
        <v>714</v>
      </c>
      <c r="C37" s="6" t="s">
        <v>274</v>
      </c>
      <c r="D37" s="6" t="s">
        <v>706</v>
      </c>
      <c r="E37" s="7"/>
      <c r="F37" s="8"/>
      <c r="G37" s="6"/>
      <c r="H37" s="8"/>
      <c r="I37" s="4"/>
      <c r="J37" s="8" t="n">
        <f aca="false">H37</f>
        <v>0</v>
      </c>
      <c r="K37" s="8" t="n">
        <f aca="false">F37</f>
        <v>0</v>
      </c>
      <c r="L37" s="7" t="n">
        <f aca="false">E37</f>
        <v>0</v>
      </c>
      <c r="M37" s="8" t="n">
        <f aca="false">J37</f>
        <v>0</v>
      </c>
      <c r="N37" s="7" t="n">
        <v>28335637383</v>
      </c>
      <c r="O37" s="8"/>
      <c r="P37" s="8"/>
      <c r="Q37" s="4"/>
      <c r="R37" s="8"/>
      <c r="S37" s="6" t="s">
        <v>715</v>
      </c>
      <c r="T37" s="6" t="n">
        <v>8025</v>
      </c>
      <c r="U37" s="6" t="n">
        <v>6500</v>
      </c>
      <c r="V37" s="6" t="n">
        <v>3525</v>
      </c>
      <c r="W37" s="6" t="n">
        <f aca="false">T37-(U37+V37)</f>
        <v>-2000</v>
      </c>
      <c r="X37" s="6" t="s">
        <v>66</v>
      </c>
      <c r="Y37" s="9"/>
      <c r="Z37" s="9"/>
    </row>
    <row r="38" customFormat="false" ht="15.75" hidden="false" customHeight="false" outlineLevel="0" collapsed="false">
      <c r="A38" s="6" t="n">
        <v>156</v>
      </c>
      <c r="B38" s="6" t="s">
        <v>716</v>
      </c>
      <c r="C38" s="6" t="s">
        <v>274</v>
      </c>
      <c r="D38" s="6" t="s">
        <v>706</v>
      </c>
      <c r="E38" s="7"/>
      <c r="F38" s="8"/>
      <c r="G38" s="6"/>
      <c r="H38" s="8"/>
      <c r="I38" s="4"/>
      <c r="J38" s="8" t="n">
        <f aca="false">H38</f>
        <v>0</v>
      </c>
      <c r="K38" s="8" t="n">
        <f aca="false">F38</f>
        <v>0</v>
      </c>
      <c r="L38" s="7" t="n">
        <f aca="false">E38</f>
        <v>0</v>
      </c>
      <c r="M38" s="8" t="n">
        <f aca="false">J38</f>
        <v>0</v>
      </c>
      <c r="N38" s="7" t="n">
        <v>27014408735</v>
      </c>
      <c r="O38" s="8"/>
      <c r="P38" s="8"/>
      <c r="Q38" s="4"/>
      <c r="R38" s="8"/>
      <c r="S38" s="6" t="s">
        <v>717</v>
      </c>
      <c r="T38" s="6" t="n">
        <v>4000</v>
      </c>
      <c r="U38" s="6" t="n">
        <v>2400</v>
      </c>
      <c r="V38" s="6" t="n">
        <v>1600</v>
      </c>
      <c r="W38" s="6" t="n">
        <f aca="false">T38-(U38+V38)</f>
        <v>0</v>
      </c>
      <c r="X38" s="6" t="s">
        <v>39</v>
      </c>
      <c r="Y38" s="9"/>
      <c r="Z38" s="9"/>
    </row>
    <row r="39" customFormat="false" ht="15.75" hidden="false" customHeight="false" outlineLevel="0" collapsed="false">
      <c r="A39" s="6" t="n">
        <v>157</v>
      </c>
      <c r="B39" s="6" t="s">
        <v>718</v>
      </c>
      <c r="C39" s="6" t="s">
        <v>274</v>
      </c>
      <c r="D39" s="6" t="s">
        <v>706</v>
      </c>
      <c r="E39" s="7"/>
      <c r="F39" s="8"/>
      <c r="G39" s="6"/>
      <c r="H39" s="8"/>
      <c r="I39" s="4"/>
      <c r="J39" s="8" t="n">
        <f aca="false">H39</f>
        <v>0</v>
      </c>
      <c r="K39" s="8" t="n">
        <f aca="false">F39</f>
        <v>0</v>
      </c>
      <c r="L39" s="7" t="n">
        <f aca="false">E39</f>
        <v>0</v>
      </c>
      <c r="M39" s="8" t="n">
        <f aca="false">J39</f>
        <v>0</v>
      </c>
      <c r="N39" s="7" t="n">
        <v>29658604342</v>
      </c>
      <c r="O39" s="8"/>
      <c r="P39" s="8"/>
      <c r="Q39" s="4"/>
      <c r="R39" s="8"/>
      <c r="S39" s="6" t="s">
        <v>719</v>
      </c>
      <c r="T39" s="6" t="n">
        <v>2200</v>
      </c>
      <c r="U39" s="6" t="n">
        <v>1300</v>
      </c>
      <c r="V39" s="6" t="n">
        <v>900</v>
      </c>
      <c r="W39" s="6" t="n">
        <f aca="false">T39-(U39+V39)</f>
        <v>0</v>
      </c>
      <c r="X39" s="6" t="s">
        <v>66</v>
      </c>
      <c r="Y39" s="9"/>
      <c r="Z39" s="9"/>
    </row>
    <row r="40" customFormat="false" ht="15.75" hidden="false" customHeight="false" outlineLevel="0" collapsed="false">
      <c r="A40" s="6" t="n">
        <v>158</v>
      </c>
      <c r="B40" s="6" t="s">
        <v>720</v>
      </c>
      <c r="C40" s="6" t="s">
        <v>274</v>
      </c>
      <c r="D40" s="6" t="s">
        <v>706</v>
      </c>
      <c r="E40" s="7"/>
      <c r="F40" s="8"/>
      <c r="G40" s="6"/>
      <c r="H40" s="8"/>
      <c r="I40" s="4"/>
      <c r="J40" s="8" t="n">
        <f aca="false">H40</f>
        <v>0</v>
      </c>
      <c r="K40" s="8" t="n">
        <f aca="false">F40</f>
        <v>0</v>
      </c>
      <c r="L40" s="7" t="n">
        <f aca="false">E40</f>
        <v>0</v>
      </c>
      <c r="M40" s="8" t="n">
        <f aca="false">J40</f>
        <v>0</v>
      </c>
      <c r="N40" s="7" t="n">
        <v>27035639813</v>
      </c>
      <c r="O40" s="8"/>
      <c r="P40" s="8"/>
      <c r="Q40" s="4"/>
      <c r="R40" s="8"/>
      <c r="S40" s="6" t="s">
        <v>721</v>
      </c>
      <c r="T40" s="6" t="n">
        <v>10675</v>
      </c>
      <c r="U40" s="6" t="n">
        <v>8500</v>
      </c>
      <c r="V40" s="6" t="n">
        <v>2925</v>
      </c>
      <c r="W40" s="6" t="n">
        <f aca="false">T40-(U40+V40)</f>
        <v>-750</v>
      </c>
      <c r="X40" s="6" t="s">
        <v>66</v>
      </c>
      <c r="Y40" s="9"/>
      <c r="Z40" s="9"/>
    </row>
    <row r="41" customFormat="false" ht="15.75" hidden="false" customHeight="false" outlineLevel="0" collapsed="false">
      <c r="A41" s="6" t="n">
        <v>159</v>
      </c>
      <c r="B41" s="6" t="s">
        <v>722</v>
      </c>
      <c r="C41" s="6" t="s">
        <v>274</v>
      </c>
      <c r="D41" s="6" t="s">
        <v>706</v>
      </c>
      <c r="E41" s="7"/>
      <c r="F41" s="8"/>
      <c r="G41" s="6"/>
      <c r="H41" s="8"/>
      <c r="I41" s="4"/>
      <c r="J41" s="8" t="n">
        <f aca="false">H41</f>
        <v>0</v>
      </c>
      <c r="K41" s="8" t="n">
        <f aca="false">F41</f>
        <v>0</v>
      </c>
      <c r="L41" s="7" t="n">
        <f aca="false">E41</f>
        <v>0</v>
      </c>
      <c r="M41" s="8" t="n">
        <f aca="false">J41</f>
        <v>0</v>
      </c>
      <c r="N41" s="7" t="n">
        <v>27358603897</v>
      </c>
      <c r="O41" s="8"/>
      <c r="P41" s="8"/>
      <c r="Q41" s="4"/>
      <c r="R41" s="8"/>
      <c r="S41" s="6" t="s">
        <v>723</v>
      </c>
      <c r="T41" s="6" t="n">
        <v>8745</v>
      </c>
      <c r="U41" s="6" t="n">
        <v>6500</v>
      </c>
      <c r="V41" s="6" t="n">
        <v>2325</v>
      </c>
      <c r="W41" s="6" t="n">
        <f aca="false">T41-(U41+V41)</f>
        <v>-80</v>
      </c>
      <c r="X41" s="6" t="s">
        <v>39</v>
      </c>
      <c r="Y41" s="9"/>
      <c r="Z41" s="9"/>
    </row>
    <row r="42" customFormat="false" ht="15.75" hidden="false" customHeight="false" outlineLevel="0" collapsed="false">
      <c r="A42" s="6" t="n">
        <v>160</v>
      </c>
      <c r="B42" s="6" t="s">
        <v>724</v>
      </c>
      <c r="C42" s="6" t="s">
        <v>274</v>
      </c>
      <c r="D42" s="6" t="s">
        <v>706</v>
      </c>
      <c r="E42" s="7"/>
      <c r="F42" s="8"/>
      <c r="G42" s="6"/>
      <c r="H42" s="8"/>
      <c r="I42" s="4"/>
      <c r="J42" s="8" t="n">
        <f aca="false">H42</f>
        <v>0</v>
      </c>
      <c r="K42" s="8" t="n">
        <f aca="false">F42</f>
        <v>0</v>
      </c>
      <c r="L42" s="7" t="n">
        <f aca="false">E42</f>
        <v>0</v>
      </c>
      <c r="M42" s="8" t="n">
        <f aca="false">J42</f>
        <v>0</v>
      </c>
      <c r="N42" s="7" t="n">
        <v>28258606895</v>
      </c>
      <c r="O42" s="8"/>
      <c r="P42" s="8"/>
      <c r="Q42" s="4"/>
      <c r="R42" s="8"/>
      <c r="S42" s="6" t="s">
        <v>725</v>
      </c>
      <c r="T42" s="6" t="n">
        <v>4000</v>
      </c>
      <c r="U42" s="6" t="n">
        <v>2400</v>
      </c>
      <c r="V42" s="6" t="n">
        <v>2100</v>
      </c>
      <c r="W42" s="6" t="n">
        <f aca="false">T42-(U42+V42)</f>
        <v>-500</v>
      </c>
      <c r="X42" s="6" t="s">
        <v>39</v>
      </c>
      <c r="Y42" s="9"/>
      <c r="Z42" s="9"/>
    </row>
    <row r="43" customFormat="false" ht="15.75" hidden="false" customHeight="false" outlineLevel="0" collapsed="false">
      <c r="A43" s="6" t="n">
        <v>161</v>
      </c>
      <c r="B43" s="6" t="s">
        <v>726</v>
      </c>
      <c r="C43" s="6" t="s">
        <v>274</v>
      </c>
      <c r="D43" s="6" t="s">
        <v>706</v>
      </c>
      <c r="E43" s="7"/>
      <c r="F43" s="8"/>
      <c r="G43" s="6"/>
      <c r="H43" s="8"/>
      <c r="I43" s="4"/>
      <c r="J43" s="8" t="n">
        <f aca="false">H43</f>
        <v>0</v>
      </c>
      <c r="K43" s="8" t="n">
        <f aca="false">F43</f>
        <v>0</v>
      </c>
      <c r="L43" s="7" t="n">
        <f aca="false">E43</f>
        <v>0</v>
      </c>
      <c r="M43" s="8" t="n">
        <f aca="false">J43</f>
        <v>0</v>
      </c>
      <c r="N43" s="7" t="n">
        <v>29635622731</v>
      </c>
      <c r="O43" s="8"/>
      <c r="P43" s="8"/>
      <c r="Q43" s="4"/>
      <c r="R43" s="8"/>
      <c r="S43" s="6" t="s">
        <v>727</v>
      </c>
      <c r="T43" s="6" t="n">
        <v>2700</v>
      </c>
      <c r="U43" s="6" t="n">
        <v>1500</v>
      </c>
      <c r="V43" s="6" t="n">
        <v>1200</v>
      </c>
      <c r="W43" s="6" t="n">
        <f aca="false">T43-(U43+V43)</f>
        <v>0</v>
      </c>
      <c r="X43" s="6" t="s">
        <v>66</v>
      </c>
      <c r="Y43" s="9"/>
      <c r="Z43" s="9"/>
    </row>
    <row r="44" customFormat="false" ht="15.75" hidden="false" customHeight="false" outlineLevel="0" collapsed="false">
      <c r="A44" s="6" t="n">
        <v>162</v>
      </c>
      <c r="B44" s="6" t="s">
        <v>728</v>
      </c>
      <c r="C44" s="6" t="s">
        <v>274</v>
      </c>
      <c r="D44" s="6" t="s">
        <v>706</v>
      </c>
      <c r="E44" s="7"/>
      <c r="F44" s="8"/>
      <c r="G44" s="6"/>
      <c r="H44" s="8"/>
      <c r="I44" s="4"/>
      <c r="J44" s="8" t="n">
        <f aca="false">H44</f>
        <v>0</v>
      </c>
      <c r="K44" s="8" t="n">
        <f aca="false">F44</f>
        <v>0</v>
      </c>
      <c r="L44" s="7" t="n">
        <f aca="false">E44</f>
        <v>0</v>
      </c>
      <c r="M44" s="8" t="n">
        <f aca="false">J44</f>
        <v>0</v>
      </c>
      <c r="N44" s="7" t="n">
        <v>28235656557</v>
      </c>
      <c r="O44" s="8"/>
      <c r="P44" s="8"/>
      <c r="Q44" s="4"/>
      <c r="R44" s="8"/>
      <c r="S44" s="6" t="s">
        <v>729</v>
      </c>
      <c r="T44" s="6" t="n">
        <v>2000</v>
      </c>
      <c r="U44" s="6" t="n">
        <v>1700</v>
      </c>
      <c r="V44" s="6" t="n">
        <v>300</v>
      </c>
      <c r="W44" s="6" t="n">
        <f aca="false">T44-(U44+V44)</f>
        <v>0</v>
      </c>
      <c r="X44" s="6" t="s">
        <v>66</v>
      </c>
      <c r="Y44" s="9"/>
      <c r="Z44" s="9"/>
    </row>
    <row r="45" customFormat="false" ht="15.75" hidden="false" customHeight="false" outlineLevel="0" collapsed="false">
      <c r="A45" s="6" t="n">
        <v>163</v>
      </c>
      <c r="B45" s="6" t="s">
        <v>730</v>
      </c>
      <c r="C45" s="6" t="s">
        <v>274</v>
      </c>
      <c r="D45" s="6" t="s">
        <v>706</v>
      </c>
      <c r="E45" s="7"/>
      <c r="F45" s="8"/>
      <c r="G45" s="6"/>
      <c r="H45" s="8"/>
      <c r="I45" s="4"/>
      <c r="J45" s="8" t="n">
        <f aca="false">H45</f>
        <v>0</v>
      </c>
      <c r="K45" s="8" t="n">
        <f aca="false">F45</f>
        <v>0</v>
      </c>
      <c r="L45" s="7" t="n">
        <f aca="false">E45</f>
        <v>0</v>
      </c>
      <c r="M45" s="8" t="n">
        <f aca="false">J45</f>
        <v>0</v>
      </c>
      <c r="N45" s="7" t="n">
        <v>29435607628</v>
      </c>
      <c r="O45" s="8"/>
      <c r="P45" s="8"/>
      <c r="Q45" s="4"/>
      <c r="R45" s="8"/>
      <c r="S45" s="6" t="s">
        <v>731</v>
      </c>
      <c r="T45" s="6" t="n">
        <v>3500</v>
      </c>
      <c r="U45" s="6" t="n">
        <v>2000</v>
      </c>
      <c r="V45" s="6" t="n">
        <v>1500</v>
      </c>
      <c r="W45" s="6" t="n">
        <f aca="false">T45-(U45+V45)</f>
        <v>0</v>
      </c>
      <c r="X45" s="6" t="s">
        <v>66</v>
      </c>
      <c r="Y45" s="9"/>
      <c r="Z45" s="9"/>
    </row>
    <row r="46" customFormat="false" ht="15.75" hidden="false" customHeight="false" outlineLevel="0" collapsed="false">
      <c r="A46" s="6" t="n">
        <v>164</v>
      </c>
      <c r="B46" s="6" t="s">
        <v>732</v>
      </c>
      <c r="C46" s="6" t="s">
        <v>274</v>
      </c>
      <c r="D46" s="6" t="s">
        <v>706</v>
      </c>
      <c r="E46" s="7"/>
      <c r="F46" s="8"/>
      <c r="G46" s="6"/>
      <c r="H46" s="8"/>
      <c r="I46" s="4"/>
      <c r="J46" s="8" t="n">
        <f aca="false">H46</f>
        <v>0</v>
      </c>
      <c r="K46" s="8" t="n">
        <f aca="false">F46</f>
        <v>0</v>
      </c>
      <c r="L46" s="7" t="n">
        <f aca="false">E46</f>
        <v>0</v>
      </c>
      <c r="M46" s="8" t="n">
        <f aca="false">J46</f>
        <v>0</v>
      </c>
      <c r="N46" s="7" t="n">
        <v>29035649001</v>
      </c>
      <c r="O46" s="8"/>
      <c r="P46" s="8"/>
      <c r="Q46" s="4"/>
      <c r="R46" s="8"/>
      <c r="S46" s="6" t="s">
        <v>733</v>
      </c>
      <c r="T46" s="6" t="n">
        <v>2400</v>
      </c>
      <c r="U46" s="6" t="n">
        <v>1500</v>
      </c>
      <c r="V46" s="6" t="n">
        <v>900</v>
      </c>
      <c r="W46" s="6" t="n">
        <f aca="false">T46-(U46+V46)</f>
        <v>0</v>
      </c>
      <c r="X46" s="6" t="s">
        <v>66</v>
      </c>
      <c r="Y46" s="9"/>
      <c r="Z46" s="9"/>
    </row>
    <row r="47" customFormat="false" ht="15.75" hidden="false" customHeight="false" outlineLevel="0" collapsed="false">
      <c r="A47" s="6" t="n">
        <v>165</v>
      </c>
      <c r="B47" s="6" t="s">
        <v>734</v>
      </c>
      <c r="C47" s="6" t="s">
        <v>274</v>
      </c>
      <c r="D47" s="6" t="s">
        <v>706</v>
      </c>
      <c r="E47" s="7"/>
      <c r="F47" s="8"/>
      <c r="G47" s="6"/>
      <c r="H47" s="8"/>
      <c r="I47" s="4"/>
      <c r="J47" s="8" t="n">
        <f aca="false">H47</f>
        <v>0</v>
      </c>
      <c r="K47" s="8" t="n">
        <f aca="false">F47</f>
        <v>0</v>
      </c>
      <c r="L47" s="7" t="n">
        <f aca="false">E47</f>
        <v>0</v>
      </c>
      <c r="M47" s="8" t="n">
        <f aca="false">J47</f>
        <v>0</v>
      </c>
      <c r="N47" s="7" t="n">
        <v>28535664349</v>
      </c>
      <c r="O47" s="8"/>
      <c r="P47" s="8"/>
      <c r="Q47" s="4"/>
      <c r="R47" s="8"/>
      <c r="S47" s="6" t="s">
        <v>735</v>
      </c>
      <c r="T47" s="6" t="n">
        <v>2800</v>
      </c>
      <c r="U47" s="6" t="n">
        <v>1400</v>
      </c>
      <c r="V47" s="6" t="n">
        <v>1400</v>
      </c>
      <c r="W47" s="6" t="n">
        <f aca="false">T47-(U47+V47)</f>
        <v>0</v>
      </c>
      <c r="X47" s="6" t="s">
        <v>66</v>
      </c>
      <c r="Y47" s="9"/>
      <c r="Z47" s="9"/>
    </row>
    <row r="48" customFormat="false" ht="15.75" hidden="false" customHeight="false" outlineLevel="0" collapsed="false">
      <c r="A48" s="6" t="n">
        <v>166</v>
      </c>
      <c r="B48" s="6" t="s">
        <v>736</v>
      </c>
      <c r="C48" s="6" t="s">
        <v>274</v>
      </c>
      <c r="D48" s="6" t="s">
        <v>706</v>
      </c>
      <c r="E48" s="7"/>
      <c r="F48" s="8"/>
      <c r="G48" s="6"/>
      <c r="H48" s="8"/>
      <c r="I48" s="4"/>
      <c r="J48" s="8" t="n">
        <f aca="false">H48</f>
        <v>0</v>
      </c>
      <c r="K48" s="8" t="n">
        <f aca="false">F48</f>
        <v>0</v>
      </c>
      <c r="L48" s="7" t="n">
        <f aca="false">E48</f>
        <v>0</v>
      </c>
      <c r="M48" s="8" t="n">
        <f aca="false">J48</f>
        <v>0</v>
      </c>
      <c r="N48" s="7" t="n">
        <v>28535679441</v>
      </c>
      <c r="O48" s="8"/>
      <c r="P48" s="8"/>
      <c r="Q48" s="4"/>
      <c r="R48" s="8"/>
      <c r="S48" s="6" t="s">
        <v>737</v>
      </c>
      <c r="T48" s="6" t="n">
        <v>3200</v>
      </c>
      <c r="U48" s="6" t="n">
        <v>2700</v>
      </c>
      <c r="V48" s="6" t="n">
        <v>500</v>
      </c>
      <c r="W48" s="6" t="n">
        <f aca="false">T48-(U48+V48)</f>
        <v>0</v>
      </c>
      <c r="X48" s="6" t="s">
        <v>66</v>
      </c>
      <c r="Y48" s="9"/>
      <c r="Z48" s="9"/>
    </row>
    <row r="49" customFormat="false" ht="15.75" hidden="false" customHeight="false" outlineLevel="0" collapsed="false">
      <c r="A49" s="6" t="n">
        <v>167</v>
      </c>
      <c r="B49" s="6" t="s">
        <v>738</v>
      </c>
      <c r="C49" s="6" t="s">
        <v>274</v>
      </c>
      <c r="D49" s="6" t="s">
        <v>706</v>
      </c>
      <c r="E49" s="7"/>
      <c r="F49" s="8"/>
      <c r="G49" s="6"/>
      <c r="H49" s="8"/>
      <c r="I49" s="4"/>
      <c r="J49" s="8" t="n">
        <f aca="false">H49</f>
        <v>0</v>
      </c>
      <c r="K49" s="8" t="n">
        <f aca="false">F49</f>
        <v>0</v>
      </c>
      <c r="L49" s="7" t="n">
        <f aca="false">E49</f>
        <v>0</v>
      </c>
      <c r="M49" s="8" t="n">
        <f aca="false">J49</f>
        <v>0</v>
      </c>
      <c r="N49" s="7" t="n">
        <v>28835626048</v>
      </c>
      <c r="O49" s="8"/>
      <c r="P49" s="8"/>
      <c r="Q49" s="4"/>
      <c r="R49" s="8"/>
      <c r="S49" s="6" t="s">
        <v>739</v>
      </c>
      <c r="T49" s="6" t="n">
        <v>5500</v>
      </c>
      <c r="U49" s="6" t="n">
        <v>4000</v>
      </c>
      <c r="V49" s="6" t="n">
        <v>1500</v>
      </c>
      <c r="W49" s="6" t="n">
        <f aca="false">T49-(U49+V49)</f>
        <v>0</v>
      </c>
      <c r="X49" s="6" t="s">
        <v>66</v>
      </c>
      <c r="Y49" s="9"/>
      <c r="Z49" s="9"/>
    </row>
    <row r="50" customFormat="false" ht="15.75" hidden="false" customHeight="false" outlineLevel="0" collapsed="false">
      <c r="A50" s="6" t="n">
        <v>168</v>
      </c>
      <c r="B50" s="6" t="s">
        <v>740</v>
      </c>
      <c r="C50" s="6" t="s">
        <v>274</v>
      </c>
      <c r="D50" s="6" t="s">
        <v>706</v>
      </c>
      <c r="E50" s="7"/>
      <c r="F50" s="8"/>
      <c r="G50" s="6"/>
      <c r="H50" s="8"/>
      <c r="I50" s="4"/>
      <c r="J50" s="8" t="n">
        <f aca="false">H50</f>
        <v>0</v>
      </c>
      <c r="K50" s="8" t="n">
        <f aca="false">F50</f>
        <v>0</v>
      </c>
      <c r="L50" s="7" t="n">
        <f aca="false">E50</f>
        <v>0</v>
      </c>
      <c r="M50" s="8" t="n">
        <f aca="false">J50</f>
        <v>0</v>
      </c>
      <c r="N50" s="7" t="n">
        <v>29035602900</v>
      </c>
      <c r="O50" s="8"/>
      <c r="P50" s="8"/>
      <c r="Q50" s="4"/>
      <c r="R50" s="8"/>
      <c r="S50" s="6" t="s">
        <v>741</v>
      </c>
      <c r="T50" s="6" t="n">
        <v>4300</v>
      </c>
      <c r="U50" s="6" t="n">
        <v>2800</v>
      </c>
      <c r="V50" s="6" t="n">
        <v>1500</v>
      </c>
      <c r="W50" s="6" t="n">
        <f aca="false">T50-(U50+V50)</f>
        <v>0</v>
      </c>
      <c r="X50" s="6" t="s">
        <v>39</v>
      </c>
      <c r="Y50" s="9"/>
      <c r="Z50" s="9"/>
    </row>
    <row r="51" customFormat="false" ht="15.75" hidden="false" customHeight="false" outlineLevel="0" collapsed="false">
      <c r="A51" s="6" t="n">
        <v>169</v>
      </c>
      <c r="B51" s="6" t="s">
        <v>742</v>
      </c>
      <c r="C51" s="6" t="s">
        <v>274</v>
      </c>
      <c r="D51" s="6" t="s">
        <v>743</v>
      </c>
      <c r="E51" s="7"/>
      <c r="F51" s="8"/>
      <c r="G51" s="6"/>
      <c r="H51" s="8"/>
      <c r="I51" s="4"/>
      <c r="J51" s="8" t="n">
        <f aca="false">H51</f>
        <v>0</v>
      </c>
      <c r="K51" s="8" t="n">
        <f aca="false">F51</f>
        <v>0</v>
      </c>
      <c r="L51" s="7" t="n">
        <f aca="false">E51</f>
        <v>0</v>
      </c>
      <c r="M51" s="8" t="n">
        <f aca="false">J51</f>
        <v>0</v>
      </c>
      <c r="N51" s="7" t="n">
        <v>27035636789</v>
      </c>
      <c r="O51" s="8"/>
      <c r="P51" s="8"/>
      <c r="Q51" s="4"/>
      <c r="R51" s="8"/>
      <c r="S51" s="6" t="s">
        <v>744</v>
      </c>
      <c r="T51" s="6" t="n">
        <v>30098.83</v>
      </c>
      <c r="U51" s="6" t="n">
        <v>10800</v>
      </c>
      <c r="V51" s="6" t="n">
        <v>18565</v>
      </c>
      <c r="W51" s="6" t="n">
        <f aca="false">T51-(U51+V51)</f>
        <v>733.830000000002</v>
      </c>
      <c r="X51" s="6" t="s">
        <v>39</v>
      </c>
      <c r="Y51" s="9"/>
      <c r="Z51" s="9"/>
    </row>
    <row r="52" customFormat="false" ht="15.75" hidden="false" customHeight="false" outlineLevel="0" collapsed="false">
      <c r="A52" s="6" t="n">
        <v>170</v>
      </c>
      <c r="B52" s="6" t="s">
        <v>745</v>
      </c>
      <c r="C52" s="6" t="s">
        <v>274</v>
      </c>
      <c r="D52" s="6" t="s">
        <v>746</v>
      </c>
      <c r="E52" s="7"/>
      <c r="F52" s="8"/>
      <c r="G52" s="6"/>
      <c r="H52" s="8"/>
      <c r="I52" s="4"/>
      <c r="J52" s="8" t="n">
        <f aca="false">H52</f>
        <v>0</v>
      </c>
      <c r="K52" s="8" t="n">
        <f aca="false">F52</f>
        <v>0</v>
      </c>
      <c r="L52" s="7" t="n">
        <f aca="false">E52</f>
        <v>0</v>
      </c>
      <c r="M52" s="8" t="n">
        <f aca="false">J52</f>
        <v>0</v>
      </c>
      <c r="N52" s="7" t="n">
        <v>28642201613</v>
      </c>
      <c r="O52" s="8"/>
      <c r="P52" s="8"/>
      <c r="Q52" s="4"/>
      <c r="R52" s="8"/>
      <c r="S52" s="6" t="s">
        <v>747</v>
      </c>
      <c r="T52" s="6" t="n">
        <v>50930</v>
      </c>
      <c r="U52" s="6" t="n">
        <v>44863</v>
      </c>
      <c r="V52" s="6" t="n">
        <v>6067</v>
      </c>
      <c r="W52" s="6" t="n">
        <f aca="false">T52-(U52+V52)</f>
        <v>0</v>
      </c>
      <c r="X52" s="6" t="s">
        <v>66</v>
      </c>
      <c r="Y52" s="9"/>
      <c r="Z52" s="9"/>
    </row>
    <row r="53" customFormat="false" ht="15.75" hidden="false" customHeight="false" outlineLevel="0" collapsed="false">
      <c r="A53" s="6" t="n">
        <v>171</v>
      </c>
      <c r="B53" s="6" t="s">
        <v>748</v>
      </c>
      <c r="C53" s="6" t="s">
        <v>274</v>
      </c>
      <c r="D53" s="6" t="s">
        <v>746</v>
      </c>
      <c r="E53" s="7"/>
      <c r="F53" s="8"/>
      <c r="G53" s="6"/>
      <c r="H53" s="8"/>
      <c r="I53" s="4"/>
      <c r="J53" s="8" t="n">
        <f aca="false">H53</f>
        <v>0</v>
      </c>
      <c r="K53" s="8" t="n">
        <f aca="false">F53</f>
        <v>0</v>
      </c>
      <c r="L53" s="7" t="n">
        <f aca="false">E53</f>
        <v>0</v>
      </c>
      <c r="M53" s="8" t="n">
        <f aca="false">J53</f>
        <v>0</v>
      </c>
      <c r="N53" s="7" t="n">
        <v>28676000122</v>
      </c>
      <c r="O53" s="8"/>
      <c r="P53" s="8"/>
      <c r="Q53" s="4"/>
      <c r="R53" s="8"/>
      <c r="S53" s="6" t="s">
        <v>749</v>
      </c>
      <c r="T53" s="6" t="n">
        <v>54227.5</v>
      </c>
      <c r="U53" s="6" t="n">
        <v>45348</v>
      </c>
      <c r="V53" s="6" t="n">
        <v>6067</v>
      </c>
      <c r="W53" s="6" t="n">
        <f aca="false">T53-(U53+V53)</f>
        <v>2812.5</v>
      </c>
      <c r="X53" s="6" t="s">
        <v>750</v>
      </c>
      <c r="Y53" s="9"/>
      <c r="Z53" s="9"/>
    </row>
    <row r="54" customFormat="false" ht="15.75" hidden="false" customHeight="false" outlineLevel="0" collapsed="false">
      <c r="A54" s="6" t="n">
        <v>172</v>
      </c>
      <c r="B54" s="6" t="s">
        <v>751</v>
      </c>
      <c r="C54" s="6" t="s">
        <v>274</v>
      </c>
      <c r="D54" s="6" t="s">
        <v>746</v>
      </c>
      <c r="E54" s="7"/>
      <c r="F54" s="8"/>
      <c r="G54" s="6"/>
      <c r="H54" s="8"/>
      <c r="I54" s="4"/>
      <c r="J54" s="8" t="n">
        <f aca="false">H54</f>
        <v>0</v>
      </c>
      <c r="K54" s="8" t="n">
        <f aca="false">F54</f>
        <v>0</v>
      </c>
      <c r="L54" s="7" t="n">
        <f aca="false">E54</f>
        <v>0</v>
      </c>
      <c r="M54" s="8" t="n">
        <f aca="false">J54</f>
        <v>0</v>
      </c>
      <c r="N54" s="7" t="n">
        <v>27442200766</v>
      </c>
      <c r="O54" s="8"/>
      <c r="P54" s="8"/>
      <c r="Q54" s="4"/>
      <c r="R54" s="8"/>
      <c r="S54" s="6" t="s">
        <v>752</v>
      </c>
      <c r="T54" s="6" t="n">
        <v>59926.5</v>
      </c>
      <c r="U54" s="6" t="n">
        <v>45422</v>
      </c>
      <c r="V54" s="6" t="n">
        <v>6067</v>
      </c>
      <c r="W54" s="6" t="n">
        <f aca="false">T54-(U54+V54)</f>
        <v>8437.5</v>
      </c>
      <c r="X54" s="6" t="s">
        <v>66</v>
      </c>
      <c r="Y54" s="9"/>
      <c r="Z54" s="9"/>
    </row>
    <row r="55" customFormat="false" ht="15.75" hidden="false" customHeight="false" outlineLevel="0" collapsed="false">
      <c r="A55" s="6" t="n">
        <v>173</v>
      </c>
      <c r="B55" s="6" t="s">
        <v>753</v>
      </c>
      <c r="C55" s="6" t="s">
        <v>274</v>
      </c>
      <c r="D55" s="6" t="s">
        <v>746</v>
      </c>
      <c r="E55" s="7"/>
      <c r="F55" s="8"/>
      <c r="G55" s="6"/>
      <c r="H55" s="8"/>
      <c r="I55" s="4"/>
      <c r="J55" s="8" t="n">
        <f aca="false">H55</f>
        <v>0</v>
      </c>
      <c r="K55" s="8" t="n">
        <f aca="false">F55</f>
        <v>0</v>
      </c>
      <c r="L55" s="7" t="n">
        <f aca="false">E55</f>
        <v>0</v>
      </c>
      <c r="M55" s="8" t="n">
        <f aca="false">J55</f>
        <v>0</v>
      </c>
      <c r="N55" s="7" t="n">
        <v>28542201202</v>
      </c>
      <c r="O55" s="8"/>
      <c r="P55" s="8"/>
      <c r="Q55" s="4"/>
      <c r="R55" s="8"/>
      <c r="S55" s="6" t="s">
        <v>754</v>
      </c>
      <c r="T55" s="6" t="n">
        <v>66631</v>
      </c>
      <c r="U55" s="6" t="n">
        <v>59048</v>
      </c>
      <c r="V55" s="6" t="n">
        <v>7583</v>
      </c>
      <c r="W55" s="6" t="n">
        <f aca="false">T55-(U55+V55)</f>
        <v>0</v>
      </c>
      <c r="X55" s="6" t="s">
        <v>66</v>
      </c>
      <c r="Y55" s="9"/>
      <c r="Z55" s="9"/>
    </row>
    <row r="56" customFormat="false" ht="15.75" hidden="false" customHeight="false" outlineLevel="0" collapsed="false">
      <c r="A56" s="6" t="n">
        <v>174</v>
      </c>
      <c r="B56" s="6" t="s">
        <v>755</v>
      </c>
      <c r="C56" s="6" t="s">
        <v>274</v>
      </c>
      <c r="D56" s="6" t="s">
        <v>746</v>
      </c>
      <c r="E56" s="7"/>
      <c r="F56" s="8"/>
      <c r="G56" s="6"/>
      <c r="H56" s="8"/>
      <c r="I56" s="4"/>
      <c r="J56" s="8" t="n">
        <f aca="false">H56</f>
        <v>0</v>
      </c>
      <c r="K56" s="8" t="n">
        <f aca="false">F56</f>
        <v>0</v>
      </c>
      <c r="L56" s="7" t="n">
        <f aca="false">E56</f>
        <v>0</v>
      </c>
      <c r="M56" s="8" t="n">
        <f aca="false">J56</f>
        <v>0</v>
      </c>
      <c r="N56" s="7" t="n">
        <v>28940001106</v>
      </c>
      <c r="O56" s="8"/>
      <c r="P56" s="8"/>
      <c r="Q56" s="4"/>
      <c r="R56" s="8"/>
      <c r="S56" s="6" t="s">
        <v>756</v>
      </c>
      <c r="T56" s="6" t="n">
        <v>47190.5</v>
      </c>
      <c r="U56" s="6" t="n">
        <v>38311</v>
      </c>
      <c r="V56" s="6" t="n">
        <v>6067</v>
      </c>
      <c r="W56" s="6" t="n">
        <f aca="false">T56-(U56+V56)</f>
        <v>2812.5</v>
      </c>
      <c r="X56" s="6" t="s">
        <v>66</v>
      </c>
      <c r="Y56" s="9"/>
      <c r="Z56" s="9"/>
    </row>
    <row r="57" customFormat="false" ht="15.75" hidden="false" customHeight="false" outlineLevel="0" collapsed="false">
      <c r="A57" s="6" t="n">
        <v>175</v>
      </c>
      <c r="B57" s="6" t="s">
        <v>757</v>
      </c>
      <c r="C57" s="6" t="s">
        <v>274</v>
      </c>
      <c r="D57" s="6" t="s">
        <v>758</v>
      </c>
      <c r="E57" s="7"/>
      <c r="F57" s="8"/>
      <c r="G57" s="6"/>
      <c r="H57" s="8"/>
      <c r="I57" s="4"/>
      <c r="J57" s="8" t="n">
        <f aca="false">H57</f>
        <v>0</v>
      </c>
      <c r="K57" s="8" t="n">
        <f aca="false">F57</f>
        <v>0</v>
      </c>
      <c r="L57" s="7" t="n">
        <f aca="false">E57</f>
        <v>0</v>
      </c>
      <c r="M57" s="8" t="n">
        <f aca="false">J57</f>
        <v>0</v>
      </c>
      <c r="N57" s="7" t="n">
        <v>29235615722</v>
      </c>
      <c r="O57" s="8"/>
      <c r="P57" s="8"/>
      <c r="Q57" s="4"/>
      <c r="R57" s="8"/>
      <c r="S57" s="6" t="s">
        <v>759</v>
      </c>
      <c r="T57" s="6" t="n">
        <v>4500</v>
      </c>
      <c r="U57" s="6" t="n">
        <v>2000</v>
      </c>
      <c r="V57" s="6" t="n">
        <v>2500</v>
      </c>
      <c r="W57" s="6" t="n">
        <f aca="false">T57-(U57+V57)</f>
        <v>0</v>
      </c>
      <c r="X57" s="6" t="s">
        <v>39</v>
      </c>
      <c r="Y57" s="9"/>
      <c r="Z57" s="9"/>
    </row>
    <row r="58" customFormat="false" ht="15.75" hidden="false" customHeight="false" outlineLevel="0" collapsed="false">
      <c r="A58" s="6" t="n">
        <v>176</v>
      </c>
      <c r="B58" s="6" t="s">
        <v>760</v>
      </c>
      <c r="C58" s="6" t="s">
        <v>274</v>
      </c>
      <c r="D58" s="6" t="s">
        <v>758</v>
      </c>
      <c r="E58" s="7"/>
      <c r="F58" s="8"/>
      <c r="G58" s="6"/>
      <c r="H58" s="8"/>
      <c r="I58" s="4"/>
      <c r="J58" s="8" t="n">
        <f aca="false">H58</f>
        <v>0</v>
      </c>
      <c r="K58" s="8" t="n">
        <f aca="false">F58</f>
        <v>0</v>
      </c>
      <c r="L58" s="7" t="n">
        <f aca="false">E58</f>
        <v>0</v>
      </c>
      <c r="M58" s="8" t="n">
        <f aca="false">J58</f>
        <v>0</v>
      </c>
      <c r="N58" s="7" t="n">
        <v>27835650965</v>
      </c>
      <c r="O58" s="8"/>
      <c r="P58" s="8"/>
      <c r="Q58" s="4"/>
      <c r="R58" s="8"/>
      <c r="S58" s="6" t="s">
        <v>761</v>
      </c>
      <c r="T58" s="6" t="n">
        <v>5000</v>
      </c>
      <c r="U58" s="6" t="n">
        <v>2500</v>
      </c>
      <c r="V58" s="6" t="n">
        <v>2500</v>
      </c>
      <c r="W58" s="6" t="n">
        <f aca="false">T58-(U58+V58)</f>
        <v>0</v>
      </c>
      <c r="X58" s="6" t="s">
        <v>39</v>
      </c>
      <c r="Y58" s="9"/>
      <c r="Z58" s="9"/>
    </row>
    <row r="59" customFormat="false" ht="15.75" hidden="false" customHeight="false" outlineLevel="0" collapsed="false">
      <c r="A59" s="6" t="n">
        <v>177</v>
      </c>
      <c r="B59" s="6" t="s">
        <v>762</v>
      </c>
      <c r="C59" s="6" t="s">
        <v>274</v>
      </c>
      <c r="D59" s="6" t="s">
        <v>763</v>
      </c>
      <c r="E59" s="7"/>
      <c r="F59" s="8"/>
      <c r="G59" s="6"/>
      <c r="H59" s="8"/>
      <c r="I59" s="4"/>
      <c r="J59" s="8" t="n">
        <f aca="false">H59</f>
        <v>0</v>
      </c>
      <c r="K59" s="8" t="n">
        <f aca="false">F59</f>
        <v>0</v>
      </c>
      <c r="L59" s="7" t="n">
        <f aca="false">E59</f>
        <v>0</v>
      </c>
      <c r="M59" s="8" t="n">
        <f aca="false">J59</f>
        <v>0</v>
      </c>
      <c r="N59" s="7" t="n">
        <v>28481805676</v>
      </c>
      <c r="O59" s="8"/>
      <c r="P59" s="8"/>
      <c r="Q59" s="4"/>
      <c r="R59" s="8"/>
      <c r="S59" s="6" t="s">
        <v>764</v>
      </c>
      <c r="T59" s="6" t="n">
        <v>26500</v>
      </c>
      <c r="U59" s="6" t="n">
        <v>13000</v>
      </c>
      <c r="V59" s="6" t="n">
        <v>13500</v>
      </c>
      <c r="W59" s="6" t="n">
        <f aca="false">T59-(U59+V59)</f>
        <v>0</v>
      </c>
      <c r="X59" s="6" t="s">
        <v>66</v>
      </c>
      <c r="Y59" s="9"/>
      <c r="Z59" s="9"/>
    </row>
    <row r="60" customFormat="false" ht="15.75" hidden="false" customHeight="false" outlineLevel="0" collapsed="false">
      <c r="A60" s="6" t="n">
        <v>178</v>
      </c>
      <c r="B60" s="6" t="s">
        <v>765</v>
      </c>
      <c r="C60" s="6" t="s">
        <v>274</v>
      </c>
      <c r="D60" s="6" t="s">
        <v>763</v>
      </c>
      <c r="E60" s="7"/>
      <c r="F60" s="8"/>
      <c r="G60" s="6"/>
      <c r="H60" s="8"/>
      <c r="I60" s="4"/>
      <c r="J60" s="8" t="n">
        <f aca="false">H60</f>
        <v>0</v>
      </c>
      <c r="K60" s="8" t="n">
        <f aca="false">F60</f>
        <v>0</v>
      </c>
      <c r="L60" s="7" t="n">
        <f aca="false">E60</f>
        <v>0</v>
      </c>
      <c r="M60" s="8" t="n">
        <f aca="false">J60</f>
        <v>0</v>
      </c>
      <c r="N60" s="7" t="n">
        <v>28481805754</v>
      </c>
      <c r="O60" s="8"/>
      <c r="P60" s="8"/>
      <c r="Q60" s="4"/>
      <c r="R60" s="8"/>
      <c r="S60" s="6" t="s">
        <v>766</v>
      </c>
      <c r="T60" s="6" t="n">
        <v>27000</v>
      </c>
      <c r="U60" s="6" t="n">
        <v>13500</v>
      </c>
      <c r="V60" s="6" t="n">
        <v>13500</v>
      </c>
      <c r="W60" s="6" t="n">
        <f aca="false">T60-(U60+V60)</f>
        <v>0</v>
      </c>
      <c r="X60" s="6" t="s">
        <v>48</v>
      </c>
      <c r="Y60" s="9"/>
      <c r="Z60" s="9"/>
    </row>
    <row r="61" customFormat="false" ht="15.75" hidden="false" customHeight="false" outlineLevel="0" collapsed="false">
      <c r="A61" s="6" t="n">
        <v>179</v>
      </c>
      <c r="B61" s="6" t="s">
        <v>767</v>
      </c>
      <c r="C61" s="6" t="s">
        <v>274</v>
      </c>
      <c r="D61" s="6" t="s">
        <v>763</v>
      </c>
      <c r="E61" s="7"/>
      <c r="F61" s="8"/>
      <c r="G61" s="6"/>
      <c r="H61" s="8"/>
      <c r="I61" s="4"/>
      <c r="J61" s="8" t="n">
        <f aca="false">H61</f>
        <v>0</v>
      </c>
      <c r="K61" s="8" t="n">
        <f aca="false">F61</f>
        <v>0</v>
      </c>
      <c r="L61" s="7" t="n">
        <f aca="false">E61</f>
        <v>0</v>
      </c>
      <c r="M61" s="8" t="n">
        <f aca="false">J61</f>
        <v>0</v>
      </c>
      <c r="N61" s="7" t="n">
        <v>28784000654</v>
      </c>
      <c r="O61" s="8"/>
      <c r="P61" s="8"/>
      <c r="Q61" s="4"/>
      <c r="R61" s="8"/>
      <c r="S61" s="6" t="s">
        <v>768</v>
      </c>
      <c r="T61" s="6" t="n">
        <v>23500</v>
      </c>
      <c r="U61" s="6" t="n">
        <v>12000</v>
      </c>
      <c r="V61" s="6" t="n">
        <v>11500</v>
      </c>
      <c r="W61" s="6" t="n">
        <f aca="false">T61-(U61+V61)</f>
        <v>0</v>
      </c>
      <c r="X61" s="6" t="s">
        <v>66</v>
      </c>
      <c r="Y61" s="9"/>
      <c r="Z61" s="9"/>
    </row>
    <row r="62" customFormat="false" ht="15.75" hidden="false" customHeight="false" outlineLevel="0" collapsed="false">
      <c r="A62" s="6" t="n">
        <v>180</v>
      </c>
      <c r="B62" s="6" t="s">
        <v>769</v>
      </c>
      <c r="C62" s="6" t="s">
        <v>274</v>
      </c>
      <c r="D62" s="6" t="s">
        <v>763</v>
      </c>
      <c r="E62" s="7"/>
      <c r="F62" s="8"/>
      <c r="G62" s="6"/>
      <c r="H62" s="8"/>
      <c r="I62" s="4"/>
      <c r="J62" s="8" t="n">
        <f aca="false">H62</f>
        <v>0</v>
      </c>
      <c r="K62" s="8" t="n">
        <f aca="false">F62</f>
        <v>0</v>
      </c>
      <c r="L62" s="7" t="n">
        <f aca="false">E62</f>
        <v>0</v>
      </c>
      <c r="M62" s="8" t="n">
        <f aca="false">J62</f>
        <v>0</v>
      </c>
      <c r="N62" s="7" t="n">
        <v>28460818908</v>
      </c>
      <c r="O62" s="8"/>
      <c r="P62" s="8"/>
      <c r="Q62" s="4"/>
      <c r="R62" s="8"/>
      <c r="S62" s="6" t="s">
        <v>770</v>
      </c>
      <c r="T62" s="6" t="n">
        <v>18250</v>
      </c>
      <c r="U62" s="6" t="n">
        <v>9125</v>
      </c>
      <c r="V62" s="6" t="n">
        <v>9125</v>
      </c>
      <c r="W62" s="6" t="n">
        <f aca="false">T62-(U62+V62)</f>
        <v>0</v>
      </c>
      <c r="X62" s="6" t="s">
        <v>66</v>
      </c>
      <c r="Y62" s="9"/>
      <c r="Z62" s="9"/>
    </row>
    <row r="63" customFormat="false" ht="15.75" hidden="false" customHeight="false" outlineLevel="0" collapsed="false">
      <c r="A63" s="6" t="n">
        <v>181</v>
      </c>
      <c r="B63" s="6" t="s">
        <v>771</v>
      </c>
      <c r="C63" s="6" t="s">
        <v>274</v>
      </c>
      <c r="D63" s="6" t="s">
        <v>763</v>
      </c>
      <c r="E63" s="7"/>
      <c r="F63" s="8"/>
      <c r="G63" s="6"/>
      <c r="H63" s="8"/>
      <c r="I63" s="4"/>
      <c r="J63" s="8" t="n">
        <f aca="false">H63</f>
        <v>0</v>
      </c>
      <c r="K63" s="8" t="n">
        <f aca="false">F63</f>
        <v>0</v>
      </c>
      <c r="L63" s="7" t="n">
        <f aca="false">E63</f>
        <v>0</v>
      </c>
      <c r="M63" s="8" t="n">
        <f aca="false">J63</f>
        <v>0</v>
      </c>
      <c r="N63" s="7" t="n">
        <v>28581810258</v>
      </c>
      <c r="O63" s="8"/>
      <c r="P63" s="8"/>
      <c r="Q63" s="4"/>
      <c r="R63" s="8"/>
      <c r="S63" s="6" t="s">
        <v>772</v>
      </c>
      <c r="T63" s="6" t="n">
        <v>19000</v>
      </c>
      <c r="U63" s="6" t="n">
        <v>9500</v>
      </c>
      <c r="V63" s="6" t="n">
        <v>9500</v>
      </c>
      <c r="W63" s="6" t="n">
        <f aca="false">T63-(U63+V63)</f>
        <v>0</v>
      </c>
      <c r="X63" s="6" t="s">
        <v>39</v>
      </c>
      <c r="Y63" s="9"/>
      <c r="Z63" s="9"/>
    </row>
    <row r="64" customFormat="false" ht="15.75" hidden="false" customHeight="false" outlineLevel="0" collapsed="false">
      <c r="A64" s="6" t="n">
        <v>182</v>
      </c>
      <c r="B64" s="6" t="s">
        <v>773</v>
      </c>
      <c r="C64" s="6" t="s">
        <v>274</v>
      </c>
      <c r="D64" s="6" t="s">
        <v>763</v>
      </c>
      <c r="E64" s="7"/>
      <c r="F64" s="8"/>
      <c r="G64" s="6"/>
      <c r="H64" s="8"/>
      <c r="I64" s="4"/>
      <c r="J64" s="8" t="n">
        <f aca="false">H64</f>
        <v>0</v>
      </c>
      <c r="K64" s="8" t="n">
        <f aca="false">F64</f>
        <v>0</v>
      </c>
      <c r="L64" s="7" t="n">
        <f aca="false">E64</f>
        <v>0</v>
      </c>
      <c r="M64" s="8" t="n">
        <f aca="false">J64</f>
        <v>0</v>
      </c>
      <c r="N64" s="7" t="n">
        <v>28835683667</v>
      </c>
      <c r="O64" s="8"/>
      <c r="P64" s="8"/>
      <c r="Q64" s="4"/>
      <c r="R64" s="8"/>
      <c r="S64" s="6" t="s">
        <v>774</v>
      </c>
      <c r="T64" s="6" t="n">
        <v>16000</v>
      </c>
      <c r="U64" s="6" t="n">
        <v>9600</v>
      </c>
      <c r="V64" s="6" t="n">
        <v>6400</v>
      </c>
      <c r="W64" s="6" t="n">
        <f aca="false">T64-(U64+V64)</f>
        <v>0</v>
      </c>
      <c r="X64" s="6" t="s">
        <v>39</v>
      </c>
      <c r="Y64" s="9"/>
      <c r="Z64" s="9"/>
    </row>
    <row r="65" customFormat="false" ht="15.75" hidden="false" customHeight="false" outlineLevel="0" collapsed="false">
      <c r="A65" s="6"/>
      <c r="B65" s="6"/>
      <c r="C65" s="6"/>
      <c r="D65" s="6"/>
      <c r="E65" s="7"/>
      <c r="F65" s="8"/>
      <c r="G65" s="6"/>
      <c r="H65" s="8"/>
      <c r="I65" s="4"/>
      <c r="J65" s="8" t="n">
        <f aca="false">H65</f>
        <v>0</v>
      </c>
      <c r="K65" s="8"/>
      <c r="L65" s="7"/>
      <c r="M65" s="8" t="n">
        <f aca="false">J65</f>
        <v>0</v>
      </c>
      <c r="N65" s="7"/>
      <c r="O65" s="8"/>
      <c r="P65" s="8"/>
      <c r="Q65" s="4"/>
      <c r="R65" s="8"/>
      <c r="S65" s="6"/>
      <c r="T65" s="6"/>
      <c r="U65" s="6"/>
      <c r="V65" s="6"/>
      <c r="W65" s="6"/>
      <c r="X65" s="6"/>
      <c r="Y65" s="9"/>
      <c r="Z6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2022-05-26T14:56:11Z</dcterms:modified>
  <cp:revision>4</cp:revision>
  <dc:subject/>
  <dc:title/>
</cp:coreProperties>
</file>