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nhnq\Documents\"/>
    </mc:Choice>
  </mc:AlternateContent>
  <bookViews>
    <workbookView xWindow="0" yWindow="0" windowWidth="19200" windowHeight="109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5" i="1" l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24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1" i="1"/>
</calcChain>
</file>

<file path=xl/sharedStrings.xml><?xml version="1.0" encoding="utf-8"?>
<sst xmlns="http://schemas.openxmlformats.org/spreadsheetml/2006/main" count="377" uniqueCount="62">
  <si>
    <t>AllowanceID</t>
  </si>
  <si>
    <t>NULL</t>
  </si>
  <si>
    <t>Eng</t>
  </si>
  <si>
    <t>frm_EmpAllowance</t>
  </si>
  <si>
    <t>Allowance ID</t>
  </si>
  <si>
    <t>VN</t>
  </si>
  <si>
    <t>Mã phụ cấp</t>
  </si>
  <si>
    <t>AllowanceName</t>
  </si>
  <si>
    <t>Allowance name</t>
  </si>
  <si>
    <t>AllowanceID In (Select ReasonID From tblRef_Allowance Where</t>
  </si>
  <si>
    <t>)</t>
  </si>
  <si>
    <t>Phụ cấp</t>
  </si>
  <si>
    <t>Amount</t>
  </si>
  <si>
    <t>Số tiền</t>
  </si>
  <si>
    <t>DateChange</t>
  </si>
  <si>
    <t>Date</t>
  </si>
  <si>
    <t>Ngày</t>
  </si>
  <si>
    <t>EmployeeCode</t>
  </si>
  <si>
    <t>Emp. Code</t>
  </si>
  <si>
    <t>EmployeeID IN (Select EmployeeID From tblEmployee Where</t>
  </si>
  <si>
    <t>Mã Code</t>
  </si>
  <si>
    <t>EmployeeID</t>
  </si>
  <si>
    <t>Emp. ID</t>
  </si>
  <si>
    <t>Mã N.V</t>
  </si>
  <si>
    <t>EmployeeName</t>
  </si>
  <si>
    <t>Emp. Name</t>
  </si>
  <si>
    <t>EmployeeID In (Select EmployeeID From tblEmployee Where</t>
  </si>
  <si>
    <t>Tên nhân viên</t>
  </si>
  <si>
    <t>LineID</t>
  </si>
  <si>
    <t>Line ID</t>
  </si>
  <si>
    <t>PB: Mã Nhóm chuyền</t>
  </si>
  <si>
    <t>Notes</t>
  </si>
  <si>
    <t>Ghi chú</t>
  </si>
  <si>
    <t>SectionID</t>
  </si>
  <si>
    <t>Section ID</t>
  </si>
  <si>
    <t>PB: Mã bộ phận</t>
  </si>
  <si>
    <t>SexID</t>
  </si>
  <si>
    <t>Gender</t>
  </si>
  <si>
    <t>EmployeeID In (Select EmployeeID From tblCurriculumVitae Where</t>
  </si>
  <si>
    <t>Giới tính</t>
  </si>
  <si>
    <t>frm_EmpSalary_Paid</t>
  </si>
  <si>
    <t>VNI-Helve-Condense</t>
  </si>
  <si>
    <t>Command</t>
  </si>
  <si>
    <t>cmdUpdate</t>
  </si>
  <si>
    <t>Lưu(&amp;U)</t>
  </si>
  <si>
    <t>Luu du lieu</t>
  </si>
  <si>
    <t>vni-Times</t>
  </si>
  <si>
    <t>Sheridan</t>
  </si>
  <si>
    <t>SSdbgrdData</t>
  </si>
  <si>
    <t>* Emp. ID</t>
  </si>
  <si>
    <t>* Emp. Name</t>
  </si>
  <si>
    <t>* Date</t>
  </si>
  <si>
    <t>* Allowance Type</t>
  </si>
  <si>
    <t>CurrType</t>
  </si>
  <si>
    <t>Curr.</t>
  </si>
  <si>
    <t>T/tệ</t>
  </si>
  <si>
    <t>* Mã</t>
  </si>
  <si>
    <t>* Họ &amp; Tên</t>
  </si>
  <si>
    <t>* Ngày</t>
  </si>
  <si>
    <t>* Loại phụ cấp</t>
  </si>
  <si>
    <t>EmpName</t>
  </si>
  <si>
    <t>Họ tên N.V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</si>
</sst>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topLeftCell="A12" workbookViewId="0">
      <selection activeCell="P24" sqref="P24:P40"/>
    </sheetView>
  </sheetViews>
  <sheetFormatPr defaultRowHeight="15" x14ac:dyDescent="0.25"/>
  <cols>
    <col min="2" max="2" width="15.7109375" bestFit="1" customWidth="1"/>
  </cols>
  <sheetData>
    <row r="1" spans="1:10" x14ac:dyDescent="0.25">
      <c r="A1">
        <v>1807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</v>
      </c>
      <c r="H1" t="s">
        <v>1</v>
      </c>
      <c r="I1">
        <v>0</v>
      </c>
      <c r="J1" t="str">
        <f>"( '" &amp; B1 &amp; "', NULL, '" &amp; D1 &amp; "', '" &amp; E1 &amp; "', '" &amp; F1 &amp; "', '" &amp; G1 &amp; "', '" &amp; H1 &amp; "', " &amp; I1 &amp; "), "</f>
        <v xml:space="preserve">( 'AllowanceID', NULL, 'Eng', 'frm_EmpAllowance', 'Allowance ID', 'NULL', 'NULL', 0), </v>
      </c>
    </row>
    <row r="2" spans="1:10" x14ac:dyDescent="0.25">
      <c r="A2">
        <v>1815</v>
      </c>
      <c r="B2" t="s">
        <v>0</v>
      </c>
      <c r="C2" t="s">
        <v>1</v>
      </c>
      <c r="D2" t="s">
        <v>5</v>
      </c>
      <c r="E2" t="s">
        <v>3</v>
      </c>
      <c r="F2" t="s">
        <v>6</v>
      </c>
      <c r="G2" t="s">
        <v>1</v>
      </c>
      <c r="H2" t="s">
        <v>1</v>
      </c>
      <c r="I2">
        <v>0</v>
      </c>
      <c r="J2" t="str">
        <f t="shared" ref="J2:J22" si="0">"( '" &amp; B2 &amp; "', NULL, '" &amp; D2 &amp; "', '" &amp; E2 &amp; "', '" &amp; F2 &amp; "', '" &amp; G2 &amp; "', '" &amp; H2 &amp; "', " &amp; I2 &amp; "), "</f>
        <v xml:space="preserve">( 'AllowanceID', NULL, 'VN', 'frm_EmpAllowance', 'Mã phụ cấp', 'NULL', 'NULL', 0), </v>
      </c>
    </row>
    <row r="3" spans="1:10" x14ac:dyDescent="0.25">
      <c r="A3">
        <v>1808</v>
      </c>
      <c r="B3" t="s">
        <v>7</v>
      </c>
      <c r="C3">
        <v>202</v>
      </c>
      <c r="D3" t="s">
        <v>2</v>
      </c>
      <c r="E3" t="s">
        <v>3</v>
      </c>
      <c r="F3" t="s">
        <v>8</v>
      </c>
      <c r="G3" t="s">
        <v>9</v>
      </c>
      <c r="H3" t="s">
        <v>10</v>
      </c>
      <c r="I3">
        <v>1</v>
      </c>
      <c r="J3" t="str">
        <f t="shared" si="0"/>
        <v xml:space="preserve">( 'AllowanceName', NULL, 'Eng', 'frm_EmpAllowance', 'Allowance name', 'AllowanceID In (Select ReasonID From tblRef_Allowance Where', ')', 1), </v>
      </c>
    </row>
    <row r="4" spans="1:10" x14ac:dyDescent="0.25">
      <c r="A4">
        <v>1816</v>
      </c>
      <c r="B4" t="s">
        <v>7</v>
      </c>
      <c r="C4">
        <v>202</v>
      </c>
      <c r="D4" t="s">
        <v>5</v>
      </c>
      <c r="E4" t="s">
        <v>3</v>
      </c>
      <c r="F4" t="s">
        <v>11</v>
      </c>
      <c r="G4" t="s">
        <v>9</v>
      </c>
      <c r="H4" t="s">
        <v>10</v>
      </c>
      <c r="I4">
        <v>1</v>
      </c>
      <c r="J4" t="str">
        <f t="shared" si="0"/>
        <v xml:space="preserve">( 'AllowanceName', NULL, 'VN', 'frm_EmpAllowance', 'Phụ cấp', 'AllowanceID In (Select ReasonID From tblRef_Allowance Where', ')', 1), </v>
      </c>
    </row>
    <row r="5" spans="1:10" x14ac:dyDescent="0.25">
      <c r="A5">
        <v>1806</v>
      </c>
      <c r="B5" t="s">
        <v>12</v>
      </c>
      <c r="C5" t="s">
        <v>1</v>
      </c>
      <c r="D5" t="s">
        <v>2</v>
      </c>
      <c r="E5" t="s">
        <v>3</v>
      </c>
      <c r="F5" t="s">
        <v>12</v>
      </c>
      <c r="G5" t="s">
        <v>1</v>
      </c>
      <c r="H5" t="s">
        <v>1</v>
      </c>
      <c r="I5">
        <v>0</v>
      </c>
      <c r="J5" t="str">
        <f t="shared" si="0"/>
        <v xml:space="preserve">( 'Amount', NULL, 'Eng', 'frm_EmpAllowance', 'Amount', 'NULL', 'NULL', 0), </v>
      </c>
    </row>
    <row r="6" spans="1:10" x14ac:dyDescent="0.25">
      <c r="A6">
        <v>1814</v>
      </c>
      <c r="B6" t="s">
        <v>12</v>
      </c>
      <c r="C6" t="s">
        <v>1</v>
      </c>
      <c r="D6" t="s">
        <v>5</v>
      </c>
      <c r="E6" t="s">
        <v>3</v>
      </c>
      <c r="F6" t="s">
        <v>13</v>
      </c>
      <c r="G6" t="s">
        <v>1</v>
      </c>
      <c r="H6" t="s">
        <v>1</v>
      </c>
      <c r="I6">
        <v>0</v>
      </c>
      <c r="J6" t="str">
        <f t="shared" si="0"/>
        <v xml:space="preserve">( 'Amount', NULL, 'VN', 'frm_EmpAllowance', 'Số tiền', 'NULL', 'NULL', 0), </v>
      </c>
    </row>
    <row r="7" spans="1:10" x14ac:dyDescent="0.25">
      <c r="A7">
        <v>1864</v>
      </c>
      <c r="B7" t="s">
        <v>14</v>
      </c>
      <c r="C7" t="s">
        <v>1</v>
      </c>
      <c r="D7" t="s">
        <v>2</v>
      </c>
      <c r="E7" t="s">
        <v>3</v>
      </c>
      <c r="F7" t="s">
        <v>15</v>
      </c>
      <c r="G7" t="s">
        <v>1</v>
      </c>
      <c r="H7" t="s">
        <v>1</v>
      </c>
      <c r="I7">
        <v>0</v>
      </c>
      <c r="J7" t="str">
        <f t="shared" si="0"/>
        <v xml:space="preserve">( 'DateChange', NULL, 'Eng', 'frm_EmpAllowance', 'Date', 'NULL', 'NULL', 0), </v>
      </c>
    </row>
    <row r="8" spans="1:10" x14ac:dyDescent="0.25">
      <c r="A8">
        <v>1865</v>
      </c>
      <c r="B8" t="s">
        <v>14</v>
      </c>
      <c r="C8" t="s">
        <v>1</v>
      </c>
      <c r="D8" t="s">
        <v>5</v>
      </c>
      <c r="E8" t="s">
        <v>3</v>
      </c>
      <c r="F8" t="s">
        <v>16</v>
      </c>
      <c r="G8" t="s">
        <v>1</v>
      </c>
      <c r="H8" t="s">
        <v>1</v>
      </c>
      <c r="I8">
        <v>0</v>
      </c>
      <c r="J8" t="str">
        <f t="shared" si="0"/>
        <v xml:space="preserve">( 'DateChange', NULL, 'VN', 'frm_EmpAllowance', 'Ngày', 'NULL', 'NULL', 0), </v>
      </c>
    </row>
    <row r="9" spans="1:10" x14ac:dyDescent="0.25">
      <c r="A9">
        <v>1313</v>
      </c>
      <c r="B9" t="s">
        <v>17</v>
      </c>
      <c r="C9">
        <v>202</v>
      </c>
      <c r="D9" t="s">
        <v>2</v>
      </c>
      <c r="E9" t="s">
        <v>3</v>
      </c>
      <c r="F9" t="s">
        <v>18</v>
      </c>
      <c r="G9" t="s">
        <v>19</v>
      </c>
      <c r="H9" t="s">
        <v>10</v>
      </c>
      <c r="I9">
        <v>1</v>
      </c>
      <c r="J9" t="str">
        <f t="shared" si="0"/>
        <v xml:space="preserve">( 'EmployeeCode', NULL, 'Eng', 'frm_EmpAllowance', 'Emp. Code', 'EmployeeID IN (Select EmployeeID From tblEmployee Where', ')', 1), </v>
      </c>
    </row>
    <row r="10" spans="1:10" x14ac:dyDescent="0.25">
      <c r="A10">
        <v>984</v>
      </c>
      <c r="B10" t="s">
        <v>17</v>
      </c>
      <c r="C10">
        <v>202</v>
      </c>
      <c r="D10" t="s">
        <v>5</v>
      </c>
      <c r="E10" t="s">
        <v>3</v>
      </c>
      <c r="F10" t="s">
        <v>20</v>
      </c>
      <c r="G10" t="s">
        <v>19</v>
      </c>
      <c r="H10" t="s">
        <v>10</v>
      </c>
      <c r="I10">
        <v>1</v>
      </c>
      <c r="J10" t="str">
        <f t="shared" si="0"/>
        <v xml:space="preserve">( 'EmployeeCode', NULL, 'VN', 'frm_EmpAllowance', 'Mã Code', 'EmployeeID IN (Select EmployeeID From tblEmployee Where', ')', 1), </v>
      </c>
    </row>
    <row r="11" spans="1:10" x14ac:dyDescent="0.25">
      <c r="A11">
        <v>1802</v>
      </c>
      <c r="B11" t="s">
        <v>21</v>
      </c>
      <c r="C11" t="s">
        <v>1</v>
      </c>
      <c r="D11" t="s">
        <v>2</v>
      </c>
      <c r="E11" t="s">
        <v>3</v>
      </c>
      <c r="F11" t="s">
        <v>22</v>
      </c>
      <c r="G11" t="s">
        <v>1</v>
      </c>
      <c r="H11" t="s">
        <v>1</v>
      </c>
      <c r="I11">
        <v>0</v>
      </c>
      <c r="J11" t="str">
        <f t="shared" si="0"/>
        <v xml:space="preserve">( 'EmployeeID', NULL, 'Eng', 'frm_EmpAllowance', 'Emp. ID', 'NULL', 'NULL', 0), </v>
      </c>
    </row>
    <row r="12" spans="1:10" x14ac:dyDescent="0.25">
      <c r="A12">
        <v>1810</v>
      </c>
      <c r="B12" t="s">
        <v>21</v>
      </c>
      <c r="C12" t="s">
        <v>1</v>
      </c>
      <c r="D12" t="s">
        <v>5</v>
      </c>
      <c r="E12" t="s">
        <v>3</v>
      </c>
      <c r="F12" t="s">
        <v>23</v>
      </c>
      <c r="G12" t="s">
        <v>1</v>
      </c>
      <c r="H12" t="s">
        <v>1</v>
      </c>
      <c r="I12">
        <v>0</v>
      </c>
      <c r="J12" t="str">
        <f t="shared" si="0"/>
        <v xml:space="preserve">( 'EmployeeID', NULL, 'VN', 'frm_EmpAllowance', 'Mã N.V', 'NULL', 'NULL', 0), </v>
      </c>
    </row>
    <row r="13" spans="1:10" x14ac:dyDescent="0.25">
      <c r="A13">
        <v>1803</v>
      </c>
      <c r="B13" t="s">
        <v>24</v>
      </c>
      <c r="C13">
        <v>202</v>
      </c>
      <c r="D13" t="s">
        <v>2</v>
      </c>
      <c r="E13" t="s">
        <v>3</v>
      </c>
      <c r="F13" t="s">
        <v>25</v>
      </c>
      <c r="G13" t="s">
        <v>26</v>
      </c>
      <c r="H13" t="s">
        <v>10</v>
      </c>
      <c r="I13">
        <v>1</v>
      </c>
      <c r="J13" t="str">
        <f t="shared" si="0"/>
        <v xml:space="preserve">( 'EmployeeName', NULL, 'Eng', 'frm_EmpAllowance', 'Emp. Name', 'EmployeeID In (Select EmployeeID From tblEmployee Where', ')', 1), </v>
      </c>
    </row>
    <row r="14" spans="1:10" x14ac:dyDescent="0.25">
      <c r="A14">
        <v>1811</v>
      </c>
      <c r="B14" t="s">
        <v>24</v>
      </c>
      <c r="C14">
        <v>202</v>
      </c>
      <c r="D14" t="s">
        <v>5</v>
      </c>
      <c r="E14" t="s">
        <v>3</v>
      </c>
      <c r="F14" t="s">
        <v>27</v>
      </c>
      <c r="G14" t="s">
        <v>26</v>
      </c>
      <c r="H14" t="s">
        <v>10</v>
      </c>
      <c r="I14">
        <v>1</v>
      </c>
      <c r="J14" t="str">
        <f t="shared" si="0"/>
        <v xml:space="preserve">( 'EmployeeName', NULL, 'VN', 'frm_EmpAllowance', 'Tên nhân viên', 'EmployeeID In (Select EmployeeID From tblEmployee Where', ')', 1), </v>
      </c>
    </row>
    <row r="15" spans="1:10" x14ac:dyDescent="0.25">
      <c r="A15">
        <v>1804</v>
      </c>
      <c r="B15" t="s">
        <v>28</v>
      </c>
      <c r="C15">
        <v>202</v>
      </c>
      <c r="D15" t="s">
        <v>2</v>
      </c>
      <c r="E15" t="s">
        <v>3</v>
      </c>
      <c r="F15" t="s">
        <v>29</v>
      </c>
      <c r="G15" t="s">
        <v>19</v>
      </c>
      <c r="H15" t="s">
        <v>10</v>
      </c>
      <c r="I15">
        <v>1</v>
      </c>
      <c r="J15" t="str">
        <f t="shared" si="0"/>
        <v xml:space="preserve">( 'LineID', NULL, 'Eng', 'frm_EmpAllowance', 'Line ID', 'EmployeeID IN (Select EmployeeID From tblEmployee Where', ')', 1), </v>
      </c>
    </row>
    <row r="16" spans="1:10" x14ac:dyDescent="0.25">
      <c r="A16">
        <v>1812</v>
      </c>
      <c r="B16" t="s">
        <v>28</v>
      </c>
      <c r="C16">
        <v>202</v>
      </c>
      <c r="D16" t="s">
        <v>5</v>
      </c>
      <c r="E16" t="s">
        <v>3</v>
      </c>
      <c r="F16" t="s">
        <v>30</v>
      </c>
      <c r="G16" t="s">
        <v>19</v>
      </c>
      <c r="H16" t="s">
        <v>10</v>
      </c>
      <c r="I16">
        <v>1</v>
      </c>
      <c r="J16" t="str">
        <f t="shared" si="0"/>
        <v xml:space="preserve">( 'LineID', NULL, 'VN', 'frm_EmpAllowance', 'PB: Mã Nhóm chuyền', 'EmployeeID IN (Select EmployeeID From tblEmployee Where', ')', 1), </v>
      </c>
    </row>
    <row r="17" spans="1:16" x14ac:dyDescent="0.25">
      <c r="A17">
        <v>1809</v>
      </c>
      <c r="B17" t="s">
        <v>31</v>
      </c>
      <c r="C17" t="s">
        <v>1</v>
      </c>
      <c r="D17" t="s">
        <v>2</v>
      </c>
      <c r="E17" t="s">
        <v>3</v>
      </c>
      <c r="F17" t="s">
        <v>31</v>
      </c>
      <c r="G17" t="s">
        <v>1</v>
      </c>
      <c r="H17" t="s">
        <v>1</v>
      </c>
      <c r="I17">
        <v>0</v>
      </c>
      <c r="J17" t="str">
        <f t="shared" si="0"/>
        <v xml:space="preserve">( 'Notes', NULL, 'Eng', 'frm_EmpAllowance', 'Notes', 'NULL', 'NULL', 0), </v>
      </c>
    </row>
    <row r="18" spans="1:16" x14ac:dyDescent="0.25">
      <c r="A18">
        <v>1817</v>
      </c>
      <c r="B18" t="s">
        <v>31</v>
      </c>
      <c r="C18" t="s">
        <v>1</v>
      </c>
      <c r="D18" t="s">
        <v>5</v>
      </c>
      <c r="E18" t="s">
        <v>3</v>
      </c>
      <c r="F18" t="s">
        <v>32</v>
      </c>
      <c r="G18" t="s">
        <v>1</v>
      </c>
      <c r="H18" t="s">
        <v>1</v>
      </c>
      <c r="I18">
        <v>0</v>
      </c>
      <c r="J18" t="str">
        <f t="shared" si="0"/>
        <v xml:space="preserve">( 'Notes', NULL, 'VN', 'frm_EmpAllowance', 'Ghi chú', 'NULL', 'NULL', 0), </v>
      </c>
    </row>
    <row r="19" spans="1:16" x14ac:dyDescent="0.25">
      <c r="A19">
        <v>1805</v>
      </c>
      <c r="B19" t="s">
        <v>33</v>
      </c>
      <c r="C19">
        <v>202</v>
      </c>
      <c r="D19" t="s">
        <v>2</v>
      </c>
      <c r="E19" t="s">
        <v>3</v>
      </c>
      <c r="F19" t="s">
        <v>34</v>
      </c>
      <c r="G19" t="s">
        <v>19</v>
      </c>
      <c r="H19" t="s">
        <v>10</v>
      </c>
      <c r="I19">
        <v>1</v>
      </c>
      <c r="J19" t="str">
        <f t="shared" si="0"/>
        <v xml:space="preserve">( 'SectionID', NULL, 'Eng', 'frm_EmpAllowance', 'Section ID', 'EmployeeID IN (Select EmployeeID From tblEmployee Where', ')', 1), </v>
      </c>
    </row>
    <row r="20" spans="1:16" x14ac:dyDescent="0.25">
      <c r="A20">
        <v>1813</v>
      </c>
      <c r="B20" t="s">
        <v>33</v>
      </c>
      <c r="C20">
        <v>202</v>
      </c>
      <c r="D20" t="s">
        <v>5</v>
      </c>
      <c r="E20" t="s">
        <v>3</v>
      </c>
      <c r="F20" t="s">
        <v>35</v>
      </c>
      <c r="G20" t="s">
        <v>19</v>
      </c>
      <c r="H20" t="s">
        <v>10</v>
      </c>
      <c r="I20">
        <v>1</v>
      </c>
      <c r="J20" t="str">
        <f t="shared" si="0"/>
        <v xml:space="preserve">( 'SectionID', NULL, 'VN', 'frm_EmpAllowance', 'PB: Mã bộ phận', 'EmployeeID IN (Select EmployeeID From tblEmployee Where', ')', 1), </v>
      </c>
    </row>
    <row r="21" spans="1:16" x14ac:dyDescent="0.25">
      <c r="A21">
        <v>1978</v>
      </c>
      <c r="B21" t="s">
        <v>36</v>
      </c>
      <c r="C21">
        <v>202</v>
      </c>
      <c r="D21" t="s">
        <v>2</v>
      </c>
      <c r="E21" t="s">
        <v>3</v>
      </c>
      <c r="F21" t="s">
        <v>37</v>
      </c>
      <c r="G21" t="s">
        <v>38</v>
      </c>
      <c r="H21" t="s">
        <v>10</v>
      </c>
      <c r="I21">
        <v>1</v>
      </c>
      <c r="J21" t="str">
        <f t="shared" si="0"/>
        <v xml:space="preserve">( 'SexID', NULL, 'Eng', 'frm_EmpAllowance', 'Gender', 'EmployeeID In (Select EmployeeID From tblCurriculumVitae Where', ')', 1), </v>
      </c>
    </row>
    <row r="22" spans="1:16" x14ac:dyDescent="0.25">
      <c r="A22">
        <v>1979</v>
      </c>
      <c r="B22" t="s">
        <v>36</v>
      </c>
      <c r="C22">
        <v>202</v>
      </c>
      <c r="D22" t="s">
        <v>5</v>
      </c>
      <c r="E22" t="s">
        <v>3</v>
      </c>
      <c r="F22" t="s">
        <v>39</v>
      </c>
      <c r="G22" t="s">
        <v>38</v>
      </c>
      <c r="H22" t="s">
        <v>10</v>
      </c>
      <c r="I22">
        <v>1</v>
      </c>
      <c r="J22" t="str">
        <f t="shared" si="0"/>
        <v xml:space="preserve">( 'SexID', NULL, 'VN', 'frm_EmpAllowance', 'Giới tính', 'EmployeeID In (Select EmployeeID From tblCurriculumVitae Where', ')', 1), </v>
      </c>
    </row>
    <row r="24" spans="1:16" x14ac:dyDescent="0.25">
      <c r="A24" t="s">
        <v>40</v>
      </c>
      <c r="B24" t="s">
        <v>47</v>
      </c>
      <c r="C24" t="s">
        <v>48</v>
      </c>
      <c r="D24" t="s">
        <v>2</v>
      </c>
      <c r="E24" t="s">
        <v>1</v>
      </c>
      <c r="F24" t="s">
        <v>1</v>
      </c>
      <c r="G24" t="s">
        <v>1</v>
      </c>
      <c r="H24" t="s">
        <v>46</v>
      </c>
      <c r="I24">
        <v>10</v>
      </c>
      <c r="J24" t="s">
        <v>1</v>
      </c>
      <c r="K24" t="s">
        <v>1</v>
      </c>
      <c r="L24" t="s">
        <v>1</v>
      </c>
      <c r="M24" t="s">
        <v>1</v>
      </c>
      <c r="N24">
        <v>1</v>
      </c>
      <c r="O24" t="s">
        <v>1</v>
      </c>
      <c r="P24" t="str">
        <f>"( '" &amp; A24 &amp; "', '" &amp; B24 &amp; "', '" &amp; C24 &amp; "', '" &amp; D24 &amp; "', '" &amp; E24 &amp; "', '" &amp; F24 &amp; "', '" &amp; G24 &amp; "', '"  &amp; H24 &amp; "', " &amp; I24 &amp; ", '" &amp; J24 &amp; "', '" &amp; K24 &amp; "', '" &amp; L24 &amp; "', '" &amp; M24 &amp; "', " &amp; N24 &amp; ", " &amp; O24 &amp; "), "</f>
        <v xml:space="preserve">( 'frm_EmpSalary_Paid', 'Sheridan', 'SSdbgrdData', 'Eng', 'NULL', 'NULL', 'NULL', 'vni-Times', 10, 'NULL', 'NULL', 'NULL', 'NULL', 1, NULL), </v>
      </c>
    </row>
    <row r="25" spans="1:16" x14ac:dyDescent="0.25">
      <c r="A25" t="s">
        <v>40</v>
      </c>
      <c r="B25" t="s">
        <v>47</v>
      </c>
      <c r="C25" t="s">
        <v>48</v>
      </c>
      <c r="D25" t="s">
        <v>5</v>
      </c>
      <c r="E25" t="s">
        <v>1</v>
      </c>
      <c r="F25" t="s">
        <v>1</v>
      </c>
      <c r="G25" t="s">
        <v>1</v>
      </c>
      <c r="H25" t="s">
        <v>46</v>
      </c>
      <c r="I25">
        <v>10</v>
      </c>
      <c r="J25" t="s">
        <v>1</v>
      </c>
      <c r="K25" t="s">
        <v>1</v>
      </c>
      <c r="L25" t="s">
        <v>1</v>
      </c>
      <c r="M25" t="s">
        <v>1</v>
      </c>
      <c r="N25">
        <v>1</v>
      </c>
      <c r="O25" t="s">
        <v>1</v>
      </c>
      <c r="P25" t="str">
        <f t="shared" ref="P25:P41" si="1">"( '" &amp; A25 &amp; "', '" &amp; B25 &amp; "', '" &amp; C25 &amp; "', '" &amp; D25 &amp; "', '" &amp; E25 &amp; "', '" &amp; F25 &amp; "', '" &amp; G25 &amp; "', '"  &amp; H25 &amp; "', " &amp; I25 &amp; ", '" &amp; J25 &amp; "', '" &amp; K25 &amp; "', '" &amp; L25 &amp; "', '" &amp; M25 &amp; "', " &amp; N25 &amp; ", " &amp; O25 &amp; "), "</f>
        <v xml:space="preserve">( 'frm_EmpSalary_Paid', 'Sheridan', 'SSdbgrdData', 'VN', 'NULL', 'NULL', 'NULL', 'vni-Times', 10, 'NULL', 'NULL', 'NULL', 'NULL', 1, NULL), </v>
      </c>
    </row>
    <row r="26" spans="1:16" x14ac:dyDescent="0.25">
      <c r="A26" t="s">
        <v>40</v>
      </c>
      <c r="B26" t="s">
        <v>47</v>
      </c>
      <c r="C26" t="s">
        <v>48</v>
      </c>
      <c r="D26" t="s">
        <v>2</v>
      </c>
      <c r="E26" t="s">
        <v>0</v>
      </c>
      <c r="F26" t="s">
        <v>1</v>
      </c>
      <c r="G26" t="s">
        <v>52</v>
      </c>
      <c r="H26" t="s">
        <v>46</v>
      </c>
      <c r="I26">
        <v>10</v>
      </c>
      <c r="J26" t="s">
        <v>1</v>
      </c>
      <c r="K26" t="s">
        <v>1</v>
      </c>
      <c r="L26" t="s">
        <v>1</v>
      </c>
      <c r="M26" t="s">
        <v>1</v>
      </c>
      <c r="N26">
        <v>1</v>
      </c>
      <c r="O26" t="s">
        <v>1</v>
      </c>
      <c r="P26" t="str">
        <f t="shared" si="1"/>
        <v xml:space="preserve">( 'frm_EmpSalary_Paid', 'Sheridan', 'SSdbgrdData', 'Eng', 'AllowanceID', 'NULL', '* Allowance Type', 'vni-Times', 10, 'NULL', 'NULL', 'NULL', 'NULL', 1, NULL), </v>
      </c>
    </row>
    <row r="27" spans="1:16" x14ac:dyDescent="0.25">
      <c r="A27" t="s">
        <v>40</v>
      </c>
      <c r="B27" t="s">
        <v>47</v>
      </c>
      <c r="C27" t="s">
        <v>48</v>
      </c>
      <c r="D27" t="s">
        <v>5</v>
      </c>
      <c r="E27" t="s">
        <v>0</v>
      </c>
      <c r="F27" t="s">
        <v>1</v>
      </c>
      <c r="G27" t="s">
        <v>59</v>
      </c>
      <c r="H27" t="s">
        <v>46</v>
      </c>
      <c r="I27">
        <v>10</v>
      </c>
      <c r="J27" t="s">
        <v>1</v>
      </c>
      <c r="K27" t="s">
        <v>1</v>
      </c>
      <c r="L27" t="s">
        <v>1</v>
      </c>
      <c r="M27" t="s">
        <v>1</v>
      </c>
      <c r="N27">
        <v>1</v>
      </c>
      <c r="O27" t="s">
        <v>1</v>
      </c>
      <c r="P27" t="str">
        <f t="shared" si="1"/>
        <v xml:space="preserve">( 'frm_EmpSalary_Paid', 'Sheridan', 'SSdbgrdData', 'VN', 'AllowanceID', 'NULL', '* Loại phụ cấp', 'vni-Times', 10, 'NULL', 'NULL', 'NULL', 'NULL', 1, NULL), </v>
      </c>
    </row>
    <row r="28" spans="1:16" x14ac:dyDescent="0.25">
      <c r="A28" t="s">
        <v>40</v>
      </c>
      <c r="B28" t="s">
        <v>47</v>
      </c>
      <c r="C28" t="s">
        <v>48</v>
      </c>
      <c r="D28" t="s">
        <v>2</v>
      </c>
      <c r="E28" t="s">
        <v>12</v>
      </c>
      <c r="F28" t="s">
        <v>1</v>
      </c>
      <c r="G28" t="s">
        <v>12</v>
      </c>
      <c r="H28" t="s">
        <v>46</v>
      </c>
      <c r="I28">
        <v>10</v>
      </c>
      <c r="J28" t="s">
        <v>1</v>
      </c>
      <c r="K28" t="s">
        <v>1</v>
      </c>
      <c r="L28" t="s">
        <v>1</v>
      </c>
      <c r="M28" t="s">
        <v>1</v>
      </c>
      <c r="N28">
        <v>1</v>
      </c>
      <c r="O28" t="s">
        <v>1</v>
      </c>
      <c r="P28" t="str">
        <f t="shared" si="1"/>
        <v xml:space="preserve">( 'frm_EmpSalary_Paid', 'Sheridan', 'SSdbgrdData', 'Eng', 'Amount', 'NULL', 'Amount', 'vni-Times', 10, 'NULL', 'NULL', 'NULL', 'NULL', 1, NULL), </v>
      </c>
    </row>
    <row r="29" spans="1:16" x14ac:dyDescent="0.25">
      <c r="A29" t="s">
        <v>40</v>
      </c>
      <c r="B29" t="s">
        <v>47</v>
      </c>
      <c r="C29" t="s">
        <v>48</v>
      </c>
      <c r="D29" t="s">
        <v>5</v>
      </c>
      <c r="E29" t="s">
        <v>12</v>
      </c>
      <c r="F29" t="s">
        <v>1</v>
      </c>
      <c r="G29" t="s">
        <v>13</v>
      </c>
      <c r="H29" t="s">
        <v>46</v>
      </c>
      <c r="I29">
        <v>10</v>
      </c>
      <c r="J29" t="s">
        <v>1</v>
      </c>
      <c r="K29" t="s">
        <v>1</v>
      </c>
      <c r="L29" t="s">
        <v>1</v>
      </c>
      <c r="M29" t="s">
        <v>1</v>
      </c>
      <c r="N29">
        <v>1</v>
      </c>
      <c r="O29" t="s">
        <v>1</v>
      </c>
      <c r="P29" t="str">
        <f t="shared" si="1"/>
        <v xml:space="preserve">( 'frm_EmpSalary_Paid', 'Sheridan', 'SSdbgrdData', 'VN', 'Amount', 'NULL', 'Số tiền', 'vni-Times', 10, 'NULL', 'NULL', 'NULL', 'NULL', 1, NULL), </v>
      </c>
    </row>
    <row r="30" spans="1:16" x14ac:dyDescent="0.25">
      <c r="A30" t="s">
        <v>40</v>
      </c>
      <c r="B30" t="s">
        <v>47</v>
      </c>
      <c r="C30" t="s">
        <v>48</v>
      </c>
      <c r="D30" t="s">
        <v>2</v>
      </c>
      <c r="E30" t="s">
        <v>53</v>
      </c>
      <c r="F30" t="s">
        <v>1</v>
      </c>
      <c r="G30" t="s">
        <v>54</v>
      </c>
      <c r="H30" t="s">
        <v>46</v>
      </c>
      <c r="I30">
        <v>10</v>
      </c>
      <c r="J30" t="s">
        <v>1</v>
      </c>
      <c r="K30" t="s">
        <v>1</v>
      </c>
      <c r="L30" t="s">
        <v>1</v>
      </c>
      <c r="M30" t="s">
        <v>1</v>
      </c>
      <c r="N30">
        <v>1</v>
      </c>
      <c r="O30" t="s">
        <v>1</v>
      </c>
      <c r="P30" t="str">
        <f t="shared" si="1"/>
        <v xml:space="preserve">( 'frm_EmpSalary_Paid', 'Sheridan', 'SSdbgrdData', 'Eng', 'CurrType', 'NULL', 'Curr.', 'vni-Times', 10, 'NULL', 'NULL', 'NULL', 'NULL', 1, NULL), </v>
      </c>
    </row>
    <row r="31" spans="1:16" x14ac:dyDescent="0.25">
      <c r="A31" t="s">
        <v>40</v>
      </c>
      <c r="B31" t="s">
        <v>47</v>
      </c>
      <c r="C31" t="s">
        <v>48</v>
      </c>
      <c r="D31" t="s">
        <v>5</v>
      </c>
      <c r="E31" t="s">
        <v>53</v>
      </c>
      <c r="F31" t="s">
        <v>1</v>
      </c>
      <c r="G31" t="s">
        <v>55</v>
      </c>
      <c r="H31" t="s">
        <v>46</v>
      </c>
      <c r="I31">
        <v>10</v>
      </c>
      <c r="J31" t="s">
        <v>1</v>
      </c>
      <c r="K31" t="s">
        <v>1</v>
      </c>
      <c r="L31" t="s">
        <v>1</v>
      </c>
      <c r="M31" t="s">
        <v>1</v>
      </c>
      <c r="N31">
        <v>1</v>
      </c>
      <c r="O31" t="s">
        <v>1</v>
      </c>
      <c r="P31" t="str">
        <f t="shared" si="1"/>
        <v xml:space="preserve">( 'frm_EmpSalary_Paid', 'Sheridan', 'SSdbgrdData', 'VN', 'CurrType', 'NULL', 'T/tệ', 'vni-Times', 10, 'NULL', 'NULL', 'NULL', 'NULL', 1, NULL), </v>
      </c>
    </row>
    <row r="32" spans="1:16" x14ac:dyDescent="0.25">
      <c r="A32" t="s">
        <v>40</v>
      </c>
      <c r="B32" t="s">
        <v>47</v>
      </c>
      <c r="C32" t="s">
        <v>48</v>
      </c>
      <c r="D32" t="s">
        <v>2</v>
      </c>
      <c r="E32" t="s">
        <v>14</v>
      </c>
      <c r="F32" t="s">
        <v>1</v>
      </c>
      <c r="G32" t="s">
        <v>51</v>
      </c>
      <c r="H32" t="s">
        <v>46</v>
      </c>
      <c r="I32">
        <v>10</v>
      </c>
      <c r="J32" t="s">
        <v>1</v>
      </c>
      <c r="K32" t="s">
        <v>1</v>
      </c>
      <c r="L32" t="s">
        <v>1</v>
      </c>
      <c r="M32" t="s">
        <v>1</v>
      </c>
      <c r="N32">
        <v>1</v>
      </c>
      <c r="O32" t="s">
        <v>1</v>
      </c>
      <c r="P32" t="str">
        <f t="shared" si="1"/>
        <v xml:space="preserve">( 'frm_EmpSalary_Paid', 'Sheridan', 'SSdbgrdData', 'Eng', 'DateChange', 'NULL', '* Date', 'vni-Times', 10, 'NULL', 'NULL', 'NULL', 'NULL', 1, NULL), </v>
      </c>
    </row>
    <row r="33" spans="1:16" x14ac:dyDescent="0.25">
      <c r="A33" t="s">
        <v>40</v>
      </c>
      <c r="B33" t="s">
        <v>47</v>
      </c>
      <c r="C33" t="s">
        <v>48</v>
      </c>
      <c r="D33" t="s">
        <v>5</v>
      </c>
      <c r="E33" t="s">
        <v>14</v>
      </c>
      <c r="F33" t="s">
        <v>1</v>
      </c>
      <c r="G33" t="s">
        <v>58</v>
      </c>
      <c r="H33" t="s">
        <v>46</v>
      </c>
      <c r="I33">
        <v>10</v>
      </c>
      <c r="J33" t="s">
        <v>1</v>
      </c>
      <c r="K33" t="s">
        <v>1</v>
      </c>
      <c r="L33" t="s">
        <v>1</v>
      </c>
      <c r="M33" t="s">
        <v>1</v>
      </c>
      <c r="N33">
        <v>1</v>
      </c>
      <c r="O33" t="s">
        <v>1</v>
      </c>
      <c r="P33" t="str">
        <f t="shared" si="1"/>
        <v xml:space="preserve">( 'frm_EmpSalary_Paid', 'Sheridan', 'SSdbgrdData', 'VN', 'DateChange', 'NULL', '* Ngày', 'vni-Times', 10, 'NULL', 'NULL', 'NULL', 'NULL', 1, NULL), </v>
      </c>
    </row>
    <row r="34" spans="1:16" x14ac:dyDescent="0.25">
      <c r="A34" t="s">
        <v>40</v>
      </c>
      <c r="B34" t="s">
        <v>47</v>
      </c>
      <c r="C34" t="s">
        <v>48</v>
      </c>
      <c r="D34" t="s">
        <v>2</v>
      </c>
      <c r="E34" t="s">
        <v>21</v>
      </c>
      <c r="F34" t="s">
        <v>1</v>
      </c>
      <c r="G34" t="s">
        <v>49</v>
      </c>
      <c r="H34" t="s">
        <v>46</v>
      </c>
      <c r="I34">
        <v>10</v>
      </c>
      <c r="J34" t="s">
        <v>1</v>
      </c>
      <c r="K34" t="s">
        <v>1</v>
      </c>
      <c r="L34" t="s">
        <v>1</v>
      </c>
      <c r="M34" t="s">
        <v>1</v>
      </c>
      <c r="N34">
        <v>1</v>
      </c>
      <c r="O34" t="s">
        <v>1</v>
      </c>
      <c r="P34" t="str">
        <f t="shared" si="1"/>
        <v xml:space="preserve">( 'frm_EmpSalary_Paid', 'Sheridan', 'SSdbgrdData', 'Eng', 'EmployeeID', 'NULL', '* Emp. ID', 'vni-Times', 10, 'NULL', 'NULL', 'NULL', 'NULL', 1, NULL), </v>
      </c>
    </row>
    <row r="35" spans="1:16" x14ac:dyDescent="0.25">
      <c r="A35" t="s">
        <v>40</v>
      </c>
      <c r="B35" t="s">
        <v>47</v>
      </c>
      <c r="C35" t="s">
        <v>48</v>
      </c>
      <c r="D35" t="s">
        <v>5</v>
      </c>
      <c r="E35" t="s">
        <v>21</v>
      </c>
      <c r="F35" t="s">
        <v>1</v>
      </c>
      <c r="G35" t="s">
        <v>56</v>
      </c>
      <c r="H35" t="s">
        <v>46</v>
      </c>
      <c r="I35">
        <v>10</v>
      </c>
      <c r="J35" t="s">
        <v>1</v>
      </c>
      <c r="K35" t="s">
        <v>1</v>
      </c>
      <c r="L35" t="s">
        <v>1</v>
      </c>
      <c r="M35" t="s">
        <v>1</v>
      </c>
      <c r="N35">
        <v>1</v>
      </c>
      <c r="O35" t="s">
        <v>1</v>
      </c>
      <c r="P35" t="str">
        <f t="shared" si="1"/>
        <v xml:space="preserve">( 'frm_EmpSalary_Paid', 'Sheridan', 'SSdbgrdData', 'VN', 'EmployeeID', 'NULL', '* Mã', 'vni-Times', 10, 'NULL', 'NULL', 'NULL', 'NULL', 1, NULL), </v>
      </c>
    </row>
    <row r="36" spans="1:16" x14ac:dyDescent="0.25">
      <c r="A36" t="s">
        <v>40</v>
      </c>
      <c r="B36" t="s">
        <v>47</v>
      </c>
      <c r="C36" t="s">
        <v>48</v>
      </c>
      <c r="D36" t="s">
        <v>2</v>
      </c>
      <c r="E36" t="s">
        <v>24</v>
      </c>
      <c r="F36" t="s">
        <v>1</v>
      </c>
      <c r="G36" t="s">
        <v>50</v>
      </c>
      <c r="H36" t="s">
        <v>46</v>
      </c>
      <c r="I36">
        <v>10</v>
      </c>
      <c r="J36" t="s">
        <v>1</v>
      </c>
      <c r="K36" t="s">
        <v>1</v>
      </c>
      <c r="L36" t="s">
        <v>1</v>
      </c>
      <c r="M36" t="s">
        <v>1</v>
      </c>
      <c r="N36">
        <v>1</v>
      </c>
      <c r="O36" t="s">
        <v>1</v>
      </c>
      <c r="P36" t="str">
        <f t="shared" si="1"/>
        <v xml:space="preserve">( 'frm_EmpSalary_Paid', 'Sheridan', 'SSdbgrdData', 'Eng', 'EmployeeName', 'NULL', '* Emp. Name', 'vni-Times', 10, 'NULL', 'NULL', 'NULL', 'NULL', 1, NULL), </v>
      </c>
    </row>
    <row r="37" spans="1:16" x14ac:dyDescent="0.25">
      <c r="A37" t="s">
        <v>40</v>
      </c>
      <c r="B37" t="s">
        <v>47</v>
      </c>
      <c r="C37" t="s">
        <v>48</v>
      </c>
      <c r="D37" t="s">
        <v>5</v>
      </c>
      <c r="E37" t="s">
        <v>24</v>
      </c>
      <c r="F37" t="s">
        <v>1</v>
      </c>
      <c r="G37" t="s">
        <v>57</v>
      </c>
      <c r="H37" t="s">
        <v>46</v>
      </c>
      <c r="I37">
        <v>10</v>
      </c>
      <c r="J37" t="s">
        <v>1</v>
      </c>
      <c r="K37" t="s">
        <v>1</v>
      </c>
      <c r="L37" t="s">
        <v>1</v>
      </c>
      <c r="M37" t="s">
        <v>1</v>
      </c>
      <c r="N37">
        <v>1</v>
      </c>
      <c r="O37" t="s">
        <v>1</v>
      </c>
      <c r="P37" t="str">
        <f t="shared" si="1"/>
        <v xml:space="preserve">( 'frm_EmpSalary_Paid', 'Sheridan', 'SSdbgrdData', 'VN', 'EmployeeName', 'NULL', '* Họ &amp; Tên', 'vni-Times', 10, 'NULL', 'NULL', 'NULL', 'NULL', 1, NULL), </v>
      </c>
    </row>
    <row r="38" spans="1:16" x14ac:dyDescent="0.25">
      <c r="A38" t="s">
        <v>40</v>
      </c>
      <c r="B38" t="s">
        <v>47</v>
      </c>
      <c r="C38" t="s">
        <v>48</v>
      </c>
      <c r="D38" t="s">
        <v>5</v>
      </c>
      <c r="E38" t="s">
        <v>60</v>
      </c>
      <c r="F38" t="s">
        <v>1</v>
      </c>
      <c r="G38" t="s">
        <v>61</v>
      </c>
      <c r="H38" t="s">
        <v>1</v>
      </c>
      <c r="I38" t="s">
        <v>1</v>
      </c>
      <c r="J38" t="s">
        <v>1</v>
      </c>
      <c r="K38" t="s">
        <v>1</v>
      </c>
      <c r="L38" t="s">
        <v>1</v>
      </c>
      <c r="M38" t="s">
        <v>1</v>
      </c>
      <c r="N38">
        <v>1</v>
      </c>
      <c r="O38" t="s">
        <v>1</v>
      </c>
      <c r="P38" t="str">
        <f t="shared" si="1"/>
        <v xml:space="preserve">( 'frm_EmpSalary_Paid', 'Sheridan', 'SSdbgrdData', 'VN', 'EmpName', 'NULL', 'Họ tên N.V', 'NULL', NULL, 'NULL', 'NULL', 'NULL', 'NULL', 1, NULL), </v>
      </c>
    </row>
    <row r="39" spans="1:16" x14ac:dyDescent="0.25">
      <c r="A39" t="s">
        <v>40</v>
      </c>
      <c r="B39" t="s">
        <v>47</v>
      </c>
      <c r="C39" t="s">
        <v>48</v>
      </c>
      <c r="D39" t="s">
        <v>2</v>
      </c>
      <c r="E39" t="s">
        <v>31</v>
      </c>
      <c r="F39" t="s">
        <v>1</v>
      </c>
      <c r="G39" t="s">
        <v>31</v>
      </c>
      <c r="H39" t="s">
        <v>46</v>
      </c>
      <c r="I39">
        <v>10</v>
      </c>
      <c r="J39" t="s">
        <v>1</v>
      </c>
      <c r="K39" t="s">
        <v>1</v>
      </c>
      <c r="L39" t="s">
        <v>1</v>
      </c>
      <c r="M39" t="s">
        <v>1</v>
      </c>
      <c r="N39">
        <v>1</v>
      </c>
      <c r="O39" t="s">
        <v>1</v>
      </c>
      <c r="P39" t="str">
        <f t="shared" si="1"/>
        <v xml:space="preserve">( 'frm_EmpSalary_Paid', 'Sheridan', 'SSdbgrdData', 'Eng', 'Notes', 'NULL', 'Notes', 'vni-Times', 10, 'NULL', 'NULL', 'NULL', 'NULL', 1, NULL), </v>
      </c>
    </row>
    <row r="40" spans="1:16" x14ac:dyDescent="0.25">
      <c r="A40" t="s">
        <v>40</v>
      </c>
      <c r="B40" t="s">
        <v>47</v>
      </c>
      <c r="C40" t="s">
        <v>48</v>
      </c>
      <c r="D40" t="s">
        <v>5</v>
      </c>
      <c r="E40" t="s">
        <v>31</v>
      </c>
      <c r="F40" t="s">
        <v>1</v>
      </c>
      <c r="G40" t="s">
        <v>32</v>
      </c>
      <c r="H40" t="s">
        <v>46</v>
      </c>
      <c r="I40">
        <v>10</v>
      </c>
      <c r="J40" t="s">
        <v>1</v>
      </c>
      <c r="K40" t="s">
        <v>1</v>
      </c>
      <c r="L40" t="s">
        <v>1</v>
      </c>
      <c r="M40" t="s">
        <v>1</v>
      </c>
      <c r="N40">
        <v>1</v>
      </c>
      <c r="O40" t="s">
        <v>1</v>
      </c>
      <c r="P40" t="str">
        <f t="shared" si="1"/>
        <v xml:space="preserve">( 'frm_EmpSalary_Paid', 'Sheridan', 'SSdbgrdData', 'VN', 'Notes', 'NULL', 'Ghi chú', 'vni-Times', 10, 'NULL', 'NULL', 'NULL', 'NULL', 1, NULL), </v>
      </c>
    </row>
    <row r="41" spans="1:16" x14ac:dyDescent="0.25">
      <c r="A41" t="s">
        <v>40</v>
      </c>
      <c r="B41" t="s">
        <v>42</v>
      </c>
      <c r="C41" t="s">
        <v>43</v>
      </c>
      <c r="D41" t="s">
        <v>5</v>
      </c>
      <c r="E41" t="s">
        <v>1</v>
      </c>
      <c r="F41" t="s">
        <v>1</v>
      </c>
      <c r="G41" t="s">
        <v>44</v>
      </c>
      <c r="H41" t="s">
        <v>41</v>
      </c>
      <c r="I41">
        <v>10</v>
      </c>
      <c r="J41" t="s">
        <v>1</v>
      </c>
      <c r="K41" t="s">
        <v>1</v>
      </c>
      <c r="L41" t="s">
        <v>1</v>
      </c>
      <c r="M41" t="s">
        <v>45</v>
      </c>
      <c r="N41">
        <v>1</v>
      </c>
      <c r="O41" t="s">
        <v>1</v>
      </c>
      <c r="P41" t="str">
        <f t="shared" si="1"/>
        <v xml:space="preserve">( 'frm_EmpSalary_Paid', 'Command', 'cmdUpdate', 'VN', 'NULL', 'NULL', 'Lưu(&amp;U)', 'VNI-Helve-Condense', 10, 'NULL', 'NULL', 'NULL', 'Luu du lieu', 1, NULL),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Thinh Nguyen Quoc</dc:creator>
  <cp:lastModifiedBy>Thinh Nguyen Quoc</cp:lastModifiedBy>
  <dcterms:created xsi:type="dcterms:W3CDTF">2016-06-22T08:59:11Z</dcterms:created>
  <dcterms:modified xsi:type="dcterms:W3CDTF">2016-06-22T10:08:54Z</dcterms:modified>
</cp:coreProperties>
</file>