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Humber - Education\CENG 317\Project\Automotive_UI\documentation\"/>
    </mc:Choice>
  </mc:AlternateContent>
  <xr:revisionPtr revIDLastSave="0" documentId="13_ncr:1_{90FA847A-2598-4690-976B-2EB199FF263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I7" i="1" s="1"/>
  <c r="L6" i="1"/>
  <c r="K6" i="1"/>
  <c r="I6" i="1"/>
</calcChain>
</file>

<file path=xl/sharedStrings.xml><?xml version="1.0" encoding="utf-8"?>
<sst xmlns="http://schemas.openxmlformats.org/spreadsheetml/2006/main" count="22" uniqueCount="22">
  <si>
    <t xml:space="preserve">Components for Automotive UI project </t>
  </si>
  <si>
    <t>Source</t>
  </si>
  <si>
    <t xml:space="preserve">Part # </t>
  </si>
  <si>
    <t xml:space="preserve"> Price /Unit (CAD$)</t>
  </si>
  <si>
    <t xml:space="preserve">Components' name </t>
  </si>
  <si>
    <t>Link</t>
  </si>
  <si>
    <t>Comments</t>
  </si>
  <si>
    <t>Amazon</t>
  </si>
  <si>
    <t xml:space="preserve">This sensor will be used to get the heart rate reading </t>
  </si>
  <si>
    <t>UIOTEC CJMCU-ADS1015 Ultra-Small 12-bit Precision Analog-to-Digital Converter ADC Development Board Module</t>
  </si>
  <si>
    <t xml:space="preserve">	PNJB074H7BFGB</t>
  </si>
  <si>
    <t>Convert Analog Signal to Digital Signal</t>
  </si>
  <si>
    <t>Shipping (CAD$)</t>
  </si>
  <si>
    <t>Taxes</t>
  </si>
  <si>
    <t>Subtotal</t>
  </si>
  <si>
    <t>Digi Key</t>
  </si>
  <si>
    <t>1568-1247-ND</t>
  </si>
  <si>
    <t>http://tiny.cc/9g89cz</t>
  </si>
  <si>
    <t>http://tiny.cc/pi89cz</t>
  </si>
  <si>
    <t>Total</t>
  </si>
  <si>
    <t>Final Total Cost:</t>
  </si>
  <si>
    <t>SparkFun Electronics SEN-11574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</si>
</sst>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8" fontId="0" fillId="0" borderId="1" xfId="0" applyNumberFormat="1" applyBorder="1" applyAlignment="1">
      <alignment horizontal="right"/>
    </xf>
    <xf numFmtId="8" fontId="0" fillId="0" borderId="1" xfId="0" applyNumberFormat="1" applyBorder="1"/>
    <xf numFmtId="8" fontId="0" fillId="0" borderId="8" xfId="0" applyNumberFormat="1" applyBorder="1"/>
    <xf numFmtId="8" fontId="0" fillId="0" borderId="8" xfId="0" quotePrefix="1" applyNumberFormat="1" applyBorder="1" applyAlignment="1">
      <alignment horizontal="right"/>
    </xf>
    <xf numFmtId="0" fontId="5" fillId="3" borderId="3" xfId="2" applyFont="1" applyBorder="1" applyAlignment="1">
      <alignment horizontal="center"/>
    </xf>
    <xf numFmtId="8" fontId="1" fillId="2" borderId="0" xfId="1" applyNumberFormat="1" applyFont="1"/>
    <xf numFmtId="0" fontId="1" fillId="2" borderId="0" xfId="1" applyFont="1"/>
    <xf numFmtId="0" fontId="0" fillId="0" borderId="0" xfId="0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1" fillId="2" borderId="0" xfId="1" applyFont="1" applyBorder="1"/>
    <xf numFmtId="8" fontId="0" fillId="0" borderId="1" xfId="0" applyNumberFormat="1" applyBorder="1"/>
    <xf numFmtId="8" fontId="0" fillId="0" borderId="8" xfId="0" applyNumberFormat="1" applyBorder="1"/>
    <xf numFmtId="8" fontId="1" fillId="2" borderId="0" xfId="1" applyNumberFormat="1" applyFont="1"/>
    <xf numFmtId="0" fontId="1" fillId="2" borderId="0" xfId="1" applyFont="1"/>
    <xf numFmtId="0" fontId="3" fillId="0" borderId="1" xfId="3" applyFill="1" applyBorder="1" applyAlignment="1">
      <alignment wrapText="1"/>
    </xf>
    <xf numFmtId="0" fontId="3" fillId="0" borderId="8" xfId="3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3" borderId="2" xfId="2" applyFont="1" applyBorder="1" applyAlignment="1">
      <alignment horizontal="left"/>
    </xf>
    <xf numFmtId="0" fontId="5" fillId="3" borderId="3" xfId="2" applyFont="1" applyBorder="1" applyAlignment="1">
      <alignment horizontal="left"/>
    </xf>
    <xf numFmtId="0" fontId="5" fillId="3" borderId="3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5" fillId="3" borderId="12" xfId="2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5" fillId="3" borderId="2" xfId="2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wrapText="1"/>
    </xf>
  </cellXfs>
  <cellStyles count="4">
    <cellStyle name="Accent5" xfId="1" builtinId="45"/>
    <cellStyle name="Accent6" xfId="2" builtinId="4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iny.cc/pi89cz" TargetMode="External"/><Relationship Id="rId1" Type="http://schemas.openxmlformats.org/officeDocument/2006/relationships/hyperlink" Target="http://tiny.cc/9g89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N18" sqref="N18:O18"/>
    </sheetView>
  </sheetViews>
  <sheetFormatPr defaultRowHeight="14.4" x14ac:dyDescent="0.3"/>
  <cols>
    <col min="11" max="11" width="16.77734375" customWidth="1"/>
    <col min="12" max="12" width="12.109375" customWidth="1"/>
    <col min="13" max="13" width="13.44140625" customWidth="1"/>
    <col min="17" max="19" width="8.88671875" customWidth="1"/>
  </cols>
  <sheetData>
    <row r="1" spans="1:19" ht="18.600000000000001" thickBot="1" x14ac:dyDescent="0.4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5.6" x14ac:dyDescent="0.3">
      <c r="A2" s="27" t="s">
        <v>4</v>
      </c>
      <c r="B2" s="28"/>
      <c r="C2" s="28"/>
      <c r="D2" s="28"/>
      <c r="E2" s="29" t="s">
        <v>1</v>
      </c>
      <c r="F2" s="29"/>
      <c r="G2" s="29" t="s">
        <v>2</v>
      </c>
      <c r="H2" s="29"/>
      <c r="I2" s="29" t="s">
        <v>3</v>
      </c>
      <c r="J2" s="29"/>
      <c r="K2" s="6" t="s">
        <v>12</v>
      </c>
      <c r="L2" s="6" t="s">
        <v>13</v>
      </c>
      <c r="M2" s="6" t="s">
        <v>14</v>
      </c>
      <c r="N2" s="29" t="s">
        <v>5</v>
      </c>
      <c r="O2" s="31"/>
      <c r="P2" s="34" t="s">
        <v>6</v>
      </c>
      <c r="Q2" s="29"/>
      <c r="R2" s="30"/>
      <c r="S2" s="1"/>
    </row>
    <row r="3" spans="1:19" ht="61.8" customHeight="1" x14ac:dyDescent="0.3">
      <c r="A3" s="24" t="s">
        <v>21</v>
      </c>
      <c r="B3" s="25"/>
      <c r="C3" s="25"/>
      <c r="D3" s="25"/>
      <c r="E3" s="12" t="s">
        <v>15</v>
      </c>
      <c r="F3" s="12"/>
      <c r="G3" s="12" t="s">
        <v>16</v>
      </c>
      <c r="H3" s="12"/>
      <c r="I3" s="15">
        <v>35.78</v>
      </c>
      <c r="J3" s="12"/>
      <c r="K3" s="2">
        <v>8</v>
      </c>
      <c r="L3" s="3">
        <v>4.6500000000000004</v>
      </c>
      <c r="M3" s="3">
        <v>48.43</v>
      </c>
      <c r="N3" s="19" t="s">
        <v>17</v>
      </c>
      <c r="O3" s="33"/>
      <c r="P3" s="35" t="s">
        <v>8</v>
      </c>
      <c r="Q3" s="22"/>
      <c r="R3" s="23"/>
      <c r="S3" s="1"/>
    </row>
    <row r="4" spans="1:19" ht="66.599999999999994" customHeight="1" thickBot="1" x14ac:dyDescent="0.35">
      <c r="A4" s="26" t="s">
        <v>9</v>
      </c>
      <c r="B4" s="21"/>
      <c r="C4" s="21"/>
      <c r="D4" s="21"/>
      <c r="E4" s="13" t="s">
        <v>7</v>
      </c>
      <c r="F4" s="13"/>
      <c r="G4" s="13" t="s">
        <v>10</v>
      </c>
      <c r="H4" s="13"/>
      <c r="I4" s="16">
        <v>13.02</v>
      </c>
      <c r="J4" s="13"/>
      <c r="K4" s="4">
        <v>6.5</v>
      </c>
      <c r="L4" s="5">
        <v>0</v>
      </c>
      <c r="M4" s="4">
        <v>19.52</v>
      </c>
      <c r="N4" s="20" t="s">
        <v>18</v>
      </c>
      <c r="O4" s="32"/>
      <c r="P4" s="26" t="s">
        <v>11</v>
      </c>
      <c r="Q4" s="21"/>
      <c r="R4" s="36"/>
      <c r="S4" s="1"/>
    </row>
    <row r="5" spans="1:19" x14ac:dyDescent="0.3">
      <c r="A5" s="9"/>
      <c r="B5" s="9"/>
      <c r="C5" s="9"/>
      <c r="D5" s="9"/>
      <c r="E5" s="9"/>
      <c r="F5" s="9"/>
      <c r="G5" s="9"/>
      <c r="H5" s="9"/>
      <c r="I5" s="9"/>
      <c r="J5" s="9"/>
      <c r="N5" s="9"/>
      <c r="O5" s="9"/>
      <c r="P5" s="9"/>
      <c r="Q5" s="9"/>
      <c r="R5" s="9"/>
      <c r="S5" s="9"/>
    </row>
    <row r="6" spans="1:19" x14ac:dyDescent="0.3">
      <c r="A6" s="9"/>
      <c r="B6" s="9"/>
      <c r="C6" s="9"/>
      <c r="D6" s="9"/>
      <c r="E6" s="9"/>
      <c r="F6" s="9"/>
      <c r="G6" s="14" t="s">
        <v>19</v>
      </c>
      <c r="H6" s="14"/>
      <c r="I6" s="17">
        <f>I3 +I4</f>
        <v>48.8</v>
      </c>
      <c r="J6" s="18"/>
      <c r="K6" s="7">
        <f xml:space="preserve"> K3 +K4</f>
        <v>14.5</v>
      </c>
      <c r="L6" s="7">
        <f xml:space="preserve"> L3 + L4</f>
        <v>4.6500000000000004</v>
      </c>
      <c r="M6" s="7">
        <f xml:space="preserve"> M3+M4</f>
        <v>67.95</v>
      </c>
      <c r="N6" s="9"/>
      <c r="O6" s="9"/>
      <c r="P6" s="9"/>
      <c r="Q6" s="9"/>
      <c r="R6" s="9"/>
      <c r="S6" s="9"/>
    </row>
    <row r="7" spans="1:19" x14ac:dyDescent="0.3">
      <c r="A7" s="9"/>
      <c r="B7" s="9"/>
      <c r="C7" s="9"/>
      <c r="D7" s="9"/>
      <c r="E7" s="9"/>
      <c r="F7" s="9"/>
      <c r="G7" s="14" t="s">
        <v>20</v>
      </c>
      <c r="H7" s="14"/>
      <c r="I7" s="17">
        <f>I6+K6+L6+M6</f>
        <v>135.9</v>
      </c>
      <c r="J7" s="18"/>
      <c r="K7" s="8"/>
      <c r="L7" s="8"/>
      <c r="M7" s="8"/>
      <c r="N7" s="9"/>
      <c r="O7" s="9"/>
      <c r="P7" s="9"/>
      <c r="Q7" s="9"/>
      <c r="R7" s="9"/>
      <c r="S7" s="9"/>
    </row>
    <row r="8" spans="1:19" x14ac:dyDescent="0.3">
      <c r="A8" s="9"/>
      <c r="B8" s="9"/>
      <c r="C8" s="9"/>
      <c r="D8" s="9"/>
      <c r="E8" s="9"/>
      <c r="F8" s="9"/>
      <c r="G8" s="9"/>
      <c r="H8" s="9"/>
      <c r="I8" s="9"/>
      <c r="J8" s="9"/>
      <c r="N8" s="9"/>
      <c r="O8" s="9"/>
      <c r="P8" s="9"/>
      <c r="Q8" s="9"/>
      <c r="R8" s="9"/>
      <c r="S8" s="9"/>
    </row>
    <row r="9" spans="1:19" x14ac:dyDescent="0.3">
      <c r="A9" s="9"/>
      <c r="B9" s="9"/>
      <c r="C9" s="9"/>
      <c r="D9" s="9"/>
      <c r="E9" s="9"/>
      <c r="F9" s="9"/>
      <c r="G9" s="9"/>
      <c r="H9" s="9"/>
      <c r="I9" s="9"/>
      <c r="J9" s="9"/>
      <c r="N9" s="9"/>
      <c r="O9" s="9"/>
      <c r="P9" s="9"/>
      <c r="Q9" s="9"/>
      <c r="R9" s="9"/>
      <c r="S9" s="9"/>
    </row>
    <row r="10" spans="1:19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N10" s="9"/>
      <c r="O10" s="9"/>
      <c r="P10" s="9"/>
      <c r="Q10" s="9"/>
      <c r="R10" s="9"/>
      <c r="S10" s="9"/>
    </row>
    <row r="11" spans="1:19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N11" s="9"/>
      <c r="O11" s="9"/>
      <c r="P11" s="9"/>
      <c r="Q11" s="9"/>
      <c r="R11" s="9"/>
      <c r="S11" s="9"/>
    </row>
    <row r="12" spans="1:19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N12" s="9"/>
      <c r="O12" s="9"/>
      <c r="P12" s="9"/>
      <c r="Q12" s="9"/>
      <c r="R12" s="9"/>
      <c r="S12" s="9"/>
    </row>
    <row r="13" spans="1:19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N13" s="9"/>
      <c r="O13" s="9"/>
      <c r="P13" s="9"/>
      <c r="Q13" s="9"/>
      <c r="R13" s="9"/>
      <c r="S13" s="9"/>
    </row>
    <row r="14" spans="1:19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N14" s="9"/>
      <c r="O14" s="9"/>
      <c r="P14" s="9"/>
      <c r="Q14" s="9"/>
      <c r="R14" s="9"/>
      <c r="S14" s="9"/>
    </row>
    <row r="15" spans="1:19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N15" s="9"/>
      <c r="O15" s="9"/>
      <c r="P15" s="9"/>
      <c r="Q15" s="9"/>
      <c r="R15" s="9"/>
      <c r="S15" s="9"/>
    </row>
    <row r="16" spans="1:19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N16" s="9"/>
      <c r="O16" s="9"/>
      <c r="P16" s="9"/>
      <c r="Q16" s="9"/>
      <c r="R16" s="9"/>
      <c r="S16" s="9"/>
    </row>
    <row r="17" spans="1:19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N17" s="9"/>
      <c r="O17" s="9"/>
      <c r="P17" s="9"/>
      <c r="Q17" s="9"/>
      <c r="R17" s="9"/>
      <c r="S17" s="9"/>
    </row>
    <row r="18" spans="1:19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N18" s="9"/>
      <c r="O18" s="9"/>
      <c r="P18" s="9"/>
      <c r="Q18" s="9"/>
      <c r="R18" s="9"/>
      <c r="S18" s="9"/>
    </row>
    <row r="19" spans="1:19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N19" s="9"/>
      <c r="O19" s="9"/>
      <c r="P19" s="9"/>
      <c r="Q19" s="9"/>
      <c r="R19" s="9"/>
      <c r="S19" s="9"/>
    </row>
    <row r="20" spans="1:19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N20" s="9"/>
      <c r="O20" s="9"/>
      <c r="P20" s="9"/>
      <c r="Q20" s="9"/>
      <c r="R20" s="9"/>
      <c r="S20" s="9"/>
    </row>
    <row r="21" spans="1:19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N21" s="9"/>
      <c r="O21" s="9"/>
      <c r="P21" s="9"/>
      <c r="Q21" s="9"/>
      <c r="R21" s="9"/>
      <c r="S21" s="9"/>
    </row>
  </sheetData>
  <mergeCells count="121">
    <mergeCell ref="A11:D11"/>
    <mergeCell ref="A2:D2"/>
    <mergeCell ref="E2:F2"/>
    <mergeCell ref="G2:H2"/>
    <mergeCell ref="I2:J2"/>
    <mergeCell ref="N2:O2"/>
    <mergeCell ref="P2:R2"/>
    <mergeCell ref="P3:R3"/>
    <mergeCell ref="P4:R4"/>
    <mergeCell ref="A18:D18"/>
    <mergeCell ref="A19:D19"/>
    <mergeCell ref="A20:D20"/>
    <mergeCell ref="A21:D21"/>
    <mergeCell ref="P5:S5"/>
    <mergeCell ref="P6:S6"/>
    <mergeCell ref="P7:S7"/>
    <mergeCell ref="P8:S8"/>
    <mergeCell ref="A12:D12"/>
    <mergeCell ref="A13:D13"/>
    <mergeCell ref="A14:D14"/>
    <mergeCell ref="A15:D15"/>
    <mergeCell ref="A16:D16"/>
    <mergeCell ref="A17:D17"/>
    <mergeCell ref="A3:D3"/>
    <mergeCell ref="A4:D4"/>
    <mergeCell ref="A5:D5"/>
    <mergeCell ref="A6:D6"/>
    <mergeCell ref="A7:D7"/>
    <mergeCell ref="A8:D8"/>
    <mergeCell ref="A9:D9"/>
    <mergeCell ref="A10:D10"/>
    <mergeCell ref="P21:S21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P15:S15"/>
    <mergeCell ref="P16:S16"/>
    <mergeCell ref="P17:S17"/>
    <mergeCell ref="P18:S18"/>
    <mergeCell ref="P19:S19"/>
    <mergeCell ref="P20:S20"/>
    <mergeCell ref="P9:S9"/>
    <mergeCell ref="P10:S10"/>
    <mergeCell ref="P11:S11"/>
    <mergeCell ref="P12:S12"/>
    <mergeCell ref="P13:S13"/>
    <mergeCell ref="P14:S14"/>
    <mergeCell ref="I11:J11"/>
    <mergeCell ref="I12:J12"/>
    <mergeCell ref="I13:J13"/>
    <mergeCell ref="I14:J14"/>
    <mergeCell ref="N18:O18"/>
    <mergeCell ref="N19:O19"/>
    <mergeCell ref="N20:O20"/>
    <mergeCell ref="N21:O21"/>
    <mergeCell ref="I3:J3"/>
    <mergeCell ref="I4:J4"/>
    <mergeCell ref="I5:J5"/>
    <mergeCell ref="I6:J6"/>
    <mergeCell ref="I7:J7"/>
    <mergeCell ref="I8:J8"/>
    <mergeCell ref="N12:O12"/>
    <mergeCell ref="N13:O13"/>
    <mergeCell ref="N14:O14"/>
    <mergeCell ref="N15:O15"/>
    <mergeCell ref="N16:O16"/>
    <mergeCell ref="N17:O17"/>
    <mergeCell ref="G12:H12"/>
    <mergeCell ref="G13:H13"/>
    <mergeCell ref="G14:H14"/>
    <mergeCell ref="G15:H15"/>
    <mergeCell ref="G16:H16"/>
    <mergeCell ref="G17:H17"/>
    <mergeCell ref="I21:J21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I15:J15"/>
    <mergeCell ref="I16:J16"/>
    <mergeCell ref="I17:J17"/>
    <mergeCell ref="I18:J18"/>
    <mergeCell ref="I19:J19"/>
    <mergeCell ref="I20:J20"/>
    <mergeCell ref="I9:J9"/>
    <mergeCell ref="I10:J10"/>
    <mergeCell ref="E21:F21"/>
    <mergeCell ref="A1:S1"/>
    <mergeCell ref="E15:F15"/>
    <mergeCell ref="E16:F16"/>
    <mergeCell ref="E17:F17"/>
    <mergeCell ref="E18:F18"/>
    <mergeCell ref="E19:F19"/>
    <mergeCell ref="E20:F20"/>
    <mergeCell ref="E9:F9"/>
    <mergeCell ref="E10:F10"/>
    <mergeCell ref="E11:F11"/>
    <mergeCell ref="E12:F12"/>
    <mergeCell ref="E13:F13"/>
    <mergeCell ref="E14:F14"/>
    <mergeCell ref="G18:H18"/>
    <mergeCell ref="G19:H19"/>
    <mergeCell ref="G20:H20"/>
    <mergeCell ref="G21:H21"/>
    <mergeCell ref="E3:F3"/>
    <mergeCell ref="E4:F4"/>
    <mergeCell ref="E5:F5"/>
    <mergeCell ref="E6:F6"/>
    <mergeCell ref="E7:F7"/>
    <mergeCell ref="E8:F8"/>
  </mergeCells>
  <hyperlinks>
    <hyperlink ref="N3" r:id="rId1" xr:uid="{1DA62BFA-4420-4C99-A9BE-95440A791EC6}"/>
    <hyperlink ref="N4" r:id="rId2" xr:uid="{1CF99557-0B52-4CF4-A60E-E9576C270D2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2019-09-24T16:41:37Z</cp:lastPrinted>
  <dcterms:created xsi:type="dcterms:W3CDTF">2015-06-05T18:17:20Z</dcterms:created>
  <dcterms:modified xsi:type="dcterms:W3CDTF">2019-09-24T16:46:09Z</dcterms:modified>
</cp:coreProperties>
</file>