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vin Quach\Documents\Data Analytics\Datasets\Coffee Project - Mo Chen\excel-project-coffee-sales-main\excel-project-coffee-sales-main\"/>
    </mc:Choice>
  </mc:AlternateContent>
  <xr:revisionPtr revIDLastSave="0" documentId="13_ncr:1_{95A39A4B-92A8-443C-894D-91858FB62944}"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Sales" sheetId="18" r:id="rId2"/>
    <sheet name="Sheet3" sheetId="20" state="hidden" r:id="rId3"/>
    <sheet name="CountryBarChart" sheetId="19" r:id="rId4"/>
    <sheet name="Top5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89" i="17"/>
  <c r="O490" i="17"/>
  <c r="O558" i="17"/>
  <c r="O858" i="17"/>
  <c r="O860" i="17"/>
  <c r="O908" i="17"/>
  <c r="N118" i="17"/>
  <c r="N119" i="17"/>
  <c r="N275" i="17"/>
  <c r="N280" i="17"/>
  <c r="N310" i="17"/>
  <c r="N401" i="17"/>
  <c r="N402" i="17"/>
  <c r="N422" i="17"/>
  <c r="N501" i="17"/>
  <c r="N502" i="17"/>
  <c r="N525" i="17"/>
  <c r="N595" i="17"/>
  <c r="N596" i="17"/>
  <c r="N615" i="17"/>
  <c r="N669" i="17"/>
  <c r="N673" i="17"/>
  <c r="N689" i="17"/>
  <c r="N741" i="17"/>
  <c r="N758" i="17"/>
  <c r="N823" i="17"/>
  <c r="N830" i="17"/>
  <c r="N893" i="17"/>
  <c r="N895" i="17"/>
  <c r="N941" i="17"/>
  <c r="N951" i="17"/>
  <c r="N957" i="17"/>
  <c r="N998" i="17"/>
  <c r="N999" i="17"/>
  <c r="M15" i="17"/>
  <c r="M58" i="17"/>
  <c r="M59" i="17"/>
  <c r="M61" i="17"/>
  <c r="M101" i="17"/>
  <c r="M102" i="17"/>
  <c r="M104" i="17"/>
  <c r="M141" i="17"/>
  <c r="M142" i="17"/>
  <c r="M156" i="17"/>
  <c r="M184" i="17"/>
  <c r="M197" i="17"/>
  <c r="M199" i="17"/>
  <c r="M236" i="17"/>
  <c r="M237" i="17"/>
  <c r="M239" i="17"/>
  <c r="M276" i="17"/>
  <c r="M277" i="17"/>
  <c r="M279" i="17"/>
  <c r="M313" i="17"/>
  <c r="M314" i="17"/>
  <c r="M326" i="17"/>
  <c r="M349" i="17"/>
  <c r="M350" i="17"/>
  <c r="M362" i="17"/>
  <c r="M387" i="17"/>
  <c r="M388" i="17"/>
  <c r="M398" i="17"/>
  <c r="M422" i="17"/>
  <c r="M423" i="17"/>
  <c r="M425" i="17"/>
  <c r="M456" i="17"/>
  <c r="M457" i="17"/>
  <c r="M459" i="17"/>
  <c r="M487" i="17"/>
  <c r="M488" i="17"/>
  <c r="M490" i="17"/>
  <c r="M510" i="17"/>
  <c r="M511" i="17"/>
  <c r="M520" i="17"/>
  <c r="M539" i="17"/>
  <c r="M540" i="17"/>
  <c r="M542" i="17"/>
  <c r="M562" i="17"/>
  <c r="M563" i="17"/>
  <c r="M570" i="17"/>
  <c r="M589" i="17"/>
  <c r="M590" i="17"/>
  <c r="M593" i="17"/>
  <c r="M612" i="17"/>
  <c r="M613" i="17"/>
  <c r="M615" i="17"/>
  <c r="M638" i="17"/>
  <c r="M639" i="17"/>
  <c r="M642" i="17"/>
  <c r="M660" i="17"/>
  <c r="M661" i="17"/>
  <c r="M663" i="17"/>
  <c r="M680" i="17"/>
  <c r="M681" i="17"/>
  <c r="M683" i="17"/>
  <c r="M700" i="17"/>
  <c r="M705" i="17"/>
  <c r="M707" i="17"/>
  <c r="M723" i="17"/>
  <c r="M724" i="17"/>
  <c r="M726" i="17"/>
  <c r="M742" i="17"/>
  <c r="M743" i="17"/>
  <c r="M745" i="17"/>
  <c r="M761" i="17"/>
  <c r="M762" i="17"/>
  <c r="M764" i="17"/>
  <c r="M780" i="17"/>
  <c r="M781" i="17"/>
  <c r="M783" i="17"/>
  <c r="M799" i="17"/>
  <c r="M801" i="17"/>
  <c r="M803" i="17"/>
  <c r="M819" i="17"/>
  <c r="M820" i="17"/>
  <c r="M824" i="17"/>
  <c r="M840" i="17"/>
  <c r="M841" i="17"/>
  <c r="M843" i="17"/>
  <c r="M859" i="17"/>
  <c r="M860" i="17"/>
  <c r="M862" i="17"/>
  <c r="M878" i="17"/>
  <c r="M879" i="17"/>
  <c r="M882" i="17"/>
  <c r="M898" i="17"/>
  <c r="M899" i="17"/>
  <c r="M901" i="17"/>
  <c r="M917" i="17"/>
  <c r="M918" i="17"/>
  <c r="M920" i="17"/>
  <c r="M935" i="17"/>
  <c r="M936" i="17"/>
  <c r="M938" i="17"/>
  <c r="M953" i="17"/>
  <c r="M954" i="17"/>
  <c r="M956" i="17"/>
  <c r="M971" i="17"/>
  <c r="M972" i="17"/>
  <c r="M974" i="17"/>
  <c r="M989" i="17"/>
  <c r="M990" i="17"/>
  <c r="M994" i="17"/>
  <c r="F2" i="17"/>
  <c r="I2" i="17"/>
  <c r="N2" i="17" s="1"/>
  <c r="F10" i="17"/>
  <c r="J7" i="17"/>
  <c r="O7" i="17" s="1"/>
  <c r="J5" i="17"/>
  <c r="O5" i="17" s="1"/>
  <c r="J4" i="17"/>
  <c r="O4" i="17" s="1"/>
  <c r="I6" i="17"/>
  <c r="N6" i="17" s="1"/>
  <c r="I3" i="17"/>
  <c r="N3" i="17" s="1"/>
  <c r="J3" i="17"/>
  <c r="O3" i="17" s="1"/>
  <c r="K3" i="17"/>
  <c r="L3" i="17"/>
  <c r="M3" i="17" s="1"/>
  <c r="I4" i="17"/>
  <c r="N4" i="17" s="1"/>
  <c r="K4" i="17"/>
  <c r="L4" i="17"/>
  <c r="M4" i="17" s="1"/>
  <c r="I5" i="17"/>
  <c r="N5" i="17" s="1"/>
  <c r="K5" i="17"/>
  <c r="L5" i="17"/>
  <c r="M5"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I277" i="17"/>
  <c r="N277" i="17" s="1"/>
  <c r="J277" i="17"/>
  <c r="O277" i="17" s="1"/>
  <c r="K277" i="17"/>
  <c r="L277" i="17"/>
  <c r="I278" i="17"/>
  <c r="N278" i="17" s="1"/>
  <c r="J278" i="17"/>
  <c r="O278" i="17" s="1"/>
  <c r="K278" i="17"/>
  <c r="L278" i="17"/>
  <c r="M278" i="17" s="1"/>
  <c r="I279" i="17"/>
  <c r="N279" i="17" s="1"/>
  <c r="J279" i="17"/>
  <c r="O279" i="17" s="1"/>
  <c r="K279" i="17"/>
  <c r="L279" i="17"/>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I489" i="17"/>
  <c r="N489" i="17" s="1"/>
  <c r="J489" i="17"/>
  <c r="K489" i="17"/>
  <c r="L489" i="17"/>
  <c r="M489" i="17" s="1"/>
  <c r="I490" i="17"/>
  <c r="N490" i="17" s="1"/>
  <c r="J490" i="17"/>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I614" i="17"/>
  <c r="N614" i="17" s="1"/>
  <c r="J614" i="17"/>
  <c r="O614" i="17" s="1"/>
  <c r="K614" i="17"/>
  <c r="L614" i="17"/>
  <c r="M614" i="17" s="1"/>
  <c r="I615" i="17"/>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I743" i="17"/>
  <c r="N743" i="17" s="1"/>
  <c r="J743" i="17"/>
  <c r="O743" i="17" s="1"/>
  <c r="K743" i="17"/>
  <c r="L743" i="17"/>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I860" i="17"/>
  <c r="N860" i="17" s="1"/>
  <c r="J860" i="17"/>
  <c r="K860" i="17"/>
  <c r="L860" i="17"/>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G6"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<sst xmlns="http://schemas.openxmlformats.org/spreadsheetml/2006/main" count="12827" uniqueCount="6225">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</sst>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4" fontId="0" fillId="0" borderId="0" xfId="0" applyNumberFormat="1"/>
    <xf numFmtId="170" fontId="0" fillId="0" borderId="0" xfId="0" applyNumberFormat="1"/>
  </cellXfs>
  <cellStyles count="1">
    <cellStyle name="Normal" xfId="0" builtinId="0"/>
  </cellStyles>
  <dxfs count="17">
    <dxf>
      <numFmt numFmtId="19" formatCode="m/d/yyyy"/>
    </dxf>
    <dxf>
      <font>
        <b/>
        <i val="0"/>
        <sz val="12"/>
        <color auto="1"/>
        <name val="Calibri"/>
        <family val="2"/>
        <scheme val="minor"/>
      </font>
      <border>
        <bottom style="thin">
          <color theme="9"/>
        </bottom>
        <vertical/>
        <horizontal/>
      </border>
    </dxf>
    <dxf>
      <font>
        <color theme="1"/>
      </font>
      <fill>
        <patternFill>
          <bgColor theme="9" tint="0.39994506668294322"/>
        </patternFill>
      </fill>
      <border>
        <left style="thin">
          <color theme="9"/>
        </left>
        <right style="thin">
          <color theme="9"/>
        </right>
        <top style="thin">
          <color theme="9"/>
        </top>
        <bottom style="thin">
          <color theme="9"/>
        </bottom>
        <vertical/>
        <horizontal/>
      </border>
    </dxf>
    <dxf>
      <font>
        <b/>
        <i val="0"/>
        <sz val="12"/>
        <color auto="1"/>
        <name val="Calibri"/>
        <family val="2"/>
        <scheme val="minor"/>
      </font>
    </dxf>
    <dxf>
      <font>
        <b/>
        <i val="0"/>
        <sz val="12"/>
        <color theme="0"/>
        <name val="Calibri"/>
        <family val="2"/>
        <scheme val="minor"/>
      </font>
      <fill>
        <patternFill patternType="solid">
          <fgColor auto="1"/>
          <bgColor theme="9" tint="0.39994506668294322"/>
        </patternFill>
      </fill>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10" xr9:uid="{43607A8A-A5FC-4A4F-BD17-8F26E7CED3D0}">
      <tableStyleElement type="wholeTable" dxfId="2"/>
      <tableStyleElement type="headerRow" dxfId="1"/>
    </tableStyle>
    <tableStyle name="Green Timeline Style" pivot="0" table="0" count="8" xr9:uid="{2D83F53B-09DE-40F2-81A7-F65D17B317DD}">
      <tableStyleElement type="wholeTable" dxfId="4"/>
      <tableStyleElement type="headerRow" dxfId="3"/>
    </tableStyle>
  </tableStyles>
  <colors>
    <mruColors>
      <color rgb="FF799AD5"/>
      <color rgb="FF58B09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theme="9" tint="-0.24994659260841701"/>
            </patternFill>
          </fill>
        </dxf>
        <dxf>
          <font>
            <sz val="9"/>
            <color theme="0"/>
            <name val="Calibri"/>
            <family val="2"/>
            <scheme val="minor"/>
          </font>
        </dxf>
        <dxf>
          <font>
            <b val="0"/>
            <i val="0"/>
            <sz val="10"/>
            <color theme="0"/>
            <name val="Calibri"/>
            <family val="2"/>
            <scheme val="minor"/>
          </font>
        </dxf>
        <dxf>
          <font>
            <b val="0"/>
            <i val="0"/>
            <sz val="11"/>
            <color theme="1"/>
            <name val="Calibri"/>
            <family val="2"/>
            <scheme val="minor"/>
          </font>
        </dxf>
        <dxf>
          <font>
            <b val="0"/>
            <i val="0"/>
            <sz val="11"/>
            <color theme="1"/>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281-4A6B-97A3-B33819118CAC}"/>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281-4A6B-97A3-B33819118CAC}"/>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281-4A6B-97A3-B33819118CAC}"/>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281-4A6B-97A3-B33819118CAC}"/>
            </c:ext>
          </c:extLst>
        </c:ser>
        <c:dLbls>
          <c:showLegendKey val="0"/>
          <c:showVal val="0"/>
          <c:showCatName val="0"/>
          <c:showSerName val="0"/>
          <c:showPercent val="0"/>
          <c:showBubbleSize val="0"/>
        </c:dLbls>
        <c:smooth val="0"/>
        <c:axId val="267501216"/>
        <c:axId val="267474816"/>
      </c:lineChart>
      <c:catAx>
        <c:axId val="26750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67474816"/>
        <c:crosses val="autoZero"/>
        <c:auto val="1"/>
        <c:lblAlgn val="ctr"/>
        <c:lblOffset val="100"/>
        <c:noMultiLvlLbl val="0"/>
      </c:catAx>
      <c:valAx>
        <c:axId val="267474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675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9AD5"/>
          </a:solidFill>
          <a:ln>
            <a:noFill/>
          </a:ln>
          <a:effectLst/>
        </c:spPr>
      </c:pivotFmt>
      <c:pivotFmt>
        <c:idx val="2"/>
        <c:spPr>
          <a:solidFill>
            <a:schemeClr val="accent1">
              <a:lumMod val="75000"/>
            </a:schemeClr>
          </a:solidFill>
          <a:ln>
            <a:noFill/>
          </a:ln>
          <a:effectLst/>
        </c:spPr>
      </c:pivotFmt>
      <c:pivotFmt>
        <c:idx val="3"/>
        <c:spPr>
          <a:solidFill>
            <a:srgbClr val="799AD5"/>
          </a:solidFill>
          <a:ln>
            <a:noFill/>
          </a:ln>
          <a:effectLst/>
        </c:spPr>
      </c:pivotFmt>
      <c:pivotFmt>
        <c:idx val="4"/>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9AD5"/>
          </a:solidFill>
          <a:ln>
            <a:noFill/>
          </a:ln>
          <a:effectLst/>
        </c:spPr>
      </c:pivotFmt>
      <c:pivotFmt>
        <c:idx val="6"/>
        <c:spPr>
          <a:solidFill>
            <a:schemeClr val="accent1">
              <a:lumMod val="75000"/>
            </a:schemeClr>
          </a:solidFill>
          <a:ln>
            <a:noFill/>
          </a:ln>
          <a:effectLst/>
        </c:spPr>
      </c:pivotFmt>
      <c:pivotFmt>
        <c:idx val="7"/>
        <c:spPr>
          <a:solidFill>
            <a:srgbClr val="799AD5"/>
          </a:solidFill>
          <a:ln>
            <a:noFill/>
          </a:ln>
          <a:effectLst/>
        </c:spPr>
      </c:pivotFmt>
      <c:pivotFmt>
        <c:idx val="8"/>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pivotFmt>
      <c:pivotFmt>
        <c:idx val="10"/>
        <c:spPr>
          <a:solidFill>
            <a:schemeClr val="accent1">
              <a:lumMod val="75000"/>
            </a:schemeClr>
          </a:solidFill>
          <a:ln>
            <a:noFill/>
          </a:ln>
          <a:effectLst/>
        </c:spPr>
      </c:pivotFmt>
      <c:pivotFmt>
        <c:idx val="11"/>
        <c:spPr>
          <a:solidFill>
            <a:srgbClr val="799AD5"/>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spPr>
            <a:solidFill>
              <a:srgbClr val="799AD5"/>
            </a:solidFill>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1CF9-4101-B65D-C194EEB6264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CF9-4101-B65D-C194EEB62642}"/>
              </c:ext>
            </c:extLst>
          </c:dPt>
          <c:dPt>
            <c:idx val="2"/>
            <c:invertIfNegative val="0"/>
            <c:bubble3D val="0"/>
            <c:spPr>
              <a:solidFill>
                <a:srgbClr val="799AD5"/>
              </a:solidFill>
              <a:ln>
                <a:noFill/>
              </a:ln>
              <a:effectLst/>
            </c:spPr>
            <c:extLst>
              <c:ext xmlns:c16="http://schemas.microsoft.com/office/drawing/2014/chart" uri="{C3380CC4-5D6E-409C-BE32-E72D297353CC}">
                <c16:uniqueId val="{00000005-1CF9-4101-B65D-C194EEB626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F9-4101-B65D-C194EEB62642}"/>
            </c:ext>
          </c:extLst>
        </c:ser>
        <c:dLbls>
          <c:dLblPos val="outEnd"/>
          <c:showLegendKey val="0"/>
          <c:showVal val="1"/>
          <c:showCatName val="0"/>
          <c:showSerName val="0"/>
          <c:showPercent val="0"/>
          <c:showBubbleSize val="0"/>
        </c:dLbls>
        <c:gapWidth val="182"/>
        <c:axId val="267461376"/>
        <c:axId val="267470496"/>
      </c:barChart>
      <c:catAx>
        <c:axId val="267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70496"/>
        <c:crosses val="autoZero"/>
        <c:auto val="1"/>
        <c:lblAlgn val="ctr"/>
        <c:lblOffset val="100"/>
        <c:noMultiLvlLbl val="0"/>
      </c:catAx>
      <c:valAx>
        <c:axId val="267470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9AD5"/>
          </a:solidFill>
          <a:ln>
            <a:noFill/>
          </a:ln>
          <a:effectLst/>
        </c:spPr>
      </c:pivotFmt>
      <c:pivotFmt>
        <c:idx val="2"/>
        <c:spPr>
          <a:solidFill>
            <a:schemeClr val="accent1">
              <a:lumMod val="75000"/>
            </a:schemeClr>
          </a:solidFill>
          <a:ln>
            <a:noFill/>
          </a:ln>
          <a:effectLst/>
        </c:spPr>
      </c:pivotFmt>
      <c:pivotFmt>
        <c:idx val="3"/>
        <c:spPr>
          <a:solidFill>
            <a:srgbClr val="799AD5"/>
          </a:solidFill>
          <a:ln>
            <a:noFill/>
          </a:ln>
          <a:effectLst/>
        </c:spPr>
      </c:pivotFmt>
      <c:pivotFmt>
        <c:idx val="4"/>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9AD5"/>
          </a:solidFill>
          <a:ln>
            <a:noFill/>
          </a:ln>
          <a:effectLst/>
        </c:spPr>
      </c:pivotFmt>
      <c:pivotFmt>
        <c:idx val="6"/>
        <c:spPr>
          <a:solidFill>
            <a:schemeClr val="accent1">
              <a:lumMod val="75000"/>
            </a:schemeClr>
          </a:solidFill>
          <a:ln>
            <a:noFill/>
          </a:ln>
          <a:effectLst/>
        </c:spPr>
      </c:pivotFmt>
      <c:pivotFmt>
        <c:idx val="7"/>
        <c:spPr>
          <a:solidFill>
            <a:srgbClr val="799AD5"/>
          </a:solidFill>
          <a:ln>
            <a:noFill/>
          </a:ln>
          <a:effectLst/>
        </c:spPr>
      </c:pivotFmt>
      <c:pivotFmt>
        <c:idx val="8"/>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9AD5"/>
          </a:solidFill>
          <a:ln>
            <a:noFill/>
          </a:ln>
          <a:effectLst/>
        </c:spPr>
      </c:pivotFmt>
      <c:pivotFmt>
        <c:idx val="10"/>
        <c:spPr>
          <a:solidFill>
            <a:srgbClr val="799AD5"/>
          </a:solidFill>
          <a:ln>
            <a:noFill/>
          </a:ln>
          <a:effectLst/>
        </c:spPr>
      </c:pivotFmt>
      <c:pivotFmt>
        <c:idx val="11"/>
        <c:spPr>
          <a:solidFill>
            <a:srgbClr val="799AD5"/>
          </a:solidFill>
          <a:ln>
            <a:noFill/>
          </a:ln>
          <a:effectLst/>
        </c:spPr>
      </c:pivotFmt>
      <c:pivotFmt>
        <c:idx val="12"/>
        <c:spPr>
          <a:solidFill>
            <a:srgbClr val="799AD5"/>
          </a:solidFill>
          <a:ln>
            <a:noFill/>
          </a:ln>
          <a:effectLst/>
        </c:spPr>
      </c:pivotFmt>
      <c:pivotFmt>
        <c:idx val="13"/>
        <c:spPr>
          <a:solidFill>
            <a:srgbClr val="799AD5"/>
          </a:solidFill>
          <a:ln>
            <a:noFill/>
          </a:ln>
          <a:effectLst/>
        </c:spPr>
      </c:pivotFmt>
      <c:pivotFmt>
        <c:idx val="14"/>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99AD5"/>
          </a:solidFill>
          <a:ln>
            <a:noFill/>
          </a:ln>
          <a:effectLst/>
        </c:spPr>
      </c:pivotFmt>
      <c:pivotFmt>
        <c:idx val="16"/>
        <c:spPr>
          <a:solidFill>
            <a:srgbClr val="799AD5"/>
          </a:solidFill>
          <a:ln>
            <a:noFill/>
          </a:ln>
          <a:effectLst/>
        </c:spPr>
      </c:pivotFmt>
      <c:pivotFmt>
        <c:idx val="17"/>
        <c:spPr>
          <a:solidFill>
            <a:srgbClr val="799AD5"/>
          </a:solidFill>
          <a:ln>
            <a:noFill/>
          </a:ln>
          <a:effectLst/>
        </c:spPr>
      </c:pivotFmt>
      <c:pivotFmt>
        <c:idx val="18"/>
        <c:spPr>
          <a:solidFill>
            <a:srgbClr val="799AD5"/>
          </a:solidFill>
          <a:ln>
            <a:noFill/>
          </a:ln>
          <a:effectLst/>
        </c:spPr>
      </c:pivotFmt>
      <c:pivotFmt>
        <c:idx val="19"/>
        <c:spPr>
          <a:solidFill>
            <a:srgbClr val="799AD5"/>
          </a:solidFill>
          <a:ln>
            <a:no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799AD5"/>
            </a:solidFill>
          </c:spPr>
          <c:invertIfNegative val="0"/>
          <c:dPt>
            <c:idx val="0"/>
            <c:invertIfNegative val="0"/>
            <c:bubble3D val="0"/>
            <c:spPr>
              <a:solidFill>
                <a:srgbClr val="799AD5"/>
              </a:solidFill>
              <a:ln>
                <a:noFill/>
              </a:ln>
              <a:effectLst/>
            </c:spPr>
            <c:extLst>
              <c:ext xmlns:c16="http://schemas.microsoft.com/office/drawing/2014/chart" uri="{C3380CC4-5D6E-409C-BE32-E72D297353CC}">
                <c16:uniqueId val="{00000001-C003-44B5-AB38-9D2E3DBE4D70}"/>
              </c:ext>
            </c:extLst>
          </c:dPt>
          <c:dPt>
            <c:idx val="1"/>
            <c:invertIfNegative val="0"/>
            <c:bubble3D val="0"/>
            <c:spPr>
              <a:solidFill>
                <a:srgbClr val="799AD5"/>
              </a:solidFill>
              <a:ln>
                <a:noFill/>
              </a:ln>
              <a:effectLst/>
            </c:spPr>
            <c:extLst>
              <c:ext xmlns:c16="http://schemas.microsoft.com/office/drawing/2014/chart" uri="{C3380CC4-5D6E-409C-BE32-E72D297353CC}">
                <c16:uniqueId val="{00000003-C003-44B5-AB38-9D2E3DBE4D70}"/>
              </c:ext>
            </c:extLst>
          </c:dPt>
          <c:dPt>
            <c:idx val="2"/>
            <c:invertIfNegative val="0"/>
            <c:bubble3D val="0"/>
            <c:spPr>
              <a:solidFill>
                <a:srgbClr val="799AD5"/>
              </a:solidFill>
              <a:ln>
                <a:noFill/>
              </a:ln>
              <a:effectLst/>
            </c:spPr>
            <c:extLst>
              <c:ext xmlns:c16="http://schemas.microsoft.com/office/drawing/2014/chart" uri="{C3380CC4-5D6E-409C-BE32-E72D297353CC}">
                <c16:uniqueId val="{00000005-C003-44B5-AB38-9D2E3DBE4D70}"/>
              </c:ext>
            </c:extLst>
          </c:dPt>
          <c:dPt>
            <c:idx val="3"/>
            <c:invertIfNegative val="0"/>
            <c:bubble3D val="0"/>
            <c:spPr>
              <a:solidFill>
                <a:srgbClr val="799AD5"/>
              </a:solidFill>
              <a:ln>
                <a:noFill/>
              </a:ln>
              <a:effectLst/>
            </c:spPr>
            <c:extLst>
              <c:ext xmlns:c16="http://schemas.microsoft.com/office/drawing/2014/chart" uri="{C3380CC4-5D6E-409C-BE32-E72D297353CC}">
                <c16:uniqueId val="{00000007-C003-44B5-AB38-9D2E3DBE4D70}"/>
              </c:ext>
            </c:extLst>
          </c:dPt>
          <c:dPt>
            <c:idx val="4"/>
            <c:invertIfNegative val="0"/>
            <c:bubble3D val="0"/>
            <c:spPr>
              <a:solidFill>
                <a:srgbClr val="799AD5"/>
              </a:solidFill>
              <a:ln>
                <a:noFill/>
              </a:ln>
              <a:effectLst/>
            </c:spPr>
            <c:extLst>
              <c:ext xmlns:c16="http://schemas.microsoft.com/office/drawing/2014/chart" uri="{C3380CC4-5D6E-409C-BE32-E72D297353CC}">
                <c16:uniqueId val="{00000009-C003-44B5-AB38-9D2E3DBE4D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003-44B5-AB38-9D2E3DBE4D70}"/>
            </c:ext>
          </c:extLst>
        </c:ser>
        <c:dLbls>
          <c:dLblPos val="outEnd"/>
          <c:showLegendKey val="0"/>
          <c:showVal val="1"/>
          <c:showCatName val="0"/>
          <c:showSerName val="0"/>
          <c:showPercent val="0"/>
          <c:showBubbleSize val="0"/>
        </c:dLbls>
        <c:gapWidth val="182"/>
        <c:axId val="267461376"/>
        <c:axId val="267470496"/>
      </c:barChart>
      <c:catAx>
        <c:axId val="267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70496"/>
        <c:crosses val="autoZero"/>
        <c:auto val="1"/>
        <c:lblAlgn val="ctr"/>
        <c:lblOffset val="100"/>
        <c:noMultiLvlLbl val="0"/>
      </c:catAx>
      <c:valAx>
        <c:axId val="267470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E1-4059-9773-E075BD9813C6}"/>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E1-4059-9773-E075BD9813C6}"/>
            </c:ext>
          </c:extLst>
        </c:ser>
        <c:ser>
          <c:idx val="2"/>
          <c:order val="2"/>
          <c:tx>
            <c:strRef>
              <c:f>TotalSales!$E$3:$E$4</c:f>
              <c:strCache>
                <c:ptCount val="1"/>
                <c:pt idx="0">
                  <c:v>Librica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E1-4059-9773-E075BD9813C6}"/>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E1-4059-9773-E075BD9813C6}"/>
            </c:ext>
          </c:extLst>
        </c:ser>
        <c:dLbls>
          <c:showLegendKey val="0"/>
          <c:showVal val="0"/>
          <c:showCatName val="0"/>
          <c:showSerName val="0"/>
          <c:showPercent val="0"/>
          <c:showBubbleSize val="0"/>
        </c:dLbls>
        <c:smooth val="0"/>
        <c:axId val="267501216"/>
        <c:axId val="267474816"/>
      </c:lineChart>
      <c:catAx>
        <c:axId val="26750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67474816"/>
        <c:crosses val="autoZero"/>
        <c:auto val="1"/>
        <c:lblAlgn val="ctr"/>
        <c:lblOffset val="100"/>
        <c:noMultiLvlLbl val="0"/>
      </c:catAx>
      <c:valAx>
        <c:axId val="267474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675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9AD5"/>
          </a:solidFill>
          <a:ln>
            <a:noFill/>
          </a:ln>
          <a:effectLst/>
        </c:spPr>
      </c:pivotFmt>
      <c:pivotFmt>
        <c:idx val="2"/>
        <c:spPr>
          <a:solidFill>
            <a:schemeClr val="accent1">
              <a:lumMod val="75000"/>
            </a:schemeClr>
          </a:solidFill>
          <a:ln>
            <a:noFill/>
          </a:ln>
          <a:effectLst/>
        </c:spPr>
      </c:pivotFmt>
      <c:pivotFmt>
        <c:idx val="3"/>
        <c:spPr>
          <a:solidFill>
            <a:srgbClr val="799AD5"/>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spPr>
            <a:solidFill>
              <a:srgbClr val="799AD5"/>
            </a:solidFill>
          </c:spPr>
          <c:invertIfNegative val="0"/>
          <c:dPt>
            <c:idx val="0"/>
            <c:invertIfNegative val="0"/>
            <c:bubble3D val="0"/>
            <c:spPr>
              <a:solidFill>
                <a:srgbClr val="799AD5"/>
              </a:solidFill>
              <a:ln>
                <a:noFill/>
              </a:ln>
              <a:effectLst/>
            </c:spPr>
            <c:extLst>
              <c:ext xmlns:c16="http://schemas.microsoft.com/office/drawing/2014/chart" uri="{C3380CC4-5D6E-409C-BE32-E72D297353CC}">
                <c16:uniqueId val="{00000004-0104-4260-9D93-EA5C2AA8668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104-4260-9D93-EA5C2AA86688}"/>
              </c:ext>
            </c:extLst>
          </c:dPt>
          <c:dPt>
            <c:idx val="2"/>
            <c:invertIfNegative val="0"/>
            <c:bubble3D val="0"/>
            <c:spPr>
              <a:solidFill>
                <a:srgbClr val="799AD5"/>
              </a:solidFill>
              <a:ln>
                <a:noFill/>
              </a:ln>
              <a:effectLst/>
            </c:spPr>
            <c:extLst>
              <c:ext xmlns:c16="http://schemas.microsoft.com/office/drawing/2014/chart" uri="{C3380CC4-5D6E-409C-BE32-E72D297353CC}">
                <c16:uniqueId val="{00000002-0104-4260-9D93-EA5C2AA866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104-4260-9D93-EA5C2AA86688}"/>
            </c:ext>
          </c:extLst>
        </c:ser>
        <c:dLbls>
          <c:dLblPos val="outEnd"/>
          <c:showLegendKey val="0"/>
          <c:showVal val="1"/>
          <c:showCatName val="0"/>
          <c:showSerName val="0"/>
          <c:showPercent val="0"/>
          <c:showBubbleSize val="0"/>
        </c:dLbls>
        <c:gapWidth val="182"/>
        <c:axId val="267461376"/>
        <c:axId val="267470496"/>
      </c:barChart>
      <c:catAx>
        <c:axId val="267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70496"/>
        <c:crosses val="autoZero"/>
        <c:auto val="1"/>
        <c:lblAlgn val="ctr"/>
        <c:lblOffset val="100"/>
        <c:noMultiLvlLbl val="0"/>
      </c:catAx>
      <c:valAx>
        <c:axId val="267470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99AD5"/>
          </a:solidFill>
          <a:ln>
            <a:noFill/>
          </a:ln>
          <a:effectLst/>
        </c:spPr>
      </c:pivotFmt>
      <c:pivotFmt>
        <c:idx val="2"/>
        <c:spPr>
          <a:solidFill>
            <a:schemeClr val="accent1">
              <a:lumMod val="75000"/>
            </a:schemeClr>
          </a:solidFill>
          <a:ln>
            <a:noFill/>
          </a:ln>
          <a:effectLst/>
        </c:spPr>
      </c:pivotFmt>
      <c:pivotFmt>
        <c:idx val="3"/>
        <c:spPr>
          <a:solidFill>
            <a:srgbClr val="799AD5"/>
          </a:solidFill>
          <a:ln>
            <a:noFill/>
          </a:ln>
          <a:effectLst/>
        </c:spPr>
      </c:pivotFmt>
      <c:pivotFmt>
        <c:idx val="4"/>
        <c:spPr>
          <a:solidFill>
            <a:srgbClr val="799A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9AD5"/>
          </a:solidFill>
          <a:ln>
            <a:noFill/>
          </a:ln>
          <a:effectLst/>
        </c:spPr>
      </c:pivotFmt>
      <c:pivotFmt>
        <c:idx val="6"/>
        <c:spPr>
          <a:solidFill>
            <a:schemeClr val="accent1">
              <a:lumMod val="75000"/>
            </a:schemeClr>
          </a:solidFill>
          <a:ln>
            <a:noFill/>
          </a:ln>
          <a:effectLst/>
        </c:spPr>
      </c:pivotFmt>
      <c:pivotFmt>
        <c:idx val="7"/>
        <c:spPr>
          <a:solidFill>
            <a:srgbClr val="799AD5"/>
          </a:solidFill>
          <a:ln>
            <a:no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799AD5"/>
            </a:solidFill>
          </c:spPr>
          <c:invertIfNegative val="0"/>
          <c:dPt>
            <c:idx val="0"/>
            <c:invertIfNegative val="0"/>
            <c:bubble3D val="0"/>
            <c:spPr>
              <a:solidFill>
                <a:srgbClr val="799AD5"/>
              </a:solidFill>
              <a:ln>
                <a:noFill/>
              </a:ln>
              <a:effectLst/>
            </c:spPr>
            <c:extLst>
              <c:ext xmlns:c16="http://schemas.microsoft.com/office/drawing/2014/chart" uri="{C3380CC4-5D6E-409C-BE32-E72D297353CC}">
                <c16:uniqueId val="{00000001-9C93-49AA-BCE3-C5B33F7AD789}"/>
              </c:ext>
            </c:extLst>
          </c:dPt>
          <c:dPt>
            <c:idx val="1"/>
            <c:invertIfNegative val="0"/>
            <c:bubble3D val="0"/>
            <c:spPr>
              <a:solidFill>
                <a:srgbClr val="799AD5"/>
              </a:solidFill>
              <a:ln>
                <a:noFill/>
              </a:ln>
              <a:effectLst/>
            </c:spPr>
            <c:extLst>
              <c:ext xmlns:c16="http://schemas.microsoft.com/office/drawing/2014/chart" uri="{C3380CC4-5D6E-409C-BE32-E72D297353CC}">
                <c16:uniqueId val="{00000003-9C93-49AA-BCE3-C5B33F7AD789}"/>
              </c:ext>
            </c:extLst>
          </c:dPt>
          <c:dPt>
            <c:idx val="2"/>
            <c:invertIfNegative val="0"/>
            <c:bubble3D val="0"/>
            <c:spPr>
              <a:solidFill>
                <a:srgbClr val="799AD5"/>
              </a:solidFill>
              <a:ln>
                <a:noFill/>
              </a:ln>
              <a:effectLst/>
            </c:spPr>
            <c:extLst>
              <c:ext xmlns:c16="http://schemas.microsoft.com/office/drawing/2014/chart" uri="{C3380CC4-5D6E-409C-BE32-E72D297353CC}">
                <c16:uniqueId val="{00000005-9C93-49AA-BCE3-C5B33F7AD789}"/>
              </c:ext>
            </c:extLst>
          </c:dPt>
          <c:dPt>
            <c:idx val="3"/>
            <c:invertIfNegative val="0"/>
            <c:bubble3D val="0"/>
            <c:spPr>
              <a:solidFill>
                <a:srgbClr val="799AD5"/>
              </a:solidFill>
              <a:ln>
                <a:noFill/>
              </a:ln>
              <a:effectLst/>
            </c:spPr>
          </c:dPt>
          <c:dPt>
            <c:idx val="4"/>
            <c:invertIfNegative val="0"/>
            <c:bubble3D val="0"/>
            <c:spPr>
              <a:solidFill>
                <a:srgbClr val="799AD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C93-49AA-BCE3-C5B33F7AD789}"/>
            </c:ext>
          </c:extLst>
        </c:ser>
        <c:dLbls>
          <c:dLblPos val="outEnd"/>
          <c:showLegendKey val="0"/>
          <c:showVal val="1"/>
          <c:showCatName val="0"/>
          <c:showSerName val="0"/>
          <c:showPercent val="0"/>
          <c:showBubbleSize val="0"/>
        </c:dLbls>
        <c:gapWidth val="182"/>
        <c:axId val="267461376"/>
        <c:axId val="267470496"/>
      </c:barChart>
      <c:catAx>
        <c:axId val="26746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70496"/>
        <c:crosses val="autoZero"/>
        <c:auto val="1"/>
        <c:lblAlgn val="ctr"/>
        <c:lblOffset val="100"/>
        <c:noMultiLvlLbl val="0"/>
      </c:catAx>
      <c:valAx>
        <c:axId val="2674704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A0CDD4B2-50CE-199F-FF7A-ABFA66ED7321}"/>
            </a:ext>
          </a:extLst>
        </xdr:cNvPr>
        <xdr:cNvSpPr/>
      </xdr:nvSpPr>
      <xdr:spPr>
        <a:xfrm>
          <a:off x="116417" y="52917"/>
          <a:ext cx="15345833" cy="95250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US" sz="3600"/>
            <a:t>Coffee Sales</a:t>
          </a:r>
          <a:r>
            <a:rPr lang="en-US" sz="3600" baseline="0"/>
            <a:t> Dashboard</a:t>
          </a:r>
          <a:endParaRPr lang="en-US" sz="3600"/>
        </a:p>
      </xdr:txBody>
    </xdr:sp>
    <xdr:clientData/>
  </xdr:twoCellAnchor>
  <xdr:twoCellAnchor>
    <xdr:from>
      <xdr:col>1</xdr:col>
      <xdr:colOff>31751</xdr:colOff>
      <xdr:row>14</xdr:row>
      <xdr:rowOff>52918</xdr:rowOff>
    </xdr:from>
    <xdr:to>
      <xdr:col>13</xdr:col>
      <xdr:colOff>592666</xdr:colOff>
      <xdr:row>41</xdr:row>
      <xdr:rowOff>42334</xdr:rowOff>
    </xdr:to>
    <xdr:graphicFrame macro="">
      <xdr:nvGraphicFramePr>
        <xdr:cNvPr id="3" name="Chart 2">
          <a:extLst>
            <a:ext uri="{FF2B5EF4-FFF2-40B4-BE49-F238E27FC236}">
              <a16:creationId xmlns:a16="http://schemas.microsoft.com/office/drawing/2014/main" id="{C478A47A-55AA-4D57-AC0D-F25EBEA8A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6</xdr:row>
      <xdr:rowOff>1</xdr:rowOff>
    </xdr:from>
    <xdr:to>
      <xdr:col>13</xdr:col>
      <xdr:colOff>582083</xdr:colOff>
      <xdr:row>14</xdr:row>
      <xdr:rowOff>1</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B35D8A09-362F-4CB4-863E-CC529507685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5942" y="1005418"/>
              <a:ext cx="7938558"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6</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5767AC3-7CB0-47C6-9E3F-435891B9C8F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006917" y="1005417"/>
              <a:ext cx="2455333"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xdr:colOff>
      <xdr:row>6</xdr:row>
      <xdr:rowOff>0</xdr:rowOff>
    </xdr:from>
    <xdr:to>
      <xdr:col>18</xdr:col>
      <xdr:colOff>0</xdr:colOff>
      <xdr:row>14</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3BB9D29-813A-4CC1-986D-3ADF2415DA0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28000" y="1005417"/>
              <a:ext cx="2423583"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22</xdr:col>
      <xdr:colOff>0</xdr:colOff>
      <xdr:row>14</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9B08101-6FC1-4E63-8362-5C9148F444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51583" y="1005417"/>
              <a:ext cx="2455334"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21167</xdr:colOff>
      <xdr:row>14</xdr:row>
      <xdr:rowOff>52917</xdr:rowOff>
    </xdr:from>
    <xdr:to>
      <xdr:col>25</xdr:col>
      <xdr:colOff>604308</xdr:colOff>
      <xdr:row>29</xdr:row>
      <xdr:rowOff>52917</xdr:rowOff>
    </xdr:to>
    <xdr:graphicFrame macro="">
      <xdr:nvGraphicFramePr>
        <xdr:cNvPr id="8" name="Chart 7">
          <a:extLst>
            <a:ext uri="{FF2B5EF4-FFF2-40B4-BE49-F238E27FC236}">
              <a16:creationId xmlns:a16="http://schemas.microsoft.com/office/drawing/2014/main" id="{AC2C3292-E466-4284-9490-662E47B06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21167</xdr:colOff>
      <xdr:row>28</xdr:row>
      <xdr:rowOff>52917</xdr:rowOff>
    </xdr:from>
    <xdr:to>
      <xdr:col>25</xdr:col>
      <xdr:colOff>604308</xdr:colOff>
      <xdr:row>41</xdr:row>
      <xdr:rowOff>52917</xdr:rowOff>
    </xdr:to>
    <xdr:graphicFrame macro="">
      <xdr:nvGraphicFramePr>
        <xdr:cNvPr id="9" name="Chart 8">
          <a:extLst>
            <a:ext uri="{FF2B5EF4-FFF2-40B4-BE49-F238E27FC236}">
              <a16:creationId xmlns:a16="http://schemas.microsoft.com/office/drawing/2014/main" id="{B383AABE-DDD9-40A7-A895-0C98955A2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428624</xdr:colOff>
      <xdr:row>9</xdr:row>
      <xdr:rowOff>119062</xdr:rowOff>
    </xdr:from>
    <xdr:to>
      <xdr:col>19</xdr:col>
      <xdr:colOff>485775</xdr:colOff>
      <xdr:row>37</xdr:row>
      <xdr:rowOff>57150</xdr:rowOff>
    </xdr:to>
    <xdr:graphicFrame macro="">
      <xdr:nvGraphicFramePr>
        <xdr:cNvPr id="2" name="Chart 1">
          <a:extLst>
            <a:ext uri="{FF2B5EF4-FFF2-40B4-BE49-F238E27FC236}">
              <a16:creationId xmlns:a16="http://schemas.microsoft.com/office/drawing/2014/main" id="{060915AE-7C15-7050-091F-CFA064D09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428624</xdr:colOff>
      <xdr:row>2</xdr:row>
      <xdr:rowOff>0</xdr:rowOff>
    </xdr:from>
    <xdr:to>
      <xdr:col>19</xdr:col>
      <xdr:colOff>476249</xdr:colOff>
      <xdr:row>9</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AB565EF-AABE-ED9B-BBA0-91D7BF890EB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91174" y="381000"/>
              <a:ext cx="79724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5</xdr:row>
      <xdr:rowOff>171450</xdr:rowOff>
    </xdr:from>
    <xdr:to>
      <xdr:col>23</xdr:col>
      <xdr:colOff>38100</xdr:colOff>
      <xdr:row>11</xdr:row>
      <xdr:rowOff>57150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45248B2-FF54-E250-6FE4-16F6D6064D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96950" y="1123950"/>
              <a:ext cx="18669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19049</xdr:colOff>
      <xdr:row>2</xdr:row>
      <xdr:rowOff>1</xdr:rowOff>
    </xdr:from>
    <xdr:to>
      <xdr:col>23</xdr:col>
      <xdr:colOff>47624</xdr:colOff>
      <xdr:row>5</xdr:row>
      <xdr:rowOff>171451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BBA4E69-02DE-2E90-D7F1-058F9239AF6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15999" y="381001"/>
              <a:ext cx="1857375"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9524</xdr:colOff>
      <xdr:row>11</xdr:row>
      <xdr:rowOff>47625</xdr:rowOff>
    </xdr:from>
    <xdr:to>
      <xdr:col>23</xdr:col>
      <xdr:colOff>47625</xdr:colOff>
      <xdr:row>16</xdr:row>
      <xdr:rowOff>95250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4C74E67-D827-F906-75E6-7F3671CC1A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06474" y="2143125"/>
              <a:ext cx="1866901"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790575</xdr:colOff>
      <xdr:row>1</xdr:row>
      <xdr:rowOff>185737</xdr:rowOff>
    </xdr:from>
    <xdr:to>
      <xdr:col>11</xdr:col>
      <xdr:colOff>19050</xdr:colOff>
      <xdr:row>16</xdr:row>
      <xdr:rowOff>71437</xdr:rowOff>
    </xdr:to>
    <xdr:graphicFrame macro="">
      <xdr:nvGraphicFramePr>
        <xdr:cNvPr id="8" name="Chart 7">
          <a:extLst>
            <a:ext uri="{FF2B5EF4-FFF2-40B4-BE49-F238E27FC236}">
              <a16:creationId xmlns:a16="http://schemas.microsoft.com/office/drawing/2014/main" id="{525098B2-5FBF-6A5C-865B-31B0281BF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790575</xdr:colOff>
      <xdr:row>1</xdr:row>
      <xdr:rowOff>185737</xdr:rowOff>
    </xdr:from>
    <xdr:to>
      <xdr:col>11</xdr:col>
      <xdr:colOff>19050</xdr:colOff>
      <xdr:row>16</xdr:row>
      <xdr:rowOff>71437</xdr:rowOff>
    </xdr:to>
    <xdr:graphicFrame macro="">
      <xdr:nvGraphicFramePr>
        <xdr:cNvPr id="2" name="Chart 1">
          <a:extLst>
            <a:ext uri="{FF2B5EF4-FFF2-40B4-BE49-F238E27FC236}">
              <a16:creationId xmlns:a16="http://schemas.microsoft.com/office/drawing/2014/main" id="{7AC9EAAC-5DC2-4446-B12D-5AF703973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n Quach" refreshedDate="45396.634064930557" createdVersion="8" refreshedVersion="8" minRefreshableVersion="3" recordCount="1000" xr:uid="{2EDB4751-2D8C-4F27-8B84-3A82928FA03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93177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6F084-65F6-4405-B495-4F2DDC630AB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02EA4-9751-4CC4-BD21-DFCDDCB28DE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A77AE-237B-4707-9BC0-A75E7AE3EF97}" name="TotalSales"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20">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5" count="1" selected="0">
            <x v="255"/>
          </reference>
        </references>
      </pivotArea>
    </chartFormat>
    <chartFormat chart="12" format="10">
      <pivotArea type="data" outline="0" fieldPosition="0">
        <references count="2">
          <reference field="4294967294" count="1" selected="0">
            <x v="0"/>
          </reference>
          <reference field="5" count="1" selected="0">
            <x v="646"/>
          </reference>
        </references>
      </pivotArea>
    </chartFormat>
    <chartFormat chart="12" format="11">
      <pivotArea type="data" outline="0" fieldPosition="0">
        <references count="2">
          <reference field="4294967294" count="1" selected="0">
            <x v="0"/>
          </reference>
          <reference field="5" count="1" selected="0">
            <x v="831"/>
          </reference>
        </references>
      </pivotArea>
    </chartFormat>
    <chartFormat chart="12" format="12">
      <pivotArea type="data" outline="0" fieldPosition="0">
        <references count="2">
          <reference field="4294967294" count="1" selected="0">
            <x v="0"/>
          </reference>
          <reference field="5" count="1" selected="0">
            <x v="125"/>
          </reference>
        </references>
      </pivotArea>
    </chartFormat>
    <chartFormat chart="12" format="13">
      <pivotArea type="data" outline="0" fieldPosition="0">
        <references count="2">
          <reference field="4294967294" count="1" selected="0">
            <x v="0"/>
          </reference>
          <reference field="5" count="1" selected="0">
            <x v="28"/>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5" count="1" selected="0">
            <x v="255"/>
          </reference>
        </references>
      </pivotArea>
    </chartFormat>
    <chartFormat chart="13" format="16">
      <pivotArea type="data" outline="0" fieldPosition="0">
        <references count="2">
          <reference field="4294967294" count="1" selected="0">
            <x v="0"/>
          </reference>
          <reference field="5" count="1" selected="0">
            <x v="646"/>
          </reference>
        </references>
      </pivotArea>
    </chartFormat>
    <chartFormat chart="13" format="17">
      <pivotArea type="data" outline="0" fieldPosition="0">
        <references count="2">
          <reference field="4294967294" count="1" selected="0">
            <x v="0"/>
          </reference>
          <reference field="5" count="1" selected="0">
            <x v="831"/>
          </reference>
        </references>
      </pivotArea>
    </chartFormat>
    <chartFormat chart="13" format="18">
      <pivotArea type="data" outline="0" fieldPosition="0">
        <references count="2">
          <reference field="4294967294" count="1" selected="0">
            <x v="0"/>
          </reference>
          <reference field="5" count="1" selected="0">
            <x v="125"/>
          </reference>
        </references>
      </pivotArea>
    </chartFormat>
    <chartFormat chart="13" format="19">
      <pivotArea type="data" outline="0" fieldPosition="0">
        <references count="2">
          <reference field="4294967294" count="1" selected="0">
            <x v="0"/>
          </reference>
          <reference field="5" count="1" selected="0">
            <x v="28"/>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5" count="1" selected="0">
            <x v="255"/>
          </reference>
        </references>
      </pivotArea>
    </chartFormat>
    <chartFormat chart="14" format="16">
      <pivotArea type="data" outline="0" fieldPosition="0">
        <references count="2">
          <reference field="4294967294" count="1" selected="0">
            <x v="0"/>
          </reference>
          <reference field="5" count="1" selected="0">
            <x v="646"/>
          </reference>
        </references>
      </pivotArea>
    </chartFormat>
    <chartFormat chart="14" format="17">
      <pivotArea type="data" outline="0" fieldPosition="0">
        <references count="2">
          <reference field="4294967294" count="1" selected="0">
            <x v="0"/>
          </reference>
          <reference field="5" count="1" selected="0">
            <x v="831"/>
          </reference>
        </references>
      </pivotArea>
    </chartFormat>
    <chartFormat chart="14" format="18">
      <pivotArea type="data" outline="0" fieldPosition="0">
        <references count="2">
          <reference field="4294967294" count="1" selected="0">
            <x v="0"/>
          </reference>
          <reference field="5" count="1" selected="0">
            <x v="125"/>
          </reference>
        </references>
      </pivotArea>
    </chartFormat>
    <chartFormat chart="14" format="1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FC8400-599A-4936-9A09-46C4EEE12AA4}" sourceName="Size">
  <pivotTables>
    <pivotTable tabId="18" name="TotalSales"/>
    <pivotTable tabId="19" name="TotalSales"/>
    <pivotTable tabId="21" name="TotalSales"/>
  </pivotTables>
  <data>
    <tabular pivotCacheId="14931770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3CCB93-3172-4D2D-B60B-91BAA4D41E87}" sourceName="Roast Type Name">
  <pivotTables>
    <pivotTable tabId="18" name="TotalSales"/>
    <pivotTable tabId="19" name="TotalSales"/>
    <pivotTable tabId="21" name="TotalSales"/>
  </pivotTables>
  <data>
    <tabular pivotCacheId="14931770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F2A91A-E8A5-4115-97E6-584CADD2AED4}" sourceName="Loyalty Card">
  <pivotTables>
    <pivotTable tabId="18" name="TotalSales"/>
    <pivotTable tabId="19" name="TotalSales"/>
    <pivotTable tabId="21" name="TotalSales"/>
  </pivotTables>
  <data>
    <tabular pivotCacheId="14931770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9D6F3D6-09DD-4D22-A6CD-DA82734D4A2C}" cache="Slicer_Size" caption="Size" columnCount="2" rowHeight="241300"/>
  <slicer name="Roast Type Name 1" xr10:uid="{FDCF88E4-4DB6-4674-A761-F1A0472AA006}" cache="Slicer_Roast_Type_Name" caption="Roast Type Name" columnCount="3" rowHeight="241300"/>
  <slicer name="Loyalty Card 1" xr10:uid="{1BACC671-B58C-4865-9F2C-FC959C06138F}"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2C5C59E-A35D-447D-98C5-AC262B454C91}" cache="Slicer_Size" caption="Size" columnCount="2" rowHeight="241300"/>
  <slicer name="Roast Type Name" xr10:uid="{C7E62FD4-6A9C-4FD6-9434-D85C2C82C8E7}" cache="Slicer_Roast_Type_Name" caption="Roast Type Name" columnCount="3" rowHeight="241300"/>
  <slicer name="Loyalty Card" xr10:uid="{7F8D4525-F619-43CA-9B8A-33D852D249B9}"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870DF0-4197-4E33-80FE-49973CE1102E}" name="Table2" displayName="Table2" ref="A1:P154" totalsRowShown="0">
  <autoFilter ref="A1:P154" xr:uid="{71870DF0-4197-4E33-80FE-49973CE1102E}"/>
  <tableColumns count="16">
    <tableColumn id="1" xr3:uid="{8E8091D1-1E9F-4405-8F96-7CB3B78D214E}" name="Order ID"/>
    <tableColumn id="2" xr3:uid="{8453D54C-1922-440A-817A-2AED26F0BBB6}" name="Order Date" dataDxfId="0"/>
    <tableColumn id="3" xr3:uid="{5E9C3646-2E86-485E-A1D8-9F6366F6BB40}" name="Customer ID"/>
    <tableColumn id="4" xr3:uid="{9BBB33DC-7B79-4269-B0F5-8146B10CD3B0}" name="Product ID"/>
    <tableColumn id="5" xr3:uid="{9704994E-F330-4375-B9CF-E5DB411795B5}" name="Quantity"/>
    <tableColumn id="6" xr3:uid="{27E5FCDB-BD15-4372-9502-4AA5730128B3}" name="Customer Name"/>
    <tableColumn id="7" xr3:uid="{4FAFEDD5-250E-4FE9-A3EF-B419C1983760}" name="Email"/>
    <tableColumn id="8" xr3:uid="{19C50AEA-70E8-4BBD-A551-054C408704D5}" name="Country"/>
    <tableColumn id="9" xr3:uid="{B3CBE602-E20D-4DEB-AC9E-AEB6F387A3B3}" name="Coffee Type"/>
    <tableColumn id="10" xr3:uid="{84B65788-E4F1-4248-A0E0-7280BE58F5CE}" name="Roast Type"/>
    <tableColumn id="11" xr3:uid="{304D57FB-99EF-4C14-9A8E-8659BDAE05E2}" name="Size"/>
    <tableColumn id="12" xr3:uid="{0F6DE235-3044-4F0B-8A3A-CBCD19D2CE0D}" name="Unit Price"/>
    <tableColumn id="13" xr3:uid="{F9C4126A-FEB3-49D5-8707-6752BA89C9A3}" name="Sales"/>
    <tableColumn id="14" xr3:uid="{5EE30A35-AEEB-41C1-B762-16113FF261DB}" name="Coffee Type Name"/>
    <tableColumn id="15" xr3:uid="{17A079D5-0844-4CEC-BF99-8F22B745BB2A}" name="Roast Type Name"/>
    <tableColumn id="16" xr3:uid="{5DC72C42-420B-43AC-8EAE-9EE4EF4000AB}"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E7E284-B1F6-49A8-9368-74CC8EFA5D12}" name="Orders" displayName="Orders" ref="A1:P1001" totalsRowShown="0" headerRowDxfId="6">
  <autoFilter ref="A1:P1001" xr:uid="{68E7E284-B1F6-49A8-9368-74CC8EFA5D12}"/>
  <tableColumns count="16">
    <tableColumn id="1" xr3:uid="{D51635B2-D59D-4550-8E1E-64212B74010D}" name="Order ID" dataDxfId="16"/>
    <tableColumn id="2" xr3:uid="{1BDB65D9-B60E-4DB3-AFEB-AB981687D965}" name="Order Date" dataDxfId="15"/>
    <tableColumn id="3" xr3:uid="{447E857B-985F-4196-A7DA-1D8BED39F6CC}" name="Customer ID" dataDxfId="14"/>
    <tableColumn id="4" xr3:uid="{FBE12FD8-1BCB-4270-80FA-66691B0894A4}" name="Product ID"/>
    <tableColumn id="5" xr3:uid="{7F119343-3296-480E-952D-60B8BA747068}" name="Quantity" dataDxfId="13"/>
    <tableColumn id="6" xr3:uid="{8A749DB7-BCEB-4F82-8EB2-FE2A69D9BB56}" name="Customer Name" dataDxfId="12">
      <calculatedColumnFormula>_xlfn.XLOOKUP(C2,customers!$A$1:$A$1001,customers!$B$1:$B$1001,,0)</calculatedColumnFormula>
    </tableColumn>
    <tableColumn id="7" xr3:uid="{B3152CB4-CD45-4B89-81CB-94D4B85C06FA}" name="Email" dataDxfId="11">
      <calculatedColumnFormula>IF(_xlfn.XLOOKUP(C2,customers!$A$1:$A$1001,customers!$C$1:$C$1001,,0)=0, "",_xlfn.XLOOKUP(C2,customers!$A$1:$A$1001,customers!$C$1:$C$1001,,0))</calculatedColumnFormula>
    </tableColumn>
    <tableColumn id="8" xr3:uid="{0BB1342C-069C-4F97-B3A3-EF1A80A71FDE}" name="Country" dataDxfId="10">
      <calculatedColumnFormula>_xlfn.XLOOKUP(C2,customers!$A$1:$A$1001, customers!$G$1:$G$1001,,0)</calculatedColumnFormula>
    </tableColumn>
    <tableColumn id="9" xr3:uid="{38A3C499-A3E7-43CD-B0DA-140289596CA6}" name="Coffee Type">
      <calculatedColumnFormula>INDEX(products!$A$1:$G$49,MATCH(orders!$D2,products!$A$1:$A$49,0), MATCH(orders!I$1,products!$A$1:$G$1,0))</calculatedColumnFormula>
    </tableColumn>
    <tableColumn id="10" xr3:uid="{273CBAC8-A8A0-4A18-945A-CD4E53D5B495}" name="Roast Type">
      <calculatedColumnFormula>INDEX(products!$A$1:$G$49,MATCH(orders!$D2,products!$A$1:$A$49,0), MATCH(orders!J$1,products!$A$1:$G$1,0))</calculatedColumnFormula>
    </tableColumn>
    <tableColumn id="11" xr3:uid="{E598C962-86D5-4AF4-88E2-78C941D9F43F}" name="Size" dataDxfId="9">
      <calculatedColumnFormula>INDEX(products!$A$1:$G$49,MATCH(orders!$D2,products!$A$1:$A$49,0), MATCH(orders!K$1,products!$A$1:$G$1,0))</calculatedColumnFormula>
    </tableColumn>
    <tableColumn id="12" xr3:uid="{EC5CC29B-269E-4C30-B32E-8FE16FDA36A7}" name="Unit Price" dataDxfId="8">
      <calculatedColumnFormula>INDEX(products!$A$1:$G$49,MATCH(orders!$D2,products!$A$1:$A$49,0), MATCH(orders!L$1,products!$A$1:$G$1,0))</calculatedColumnFormula>
    </tableColumn>
    <tableColumn id="13" xr3:uid="{80C7FAD2-6302-4C49-9BDC-7B254FABA39E}" name="Sales" dataDxfId="7">
      <calculatedColumnFormula>L2*E2</calculatedColumnFormula>
    </tableColumn>
    <tableColumn id="14" xr3:uid="{07BE6B94-BD6F-495B-B0F6-F9CE9460EAFC}" name="Coffee Type Name">
      <calculatedColumnFormula>IF(I2="Rob","Robusta", IF(I2="Exc", "Excelsa", IF(I2="Ara", "Arabica", IF(I2="Lib", "Librica",""))))</calculatedColumnFormula>
    </tableColumn>
    <tableColumn id="15" xr3:uid="{B003EBD4-AB09-409C-8105-77B6B21DFAF4}" name="Roast Type Name">
      <calculatedColumnFormula>IF(J2="M","Medium", IF(J2 = "L", "Light", IF(J2= "D", "Dark", "")))</calculatedColumnFormula>
    </tableColumn>
    <tableColumn id="16" xr3:uid="{85DC2555-38F1-44A6-876E-1FD93E5349C9}" name="Loyalty Card" dataDxfId="5">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F85821-E942-492B-AF19-85AFCCAB7795}" sourceName="Order Date">
  <pivotTables>
    <pivotTable tabId="18" name="TotalSales"/>
    <pivotTable tabId="19" name="TotalSales"/>
  </pivotTables>
  <state minimalRefreshVersion="6" lastRefreshVersion="6" pivotCacheId="14931770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374AFC9-AAC4-46FF-9D19-5B86356E5D52}" cache="NativeTimeline_Order_Date" caption="Order Date" level="2" selectionLevel="2" scrollPosition="2020-06-06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713330-7A3F-45C7-9ACD-D45D3E62EBED}"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FF1B-ADFA-4C35-A658-DEEDA94748B4}">
  <dimension ref="A1"/>
  <sheetViews>
    <sheetView showGridLines="0" tabSelected="1" zoomScale="90" zoomScaleNormal="90" workbookViewId="0">
      <selection activeCell="AC27" sqref="AC2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2B0B-8AE1-4F92-83BA-B29427139F94}">
  <dimension ref="A3:F48"/>
  <sheetViews>
    <sheetView workbookViewId="0">
      <selection activeCell="F10" sqref="F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71093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5A44-F41F-47CB-BC83-EDDCCF216ED8}">
  <dimension ref="A1:P154"/>
  <sheetViews>
    <sheetView workbookViewId="0">
      <selection sqref="A1:P15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6106</v>
      </c>
      <c r="B2" s="7">
        <v>44244</v>
      </c>
      <c r="C2" t="s">
        <v>6107</v>
      </c>
      <c r="D2" t="s">
        <v>6154</v>
      </c>
      <c r="E2">
        <v>3</v>
      </c>
      <c r="F2" t="s">
        <v>6108</v>
      </c>
      <c r="G2" t="s">
        <v>6221</v>
      </c>
      <c r="H2" t="s">
        <v>318</v>
      </c>
      <c r="I2" t="s">
        <v>6193</v>
      </c>
      <c r="J2" t="s">
        <v>6187</v>
      </c>
      <c r="K2">
        <v>0.2</v>
      </c>
      <c r="L2">
        <v>2.9849999999999999</v>
      </c>
      <c r="M2">
        <v>8.9550000000000001</v>
      </c>
      <c r="N2" t="s">
        <v>6216</v>
      </c>
      <c r="O2" t="s">
        <v>6222</v>
      </c>
      <c r="P2" t="s">
        <v>6191</v>
      </c>
    </row>
    <row r="3" spans="1:16" x14ac:dyDescent="0.25">
      <c r="A3" t="s">
        <v>6096</v>
      </c>
      <c r="B3" s="7">
        <v>44276</v>
      </c>
      <c r="C3" t="s">
        <v>6097</v>
      </c>
      <c r="D3" t="s">
        <v>6164</v>
      </c>
      <c r="E3">
        <v>3</v>
      </c>
      <c r="F3" t="s">
        <v>6098</v>
      </c>
      <c r="G3" t="s">
        <v>6221</v>
      </c>
      <c r="H3" t="s">
        <v>318</v>
      </c>
      <c r="I3" t="s">
        <v>6195</v>
      </c>
      <c r="J3" t="s">
        <v>6186</v>
      </c>
      <c r="K3">
        <v>2.5</v>
      </c>
      <c r="L3">
        <v>36.454999999999998</v>
      </c>
      <c r="M3">
        <v>109.36499999999999</v>
      </c>
      <c r="N3" t="s">
        <v>6218</v>
      </c>
      <c r="O3" t="s">
        <v>6223</v>
      </c>
      <c r="P3" t="s">
        <v>6191</v>
      </c>
    </row>
    <row r="4" spans="1:16" x14ac:dyDescent="0.25">
      <c r="A4" t="s">
        <v>6053</v>
      </c>
      <c r="B4" s="7">
        <v>44214</v>
      </c>
      <c r="C4" t="s">
        <v>6054</v>
      </c>
      <c r="D4" t="s">
        <v>6166</v>
      </c>
      <c r="E4">
        <v>1</v>
      </c>
      <c r="F4" t="s">
        <v>6055</v>
      </c>
      <c r="G4" t="s">
        <v>6056</v>
      </c>
      <c r="H4" t="s">
        <v>318</v>
      </c>
      <c r="I4" t="s">
        <v>6194</v>
      </c>
      <c r="J4" t="s">
        <v>6188</v>
      </c>
      <c r="K4">
        <v>2.5</v>
      </c>
      <c r="L4">
        <v>31.624999999999996</v>
      </c>
      <c r="M4">
        <v>31.624999999999996</v>
      </c>
      <c r="N4" t="s">
        <v>6217</v>
      </c>
      <c r="O4" t="s">
        <v>6224</v>
      </c>
      <c r="P4" t="s">
        <v>6190</v>
      </c>
    </row>
    <row r="5" spans="1:16" x14ac:dyDescent="0.25">
      <c r="A5" t="s">
        <v>512</v>
      </c>
      <c r="B5" s="7">
        <v>44392</v>
      </c>
      <c r="C5" t="s">
        <v>513</v>
      </c>
      <c r="D5" t="s">
        <v>6141</v>
      </c>
      <c r="E5">
        <v>2</v>
      </c>
      <c r="F5" t="s">
        <v>514</v>
      </c>
      <c r="G5" t="s">
        <v>6221</v>
      </c>
      <c r="H5" t="s">
        <v>318</v>
      </c>
      <c r="I5" t="s">
        <v>6194</v>
      </c>
      <c r="J5" t="s">
        <v>6188</v>
      </c>
      <c r="K5">
        <v>1</v>
      </c>
      <c r="L5">
        <v>13.75</v>
      </c>
      <c r="M5">
        <v>27.5</v>
      </c>
      <c r="N5" t="s">
        <v>6217</v>
      </c>
      <c r="O5" t="s">
        <v>6224</v>
      </c>
      <c r="P5" t="s">
        <v>6191</v>
      </c>
    </row>
    <row r="6" spans="1:16" x14ac:dyDescent="0.25">
      <c r="A6" t="s">
        <v>512</v>
      </c>
      <c r="B6" s="7">
        <v>44392</v>
      </c>
      <c r="C6" t="s">
        <v>513</v>
      </c>
      <c r="D6" t="s">
        <v>6142</v>
      </c>
      <c r="E6">
        <v>2</v>
      </c>
      <c r="F6" t="s">
        <v>514</v>
      </c>
      <c r="G6" t="s">
        <v>6221</v>
      </c>
      <c r="H6" t="s">
        <v>318</v>
      </c>
      <c r="I6" t="s">
        <v>6192</v>
      </c>
      <c r="J6" t="s">
        <v>6186</v>
      </c>
      <c r="K6">
        <v>2.5</v>
      </c>
      <c r="L6">
        <v>27.484999999999996</v>
      </c>
      <c r="M6">
        <v>54.969999999999992</v>
      </c>
      <c r="N6" t="s">
        <v>6219</v>
      </c>
      <c r="O6" t="s">
        <v>6223</v>
      </c>
      <c r="P6" t="s">
        <v>6191</v>
      </c>
    </row>
    <row r="7" spans="1:16" x14ac:dyDescent="0.25">
      <c r="A7" t="s">
        <v>6001</v>
      </c>
      <c r="B7" s="7">
        <v>44538</v>
      </c>
      <c r="C7" t="s">
        <v>6002</v>
      </c>
      <c r="D7" t="s">
        <v>6154</v>
      </c>
      <c r="E7">
        <v>3</v>
      </c>
      <c r="F7" t="s">
        <v>6003</v>
      </c>
      <c r="G7" t="s">
        <v>6004</v>
      </c>
      <c r="H7" t="s">
        <v>318</v>
      </c>
      <c r="I7" t="s">
        <v>6193</v>
      </c>
      <c r="J7" t="s">
        <v>6187</v>
      </c>
      <c r="K7">
        <v>0.2</v>
      </c>
      <c r="L7">
        <v>2.9849999999999999</v>
      </c>
      <c r="M7">
        <v>8.9550000000000001</v>
      </c>
      <c r="N7" t="s">
        <v>6216</v>
      </c>
      <c r="O7" t="s">
        <v>6222</v>
      </c>
      <c r="P7" t="s">
        <v>6190</v>
      </c>
    </row>
    <row r="8" spans="1:16" x14ac:dyDescent="0.25">
      <c r="A8" t="s">
        <v>5984</v>
      </c>
      <c r="B8" s="7">
        <v>44411</v>
      </c>
      <c r="C8" t="s">
        <v>5985</v>
      </c>
      <c r="D8" t="s">
        <v>6182</v>
      </c>
      <c r="E8">
        <v>3</v>
      </c>
      <c r="F8" t="s">
        <v>5986</v>
      </c>
      <c r="G8" t="s">
        <v>6221</v>
      </c>
      <c r="H8" t="s">
        <v>318</v>
      </c>
      <c r="I8" t="s">
        <v>6193</v>
      </c>
      <c r="J8" t="s">
        <v>6186</v>
      </c>
      <c r="K8">
        <v>2.5</v>
      </c>
      <c r="L8">
        <v>29.784999999999997</v>
      </c>
      <c r="M8">
        <v>89.35499999999999</v>
      </c>
      <c r="N8" t="s">
        <v>6216</v>
      </c>
      <c r="O8" t="s">
        <v>6223</v>
      </c>
      <c r="P8" t="s">
        <v>6190</v>
      </c>
    </row>
    <row r="9" spans="1:16" x14ac:dyDescent="0.25">
      <c r="A9" t="s">
        <v>530</v>
      </c>
      <c r="B9" s="7">
        <v>44701</v>
      </c>
      <c r="C9" t="s">
        <v>531</v>
      </c>
      <c r="D9" t="s">
        <v>6145</v>
      </c>
      <c r="E9">
        <v>1</v>
      </c>
      <c r="F9" t="s">
        <v>532</v>
      </c>
      <c r="G9" t="s">
        <v>6221</v>
      </c>
      <c r="H9" t="s">
        <v>318</v>
      </c>
      <c r="I9" t="s">
        <v>6195</v>
      </c>
      <c r="J9" t="s">
        <v>6186</v>
      </c>
      <c r="K9">
        <v>0.2</v>
      </c>
      <c r="L9">
        <v>4.7549999999999999</v>
      </c>
      <c r="M9">
        <v>4.7549999999999999</v>
      </c>
      <c r="N9" t="s">
        <v>6218</v>
      </c>
      <c r="O9" t="s">
        <v>6223</v>
      </c>
      <c r="P9" t="s">
        <v>6190</v>
      </c>
    </row>
    <row r="10" spans="1:16" x14ac:dyDescent="0.25">
      <c r="A10" t="s">
        <v>5955</v>
      </c>
      <c r="B10" s="7">
        <v>44246</v>
      </c>
      <c r="C10" t="s">
        <v>5956</v>
      </c>
      <c r="D10" t="s">
        <v>6163</v>
      </c>
      <c r="E10">
        <v>1</v>
      </c>
      <c r="F10" t="s">
        <v>5957</v>
      </c>
      <c r="G10" t="s">
        <v>5958</v>
      </c>
      <c r="H10" t="s">
        <v>318</v>
      </c>
      <c r="I10" t="s">
        <v>6192</v>
      </c>
      <c r="J10" t="s">
        <v>6187</v>
      </c>
      <c r="K10">
        <v>0.2</v>
      </c>
      <c r="L10">
        <v>2.6849999999999996</v>
      </c>
      <c r="M10">
        <v>2.6849999999999996</v>
      </c>
      <c r="N10" t="s">
        <v>6219</v>
      </c>
      <c r="O10" t="s">
        <v>6222</v>
      </c>
      <c r="P10" t="s">
        <v>6190</v>
      </c>
    </row>
    <row r="11" spans="1:16" x14ac:dyDescent="0.25">
      <c r="A11" t="s">
        <v>5926</v>
      </c>
      <c r="B11" s="7">
        <v>44664</v>
      </c>
      <c r="C11" t="s">
        <v>5927</v>
      </c>
      <c r="D11" t="s">
        <v>6177</v>
      </c>
      <c r="E11">
        <v>1</v>
      </c>
      <c r="F11" t="s">
        <v>5928</v>
      </c>
      <c r="G11" t="s">
        <v>5929</v>
      </c>
      <c r="H11" t="s">
        <v>318</v>
      </c>
      <c r="I11" t="s">
        <v>6192</v>
      </c>
      <c r="J11" t="s">
        <v>6187</v>
      </c>
      <c r="K11">
        <v>1</v>
      </c>
      <c r="L11">
        <v>8.9499999999999993</v>
      </c>
      <c r="M11">
        <v>8.9499999999999993</v>
      </c>
      <c r="N11" t="s">
        <v>6219</v>
      </c>
      <c r="O11" t="s">
        <v>6222</v>
      </c>
      <c r="P11" t="s">
        <v>6190</v>
      </c>
    </row>
    <row r="12" spans="1:16" x14ac:dyDescent="0.25">
      <c r="A12" t="s">
        <v>5872</v>
      </c>
      <c r="B12" s="7">
        <v>44439</v>
      </c>
      <c r="C12" t="s">
        <v>5873</v>
      </c>
      <c r="D12" t="s">
        <v>6155</v>
      </c>
      <c r="E12">
        <v>2</v>
      </c>
      <c r="F12" t="s">
        <v>5874</v>
      </c>
      <c r="G12" t="s">
        <v>5875</v>
      </c>
      <c r="H12" t="s">
        <v>318</v>
      </c>
      <c r="I12" t="s">
        <v>6193</v>
      </c>
      <c r="J12" t="s">
        <v>6188</v>
      </c>
      <c r="K12">
        <v>1</v>
      </c>
      <c r="L12">
        <v>11.25</v>
      </c>
      <c r="M12">
        <v>22.5</v>
      </c>
      <c r="N12" t="s">
        <v>6216</v>
      </c>
      <c r="O12" t="s">
        <v>6224</v>
      </c>
      <c r="P12" t="s">
        <v>6190</v>
      </c>
    </row>
    <row r="13" spans="1:16" x14ac:dyDescent="0.25">
      <c r="A13" t="s">
        <v>5855</v>
      </c>
      <c r="B13" s="7">
        <v>44449</v>
      </c>
      <c r="C13" t="s">
        <v>5856</v>
      </c>
      <c r="D13" t="s">
        <v>6142</v>
      </c>
      <c r="E13">
        <v>4</v>
      </c>
      <c r="F13" t="s">
        <v>5857</v>
      </c>
      <c r="G13" t="s">
        <v>5858</v>
      </c>
      <c r="H13" t="s">
        <v>318</v>
      </c>
      <c r="I13" t="s">
        <v>6192</v>
      </c>
      <c r="J13" t="s">
        <v>6186</v>
      </c>
      <c r="K13">
        <v>2.5</v>
      </c>
      <c r="L13">
        <v>27.484999999999996</v>
      </c>
      <c r="M13">
        <v>109.93999999999998</v>
      </c>
      <c r="N13" t="s">
        <v>6219</v>
      </c>
      <c r="O13" t="s">
        <v>6223</v>
      </c>
      <c r="P13" t="s">
        <v>6191</v>
      </c>
    </row>
    <row r="14" spans="1:16" x14ac:dyDescent="0.25">
      <c r="A14" t="s">
        <v>5844</v>
      </c>
      <c r="B14" s="7">
        <v>44294</v>
      </c>
      <c r="C14" t="s">
        <v>5845</v>
      </c>
      <c r="D14" t="s">
        <v>6155</v>
      </c>
      <c r="E14">
        <v>1</v>
      </c>
      <c r="F14" t="s">
        <v>5846</v>
      </c>
      <c r="G14" t="s">
        <v>5847</v>
      </c>
      <c r="H14" t="s">
        <v>318</v>
      </c>
      <c r="I14" t="s">
        <v>6193</v>
      </c>
      <c r="J14" t="s">
        <v>6188</v>
      </c>
      <c r="K14">
        <v>1</v>
      </c>
      <c r="L14">
        <v>11.25</v>
      </c>
      <c r="M14">
        <v>11.25</v>
      </c>
      <c r="N14" t="s">
        <v>6216</v>
      </c>
      <c r="O14" t="s">
        <v>6224</v>
      </c>
      <c r="P14" t="s">
        <v>6191</v>
      </c>
    </row>
    <row r="15" spans="1:16" x14ac:dyDescent="0.25">
      <c r="A15" t="s">
        <v>5809</v>
      </c>
      <c r="B15" s="7">
        <v>44674</v>
      </c>
      <c r="C15" t="s">
        <v>5810</v>
      </c>
      <c r="D15" t="s">
        <v>6180</v>
      </c>
      <c r="E15">
        <v>2</v>
      </c>
      <c r="F15" t="s">
        <v>5811</v>
      </c>
      <c r="G15" t="s">
        <v>5812</v>
      </c>
      <c r="H15" t="s">
        <v>318</v>
      </c>
      <c r="I15" t="s">
        <v>6193</v>
      </c>
      <c r="J15" t="s">
        <v>6186</v>
      </c>
      <c r="K15">
        <v>0.5</v>
      </c>
      <c r="L15">
        <v>7.77</v>
      </c>
      <c r="M15">
        <v>15.54</v>
      </c>
      <c r="N15" t="s">
        <v>6216</v>
      </c>
      <c r="O15" t="s">
        <v>6223</v>
      </c>
      <c r="P15" t="s">
        <v>6190</v>
      </c>
    </row>
    <row r="16" spans="1:16" x14ac:dyDescent="0.25">
      <c r="A16" t="s">
        <v>5672</v>
      </c>
      <c r="B16" s="7">
        <v>44291</v>
      </c>
      <c r="C16" t="s">
        <v>5673</v>
      </c>
      <c r="D16" t="s">
        <v>6153</v>
      </c>
      <c r="E16">
        <v>1</v>
      </c>
      <c r="F16" t="s">
        <v>5674</v>
      </c>
      <c r="G16" t="s">
        <v>6221</v>
      </c>
      <c r="H16" t="s">
        <v>318</v>
      </c>
      <c r="I16" t="s">
        <v>6194</v>
      </c>
      <c r="J16" t="s">
        <v>6187</v>
      </c>
      <c r="K16">
        <v>0.2</v>
      </c>
      <c r="L16">
        <v>3.645</v>
      </c>
      <c r="M16">
        <v>3.645</v>
      </c>
      <c r="N16" t="s">
        <v>6217</v>
      </c>
      <c r="O16" t="s">
        <v>6222</v>
      </c>
      <c r="P16" t="s">
        <v>6190</v>
      </c>
    </row>
    <row r="17" spans="1:16" x14ac:dyDescent="0.25">
      <c r="A17" t="s">
        <v>5580</v>
      </c>
      <c r="B17" s="7">
        <v>44584</v>
      </c>
      <c r="C17" t="s">
        <v>5581</v>
      </c>
      <c r="D17" t="s">
        <v>6170</v>
      </c>
      <c r="E17">
        <v>3</v>
      </c>
      <c r="F17" t="s">
        <v>5582</v>
      </c>
      <c r="G17" t="s">
        <v>6221</v>
      </c>
      <c r="H17" t="s">
        <v>318</v>
      </c>
      <c r="I17" t="s">
        <v>6195</v>
      </c>
      <c r="J17" t="s">
        <v>6186</v>
      </c>
      <c r="K17">
        <v>1</v>
      </c>
      <c r="L17">
        <v>15.85</v>
      </c>
      <c r="M17">
        <v>47.55</v>
      </c>
      <c r="N17" t="s">
        <v>6218</v>
      </c>
      <c r="O17" t="s">
        <v>6223</v>
      </c>
      <c r="P17" t="s">
        <v>6191</v>
      </c>
    </row>
    <row r="18" spans="1:16" x14ac:dyDescent="0.25">
      <c r="A18" t="s">
        <v>5548</v>
      </c>
      <c r="B18" s="7">
        <v>44016</v>
      </c>
      <c r="C18" t="s">
        <v>5549</v>
      </c>
      <c r="D18" t="s">
        <v>6149</v>
      </c>
      <c r="E18">
        <v>4</v>
      </c>
      <c r="F18" t="s">
        <v>5550</v>
      </c>
      <c r="G18" t="s">
        <v>6221</v>
      </c>
      <c r="H18" t="s">
        <v>318</v>
      </c>
      <c r="I18" t="s">
        <v>6192</v>
      </c>
      <c r="J18" t="s">
        <v>6187</v>
      </c>
      <c r="K18">
        <v>2.5</v>
      </c>
      <c r="L18">
        <v>20.584999999999997</v>
      </c>
      <c r="M18">
        <v>82.339999999999989</v>
      </c>
      <c r="N18" t="s">
        <v>6219</v>
      </c>
      <c r="O18" t="s">
        <v>6222</v>
      </c>
      <c r="P18" t="s">
        <v>6190</v>
      </c>
    </row>
    <row r="19" spans="1:16" x14ac:dyDescent="0.25">
      <c r="A19" t="s">
        <v>5495</v>
      </c>
      <c r="B19" s="7">
        <v>43664</v>
      </c>
      <c r="C19" t="s">
        <v>5496</v>
      </c>
      <c r="D19" t="s">
        <v>6149</v>
      </c>
      <c r="E19">
        <v>6</v>
      </c>
      <c r="F19" t="s">
        <v>5497</v>
      </c>
      <c r="G19" t="s">
        <v>5498</v>
      </c>
      <c r="H19" t="s">
        <v>318</v>
      </c>
      <c r="I19" t="s">
        <v>6192</v>
      </c>
      <c r="J19" t="s">
        <v>6187</v>
      </c>
      <c r="K19">
        <v>2.5</v>
      </c>
      <c r="L19">
        <v>20.584999999999997</v>
      </c>
      <c r="M19">
        <v>123.50999999999999</v>
      </c>
      <c r="N19" t="s">
        <v>6219</v>
      </c>
      <c r="O19" t="s">
        <v>6222</v>
      </c>
      <c r="P19" t="s">
        <v>6191</v>
      </c>
    </row>
    <row r="20" spans="1:16" x14ac:dyDescent="0.25">
      <c r="A20" t="s">
        <v>593</v>
      </c>
      <c r="B20" s="7">
        <v>43629</v>
      </c>
      <c r="C20" t="s">
        <v>594</v>
      </c>
      <c r="D20" t="s">
        <v>6149</v>
      </c>
      <c r="E20">
        <v>4</v>
      </c>
      <c r="F20" t="s">
        <v>595</v>
      </c>
      <c r="G20" t="s">
        <v>596</v>
      </c>
      <c r="H20" t="s">
        <v>318</v>
      </c>
      <c r="I20" t="s">
        <v>6192</v>
      </c>
      <c r="J20" t="s">
        <v>6187</v>
      </c>
      <c r="K20">
        <v>2.5</v>
      </c>
      <c r="L20">
        <v>20.584999999999997</v>
      </c>
      <c r="M20">
        <v>82.339999999999989</v>
      </c>
      <c r="N20" t="s">
        <v>6219</v>
      </c>
      <c r="O20" t="s">
        <v>6222</v>
      </c>
      <c r="P20" t="s">
        <v>6190</v>
      </c>
    </row>
    <row r="21" spans="1:16" x14ac:dyDescent="0.25">
      <c r="A21" t="s">
        <v>5439</v>
      </c>
      <c r="B21" s="7">
        <v>44253</v>
      </c>
      <c r="C21" t="s">
        <v>5440</v>
      </c>
      <c r="D21" t="s">
        <v>6180</v>
      </c>
      <c r="E21">
        <v>6</v>
      </c>
      <c r="F21" t="s">
        <v>5441</v>
      </c>
      <c r="G21" t="s">
        <v>5442</v>
      </c>
      <c r="H21" t="s">
        <v>318</v>
      </c>
      <c r="I21" t="s">
        <v>6193</v>
      </c>
      <c r="J21" t="s">
        <v>6186</v>
      </c>
      <c r="K21">
        <v>0.5</v>
      </c>
      <c r="L21">
        <v>7.77</v>
      </c>
      <c r="M21">
        <v>46.62</v>
      </c>
      <c r="N21" t="s">
        <v>6216</v>
      </c>
      <c r="O21" t="s">
        <v>6223</v>
      </c>
      <c r="P21" t="s">
        <v>6191</v>
      </c>
    </row>
    <row r="22" spans="1:16" x14ac:dyDescent="0.25">
      <c r="A22" t="s">
        <v>5439</v>
      </c>
      <c r="B22" s="7">
        <v>44253</v>
      </c>
      <c r="C22" t="s">
        <v>5440</v>
      </c>
      <c r="D22" t="s">
        <v>6160</v>
      </c>
      <c r="E22">
        <v>5</v>
      </c>
      <c r="F22" t="s">
        <v>5441</v>
      </c>
      <c r="G22" t="s">
        <v>5442</v>
      </c>
      <c r="H22" t="s">
        <v>318</v>
      </c>
      <c r="I22" t="s">
        <v>6195</v>
      </c>
      <c r="J22" t="s">
        <v>6188</v>
      </c>
      <c r="K22">
        <v>0.5</v>
      </c>
      <c r="L22">
        <v>8.73</v>
      </c>
      <c r="M22">
        <v>43.650000000000006</v>
      </c>
      <c r="N22" t="s">
        <v>6218</v>
      </c>
      <c r="O22" t="s">
        <v>6224</v>
      </c>
      <c r="P22" t="s">
        <v>6191</v>
      </c>
    </row>
    <row r="23" spans="1:16" x14ac:dyDescent="0.25">
      <c r="A23" t="s">
        <v>5407</v>
      </c>
      <c r="B23" s="7">
        <v>44460</v>
      </c>
      <c r="C23" t="s">
        <v>5408</v>
      </c>
      <c r="D23" t="s">
        <v>6144</v>
      </c>
      <c r="E23">
        <v>1</v>
      </c>
      <c r="F23" t="s">
        <v>5409</v>
      </c>
      <c r="G23" t="s">
        <v>5410</v>
      </c>
      <c r="H23" t="s">
        <v>318</v>
      </c>
      <c r="I23" t="s">
        <v>6194</v>
      </c>
      <c r="J23" t="s">
        <v>6187</v>
      </c>
      <c r="K23">
        <v>0.5</v>
      </c>
      <c r="L23">
        <v>7.29</v>
      </c>
      <c r="M23">
        <v>7.29</v>
      </c>
      <c r="N23" t="s">
        <v>6217</v>
      </c>
      <c r="O23" t="s">
        <v>6222</v>
      </c>
      <c r="P23" t="s">
        <v>6190</v>
      </c>
    </row>
    <row r="24" spans="1:16" x14ac:dyDescent="0.25">
      <c r="A24" t="s">
        <v>5391</v>
      </c>
      <c r="B24" s="7">
        <v>44792</v>
      </c>
      <c r="C24" t="s">
        <v>5392</v>
      </c>
      <c r="D24" t="s">
        <v>6182</v>
      </c>
      <c r="E24">
        <v>1</v>
      </c>
      <c r="F24" t="s">
        <v>5393</v>
      </c>
      <c r="G24" t="s">
        <v>5394</v>
      </c>
      <c r="H24" t="s">
        <v>318</v>
      </c>
      <c r="I24" t="s">
        <v>6193</v>
      </c>
      <c r="J24" t="s">
        <v>6186</v>
      </c>
      <c r="K24">
        <v>2.5</v>
      </c>
      <c r="L24">
        <v>29.784999999999997</v>
      </c>
      <c r="M24">
        <v>29.784999999999997</v>
      </c>
      <c r="N24" t="s">
        <v>6216</v>
      </c>
      <c r="O24" t="s">
        <v>6223</v>
      </c>
      <c r="P24" t="s">
        <v>6190</v>
      </c>
    </row>
    <row r="25" spans="1:16" x14ac:dyDescent="0.25">
      <c r="A25" t="s">
        <v>5385</v>
      </c>
      <c r="B25" s="7">
        <v>44209</v>
      </c>
      <c r="C25" t="s">
        <v>5386</v>
      </c>
      <c r="D25" t="s">
        <v>6158</v>
      </c>
      <c r="E25">
        <v>3</v>
      </c>
      <c r="F25" t="s">
        <v>5387</v>
      </c>
      <c r="G25" t="s">
        <v>5388</v>
      </c>
      <c r="H25" t="s">
        <v>318</v>
      </c>
      <c r="I25" t="s">
        <v>6193</v>
      </c>
      <c r="J25" t="s">
        <v>6187</v>
      </c>
      <c r="K25">
        <v>0.5</v>
      </c>
      <c r="L25">
        <v>5.97</v>
      </c>
      <c r="M25">
        <v>17.91</v>
      </c>
      <c r="N25" t="s">
        <v>6216</v>
      </c>
      <c r="O25" t="s">
        <v>6222</v>
      </c>
      <c r="P25" t="s">
        <v>6191</v>
      </c>
    </row>
    <row r="26" spans="1:16" x14ac:dyDescent="0.25">
      <c r="A26" t="s">
        <v>5374</v>
      </c>
      <c r="B26" s="7">
        <v>43759</v>
      </c>
      <c r="C26" t="s">
        <v>5375</v>
      </c>
      <c r="D26" t="s">
        <v>6178</v>
      </c>
      <c r="E26">
        <v>6</v>
      </c>
      <c r="F26" t="s">
        <v>5376</v>
      </c>
      <c r="G26" t="s">
        <v>5377</v>
      </c>
      <c r="H26" t="s">
        <v>318</v>
      </c>
      <c r="I26" t="s">
        <v>6192</v>
      </c>
      <c r="J26" t="s">
        <v>6186</v>
      </c>
      <c r="K26">
        <v>0.2</v>
      </c>
      <c r="L26">
        <v>3.5849999999999995</v>
      </c>
      <c r="M26">
        <v>21.509999999999998</v>
      </c>
      <c r="N26" t="s">
        <v>6219</v>
      </c>
      <c r="O26" t="s">
        <v>6223</v>
      </c>
      <c r="P26" t="s">
        <v>6191</v>
      </c>
    </row>
    <row r="27" spans="1:16" x14ac:dyDescent="0.25">
      <c r="A27" t="s">
        <v>5102</v>
      </c>
      <c r="B27" s="7">
        <v>43534</v>
      </c>
      <c r="C27" t="s">
        <v>5103</v>
      </c>
      <c r="D27" t="s">
        <v>6161</v>
      </c>
      <c r="E27">
        <v>4</v>
      </c>
      <c r="F27" t="s">
        <v>5104</v>
      </c>
      <c r="G27" t="s">
        <v>5105</v>
      </c>
      <c r="H27" t="s">
        <v>318</v>
      </c>
      <c r="I27" t="s">
        <v>6195</v>
      </c>
      <c r="J27" t="s">
        <v>6186</v>
      </c>
      <c r="K27">
        <v>0.5</v>
      </c>
      <c r="L27">
        <v>9.51</v>
      </c>
      <c r="M27">
        <v>38.04</v>
      </c>
      <c r="N27" t="s">
        <v>6218</v>
      </c>
      <c r="O27" t="s">
        <v>6223</v>
      </c>
      <c r="P27" t="s">
        <v>6191</v>
      </c>
    </row>
    <row r="28" spans="1:16" x14ac:dyDescent="0.25">
      <c r="A28" t="s">
        <v>5073</v>
      </c>
      <c r="B28" s="7">
        <v>44114</v>
      </c>
      <c r="C28" t="s">
        <v>5074</v>
      </c>
      <c r="D28" t="s">
        <v>6165</v>
      </c>
      <c r="E28">
        <v>6</v>
      </c>
      <c r="F28" t="s">
        <v>5075</v>
      </c>
      <c r="G28" t="s">
        <v>5076</v>
      </c>
      <c r="H28" t="s">
        <v>318</v>
      </c>
      <c r="I28" t="s">
        <v>6195</v>
      </c>
      <c r="J28" t="s">
        <v>6187</v>
      </c>
      <c r="K28">
        <v>2.5</v>
      </c>
      <c r="L28">
        <v>29.784999999999997</v>
      </c>
      <c r="M28">
        <v>178.70999999999998</v>
      </c>
      <c r="N28" t="s">
        <v>6218</v>
      </c>
      <c r="O28" t="s">
        <v>6222</v>
      </c>
      <c r="P28" t="s">
        <v>6190</v>
      </c>
    </row>
    <row r="29" spans="1:16" x14ac:dyDescent="0.25">
      <c r="A29" t="s">
        <v>643</v>
      </c>
      <c r="B29" s="7">
        <v>43746</v>
      </c>
      <c r="C29" t="s">
        <v>644</v>
      </c>
      <c r="D29" t="s">
        <v>6152</v>
      </c>
      <c r="E29">
        <v>5</v>
      </c>
      <c r="F29" t="s">
        <v>645</v>
      </c>
      <c r="G29" t="s">
        <v>646</v>
      </c>
      <c r="H29" t="s">
        <v>318</v>
      </c>
      <c r="I29" t="s">
        <v>6193</v>
      </c>
      <c r="J29" t="s">
        <v>6188</v>
      </c>
      <c r="K29">
        <v>0.2</v>
      </c>
      <c r="L29">
        <v>3.375</v>
      </c>
      <c r="M29">
        <v>16.875</v>
      </c>
      <c r="N29" t="s">
        <v>6216</v>
      </c>
      <c r="O29" t="s">
        <v>6224</v>
      </c>
      <c r="P29" t="s">
        <v>6191</v>
      </c>
    </row>
    <row r="30" spans="1:16" x14ac:dyDescent="0.25">
      <c r="A30" t="s">
        <v>649</v>
      </c>
      <c r="B30" s="7">
        <v>44775</v>
      </c>
      <c r="C30" t="s">
        <v>650</v>
      </c>
      <c r="D30" t="s">
        <v>6158</v>
      </c>
      <c r="E30">
        <v>3</v>
      </c>
      <c r="F30" t="s">
        <v>651</v>
      </c>
      <c r="G30" t="s">
        <v>652</v>
      </c>
      <c r="H30" t="s">
        <v>318</v>
      </c>
      <c r="I30" t="s">
        <v>6193</v>
      </c>
      <c r="J30" t="s">
        <v>6187</v>
      </c>
      <c r="K30">
        <v>0.5</v>
      </c>
      <c r="L30">
        <v>5.97</v>
      </c>
      <c r="M30">
        <v>17.91</v>
      </c>
      <c r="N30" t="s">
        <v>6216</v>
      </c>
      <c r="O30" t="s">
        <v>6222</v>
      </c>
      <c r="P30" t="s">
        <v>6191</v>
      </c>
    </row>
    <row r="31" spans="1:16" x14ac:dyDescent="0.25">
      <c r="A31" t="s">
        <v>655</v>
      </c>
      <c r="B31" s="7">
        <v>43516</v>
      </c>
      <c r="C31" t="s">
        <v>656</v>
      </c>
      <c r="D31" t="s">
        <v>6147</v>
      </c>
      <c r="E31">
        <v>4</v>
      </c>
      <c r="F31" t="s">
        <v>657</v>
      </c>
      <c r="G31" t="s">
        <v>658</v>
      </c>
      <c r="H31" t="s">
        <v>318</v>
      </c>
      <c r="I31" t="s">
        <v>6193</v>
      </c>
      <c r="J31" t="s">
        <v>6187</v>
      </c>
      <c r="K31">
        <v>1</v>
      </c>
      <c r="L31">
        <v>9.9499999999999993</v>
      </c>
      <c r="M31">
        <v>39.799999999999997</v>
      </c>
      <c r="N31" t="s">
        <v>6216</v>
      </c>
      <c r="O31" t="s">
        <v>6222</v>
      </c>
      <c r="P31" t="s">
        <v>6190</v>
      </c>
    </row>
    <row r="32" spans="1:16" x14ac:dyDescent="0.25">
      <c r="A32" t="s">
        <v>5073</v>
      </c>
      <c r="B32" s="7">
        <v>44114</v>
      </c>
      <c r="C32" t="s">
        <v>5074</v>
      </c>
      <c r="D32" t="s">
        <v>6155</v>
      </c>
      <c r="E32">
        <v>6</v>
      </c>
      <c r="F32" t="s">
        <v>5075</v>
      </c>
      <c r="G32" t="s">
        <v>5076</v>
      </c>
      <c r="H32" t="s">
        <v>318</v>
      </c>
      <c r="I32" t="s">
        <v>6193</v>
      </c>
      <c r="J32" t="s">
        <v>6188</v>
      </c>
      <c r="K32">
        <v>1</v>
      </c>
      <c r="L32">
        <v>11.25</v>
      </c>
      <c r="M32">
        <v>67.5</v>
      </c>
      <c r="N32" t="s">
        <v>6216</v>
      </c>
      <c r="O32" t="s">
        <v>6224</v>
      </c>
      <c r="P32" t="s">
        <v>6190</v>
      </c>
    </row>
    <row r="33" spans="1:16" x14ac:dyDescent="0.25">
      <c r="A33" t="s">
        <v>5050</v>
      </c>
      <c r="B33" s="7">
        <v>44543</v>
      </c>
      <c r="C33" t="s">
        <v>5051</v>
      </c>
      <c r="D33" t="s">
        <v>6169</v>
      </c>
      <c r="E33">
        <v>3</v>
      </c>
      <c r="F33" t="s">
        <v>5052</v>
      </c>
      <c r="G33" t="s">
        <v>5053</v>
      </c>
      <c r="H33" t="s">
        <v>318</v>
      </c>
      <c r="I33" t="s">
        <v>6195</v>
      </c>
      <c r="J33" t="s">
        <v>6187</v>
      </c>
      <c r="K33">
        <v>0.5</v>
      </c>
      <c r="L33">
        <v>7.77</v>
      </c>
      <c r="M33">
        <v>23.31</v>
      </c>
      <c r="N33" t="s">
        <v>6218</v>
      </c>
      <c r="O33" t="s">
        <v>6222</v>
      </c>
      <c r="P33" t="s">
        <v>6191</v>
      </c>
    </row>
    <row r="34" spans="1:16" x14ac:dyDescent="0.25">
      <c r="A34" t="s">
        <v>5012</v>
      </c>
      <c r="B34" s="7">
        <v>44240</v>
      </c>
      <c r="C34" t="s">
        <v>5013</v>
      </c>
      <c r="D34" t="s">
        <v>6163</v>
      </c>
      <c r="E34">
        <v>6</v>
      </c>
      <c r="F34" t="s">
        <v>5014</v>
      </c>
      <c r="G34" t="s">
        <v>5015</v>
      </c>
      <c r="H34" t="s">
        <v>318</v>
      </c>
      <c r="I34" t="s">
        <v>6192</v>
      </c>
      <c r="J34" t="s">
        <v>6187</v>
      </c>
      <c r="K34">
        <v>0.2</v>
      </c>
      <c r="L34">
        <v>2.6849999999999996</v>
      </c>
      <c r="M34">
        <v>16.11</v>
      </c>
      <c r="N34" t="s">
        <v>6219</v>
      </c>
      <c r="O34" t="s">
        <v>6222</v>
      </c>
      <c r="P34" t="s">
        <v>6191</v>
      </c>
    </row>
    <row r="35" spans="1:16" x14ac:dyDescent="0.25">
      <c r="A35" t="s">
        <v>4943</v>
      </c>
      <c r="B35" s="7">
        <v>44771</v>
      </c>
      <c r="C35" t="s">
        <v>4944</v>
      </c>
      <c r="D35" t="s">
        <v>6151</v>
      </c>
      <c r="E35">
        <v>2</v>
      </c>
      <c r="F35" t="s">
        <v>4945</v>
      </c>
      <c r="G35" t="s">
        <v>4946</v>
      </c>
      <c r="H35" t="s">
        <v>318</v>
      </c>
      <c r="I35" t="s">
        <v>6192</v>
      </c>
      <c r="J35" t="s">
        <v>6188</v>
      </c>
      <c r="K35">
        <v>2.5</v>
      </c>
      <c r="L35">
        <v>22.884999999999998</v>
      </c>
      <c r="M35">
        <v>45.769999999999996</v>
      </c>
      <c r="N35" t="s">
        <v>6219</v>
      </c>
      <c r="O35" t="s">
        <v>6224</v>
      </c>
      <c r="P35" t="s">
        <v>6190</v>
      </c>
    </row>
    <row r="36" spans="1:16" x14ac:dyDescent="0.25">
      <c r="A36" t="s">
        <v>4909</v>
      </c>
      <c r="B36" s="7">
        <v>43897</v>
      </c>
      <c r="C36" t="s">
        <v>4910</v>
      </c>
      <c r="D36" t="s">
        <v>6184</v>
      </c>
      <c r="E36">
        <v>6</v>
      </c>
      <c r="F36" t="s">
        <v>4911</v>
      </c>
      <c r="G36" t="s">
        <v>4912</v>
      </c>
      <c r="H36" t="s">
        <v>318</v>
      </c>
      <c r="I36" t="s">
        <v>6194</v>
      </c>
      <c r="J36" t="s">
        <v>6186</v>
      </c>
      <c r="K36">
        <v>0.2</v>
      </c>
      <c r="L36">
        <v>4.4550000000000001</v>
      </c>
      <c r="M36">
        <v>26.73</v>
      </c>
      <c r="N36" t="s">
        <v>6217</v>
      </c>
      <c r="O36" t="s">
        <v>6223</v>
      </c>
      <c r="P36" t="s">
        <v>6191</v>
      </c>
    </row>
    <row r="37" spans="1:16" x14ac:dyDescent="0.25">
      <c r="A37" t="s">
        <v>4858</v>
      </c>
      <c r="B37" s="7">
        <v>44488</v>
      </c>
      <c r="C37" t="s">
        <v>4859</v>
      </c>
      <c r="D37" t="s">
        <v>6159</v>
      </c>
      <c r="E37">
        <v>2</v>
      </c>
      <c r="F37" t="s">
        <v>4860</v>
      </c>
      <c r="G37" t="s">
        <v>4861</v>
      </c>
      <c r="H37" t="s">
        <v>318</v>
      </c>
      <c r="I37" t="s">
        <v>6195</v>
      </c>
      <c r="J37" t="s">
        <v>6188</v>
      </c>
      <c r="K37">
        <v>0.2</v>
      </c>
      <c r="L37">
        <v>4.3650000000000002</v>
      </c>
      <c r="M37">
        <v>8.73</v>
      </c>
      <c r="N37" t="s">
        <v>6218</v>
      </c>
      <c r="O37" t="s">
        <v>6224</v>
      </c>
      <c r="P37" t="s">
        <v>6191</v>
      </c>
    </row>
    <row r="38" spans="1:16" x14ac:dyDescent="0.25">
      <c r="A38" t="s">
        <v>4753</v>
      </c>
      <c r="B38" s="7">
        <v>44726</v>
      </c>
      <c r="C38" t="s">
        <v>4434</v>
      </c>
      <c r="D38" t="s">
        <v>6154</v>
      </c>
      <c r="E38">
        <v>6</v>
      </c>
      <c r="F38" t="s">
        <v>4435</v>
      </c>
      <c r="G38" t="s">
        <v>4436</v>
      </c>
      <c r="H38" t="s">
        <v>318</v>
      </c>
      <c r="I38" t="s">
        <v>6193</v>
      </c>
      <c r="J38" t="s">
        <v>6187</v>
      </c>
      <c r="K38">
        <v>0.2</v>
      </c>
      <c r="L38">
        <v>2.9849999999999999</v>
      </c>
      <c r="M38">
        <v>17.91</v>
      </c>
      <c r="N38" t="s">
        <v>6216</v>
      </c>
      <c r="O38" t="s">
        <v>6222</v>
      </c>
      <c r="P38" t="s">
        <v>6191</v>
      </c>
    </row>
    <row r="39" spans="1:16" x14ac:dyDescent="0.25">
      <c r="A39" t="s">
        <v>4723</v>
      </c>
      <c r="B39" s="7">
        <v>44209</v>
      </c>
      <c r="C39" t="s">
        <v>4724</v>
      </c>
      <c r="D39" t="s">
        <v>6163</v>
      </c>
      <c r="E39">
        <v>2</v>
      </c>
      <c r="F39" t="s">
        <v>4725</v>
      </c>
      <c r="G39" t="s">
        <v>4726</v>
      </c>
      <c r="H39" t="s">
        <v>318</v>
      </c>
      <c r="I39" t="s">
        <v>6192</v>
      </c>
      <c r="J39" t="s">
        <v>6187</v>
      </c>
      <c r="K39">
        <v>0.2</v>
      </c>
      <c r="L39">
        <v>2.6849999999999996</v>
      </c>
      <c r="M39">
        <v>5.3699999999999992</v>
      </c>
      <c r="N39" t="s">
        <v>6219</v>
      </c>
      <c r="O39" t="s">
        <v>6222</v>
      </c>
      <c r="P39" t="s">
        <v>6190</v>
      </c>
    </row>
    <row r="40" spans="1:16" x14ac:dyDescent="0.25">
      <c r="A40" t="s">
        <v>4711</v>
      </c>
      <c r="B40" s="7">
        <v>43501</v>
      </c>
      <c r="C40" t="s">
        <v>4712</v>
      </c>
      <c r="D40" t="s">
        <v>6160</v>
      </c>
      <c r="E40">
        <v>4</v>
      </c>
      <c r="F40" t="s">
        <v>4713</v>
      </c>
      <c r="G40" t="s">
        <v>4714</v>
      </c>
      <c r="H40" t="s">
        <v>318</v>
      </c>
      <c r="I40" t="s">
        <v>6195</v>
      </c>
      <c r="J40" t="s">
        <v>6188</v>
      </c>
      <c r="K40">
        <v>0.5</v>
      </c>
      <c r="L40">
        <v>8.73</v>
      </c>
      <c r="M40">
        <v>34.92</v>
      </c>
      <c r="N40" t="s">
        <v>6218</v>
      </c>
      <c r="O40" t="s">
        <v>6224</v>
      </c>
      <c r="P40" t="s">
        <v>6190</v>
      </c>
    </row>
    <row r="41" spans="1:16" x14ac:dyDescent="0.25">
      <c r="A41" t="s">
        <v>4705</v>
      </c>
      <c r="B41" s="7">
        <v>43741</v>
      </c>
      <c r="C41" t="s">
        <v>4706</v>
      </c>
      <c r="D41" t="s">
        <v>6155</v>
      </c>
      <c r="E41">
        <v>3</v>
      </c>
      <c r="F41" t="s">
        <v>4707</v>
      </c>
      <c r="G41" t="s">
        <v>4708</v>
      </c>
      <c r="H41" t="s">
        <v>318</v>
      </c>
      <c r="I41" t="s">
        <v>6193</v>
      </c>
      <c r="J41" t="s">
        <v>6188</v>
      </c>
      <c r="K41">
        <v>1</v>
      </c>
      <c r="L41">
        <v>11.25</v>
      </c>
      <c r="M41">
        <v>33.75</v>
      </c>
      <c r="N41" t="s">
        <v>6216</v>
      </c>
      <c r="O41" t="s">
        <v>6224</v>
      </c>
      <c r="P41" t="s">
        <v>6191</v>
      </c>
    </row>
    <row r="42" spans="1:16" x14ac:dyDescent="0.25">
      <c r="A42" t="s">
        <v>4699</v>
      </c>
      <c r="B42" s="7">
        <v>44557</v>
      </c>
      <c r="C42" t="s">
        <v>4700</v>
      </c>
      <c r="D42" t="s">
        <v>6144</v>
      </c>
      <c r="E42">
        <v>2</v>
      </c>
      <c r="F42" t="s">
        <v>4701</v>
      </c>
      <c r="G42" t="s">
        <v>4702</v>
      </c>
      <c r="H42" t="s">
        <v>318</v>
      </c>
      <c r="I42" t="s">
        <v>6194</v>
      </c>
      <c r="J42" t="s">
        <v>6187</v>
      </c>
      <c r="K42">
        <v>0.5</v>
      </c>
      <c r="L42">
        <v>7.29</v>
      </c>
      <c r="M42">
        <v>14.58</v>
      </c>
      <c r="N42" t="s">
        <v>6217</v>
      </c>
      <c r="O42" t="s">
        <v>6222</v>
      </c>
      <c r="P42" t="s">
        <v>6191</v>
      </c>
    </row>
    <row r="43" spans="1:16" x14ac:dyDescent="0.25">
      <c r="A43" t="s">
        <v>4670</v>
      </c>
      <c r="B43" s="7">
        <v>44643</v>
      </c>
      <c r="C43" t="s">
        <v>4671</v>
      </c>
      <c r="D43" t="s">
        <v>6173</v>
      </c>
      <c r="E43">
        <v>4</v>
      </c>
      <c r="F43" t="s">
        <v>4672</v>
      </c>
      <c r="G43" t="s">
        <v>4673</v>
      </c>
      <c r="H43" t="s">
        <v>318</v>
      </c>
      <c r="I43" t="s">
        <v>6192</v>
      </c>
      <c r="J43" t="s">
        <v>6186</v>
      </c>
      <c r="K43">
        <v>0.5</v>
      </c>
      <c r="L43">
        <v>7.169999999999999</v>
      </c>
      <c r="M43">
        <v>28.679999999999996</v>
      </c>
      <c r="N43" t="s">
        <v>6219</v>
      </c>
      <c r="O43" t="s">
        <v>6223</v>
      </c>
      <c r="P43" t="s">
        <v>6191</v>
      </c>
    </row>
    <row r="44" spans="1:16" x14ac:dyDescent="0.25">
      <c r="A44" t="s">
        <v>4665</v>
      </c>
      <c r="B44" s="7">
        <v>44433</v>
      </c>
      <c r="C44" t="s">
        <v>4434</v>
      </c>
      <c r="D44" t="s">
        <v>6153</v>
      </c>
      <c r="E44">
        <v>5</v>
      </c>
      <c r="F44" t="s">
        <v>4435</v>
      </c>
      <c r="G44" t="s">
        <v>4436</v>
      </c>
      <c r="H44" t="s">
        <v>318</v>
      </c>
      <c r="I44" t="s">
        <v>6194</v>
      </c>
      <c r="J44" t="s">
        <v>6187</v>
      </c>
      <c r="K44">
        <v>0.2</v>
      </c>
      <c r="L44">
        <v>3.645</v>
      </c>
      <c r="M44">
        <v>18.225000000000001</v>
      </c>
      <c r="N44" t="s">
        <v>6217</v>
      </c>
      <c r="O44" t="s">
        <v>6222</v>
      </c>
      <c r="P44" t="s">
        <v>6191</v>
      </c>
    </row>
    <row r="45" spans="1:16" x14ac:dyDescent="0.25">
      <c r="A45" t="s">
        <v>4647</v>
      </c>
      <c r="B45" s="7">
        <v>43508</v>
      </c>
      <c r="C45" t="s">
        <v>4648</v>
      </c>
      <c r="D45" t="s">
        <v>6143</v>
      </c>
      <c r="E45">
        <v>2</v>
      </c>
      <c r="F45" t="s">
        <v>4649</v>
      </c>
      <c r="G45" t="s">
        <v>4650</v>
      </c>
      <c r="H45" t="s">
        <v>318</v>
      </c>
      <c r="I45" t="s">
        <v>6195</v>
      </c>
      <c r="J45" t="s">
        <v>6187</v>
      </c>
      <c r="K45">
        <v>1</v>
      </c>
      <c r="L45">
        <v>12.95</v>
      </c>
      <c r="M45">
        <v>25.9</v>
      </c>
      <c r="N45" t="s">
        <v>6218</v>
      </c>
      <c r="O45" t="s">
        <v>6222</v>
      </c>
      <c r="P45" t="s">
        <v>6190</v>
      </c>
    </row>
    <row r="46" spans="1:16" x14ac:dyDescent="0.25">
      <c r="A46" t="s">
        <v>4596</v>
      </c>
      <c r="B46" s="7">
        <v>44264</v>
      </c>
      <c r="C46" t="s">
        <v>4597</v>
      </c>
      <c r="D46" t="s">
        <v>6146</v>
      </c>
      <c r="E46">
        <v>5</v>
      </c>
      <c r="F46" t="s">
        <v>4598</v>
      </c>
      <c r="G46" t="s">
        <v>4599</v>
      </c>
      <c r="H46" t="s">
        <v>318</v>
      </c>
      <c r="I46" t="s">
        <v>6192</v>
      </c>
      <c r="J46" t="s">
        <v>6188</v>
      </c>
      <c r="K46">
        <v>0.5</v>
      </c>
      <c r="L46">
        <v>5.97</v>
      </c>
      <c r="M46">
        <v>29.849999999999998</v>
      </c>
      <c r="N46" t="s">
        <v>6219</v>
      </c>
      <c r="O46" t="s">
        <v>6224</v>
      </c>
      <c r="P46" t="s">
        <v>6190</v>
      </c>
    </row>
    <row r="47" spans="1:16" x14ac:dyDescent="0.25">
      <c r="A47" t="s">
        <v>4533</v>
      </c>
      <c r="B47" s="7">
        <v>44612</v>
      </c>
      <c r="C47" t="s">
        <v>4434</v>
      </c>
      <c r="D47" t="s">
        <v>6179</v>
      </c>
      <c r="E47">
        <v>3</v>
      </c>
      <c r="F47" t="s">
        <v>4435</v>
      </c>
      <c r="G47" t="s">
        <v>4436</v>
      </c>
      <c r="H47" t="s">
        <v>318</v>
      </c>
      <c r="I47" t="s">
        <v>6192</v>
      </c>
      <c r="J47" t="s">
        <v>6186</v>
      </c>
      <c r="K47">
        <v>1</v>
      </c>
      <c r="L47">
        <v>11.95</v>
      </c>
      <c r="M47">
        <v>35.849999999999994</v>
      </c>
      <c r="N47" t="s">
        <v>6219</v>
      </c>
      <c r="O47" t="s">
        <v>6223</v>
      </c>
      <c r="P47" t="s">
        <v>6191</v>
      </c>
    </row>
    <row r="48" spans="1:16" x14ac:dyDescent="0.25">
      <c r="A48" t="s">
        <v>4522</v>
      </c>
      <c r="B48" s="7">
        <v>44358</v>
      </c>
      <c r="C48" t="s">
        <v>4523</v>
      </c>
      <c r="D48" t="s">
        <v>6153</v>
      </c>
      <c r="E48">
        <v>4</v>
      </c>
      <c r="F48" t="s">
        <v>4524</v>
      </c>
      <c r="G48" t="s">
        <v>4525</v>
      </c>
      <c r="H48" t="s">
        <v>318</v>
      </c>
      <c r="I48" t="s">
        <v>6194</v>
      </c>
      <c r="J48" t="s">
        <v>6187</v>
      </c>
      <c r="K48">
        <v>0.2</v>
      </c>
      <c r="L48">
        <v>3.645</v>
      </c>
      <c r="M48">
        <v>14.58</v>
      </c>
      <c r="N48" t="s">
        <v>6217</v>
      </c>
      <c r="O48" t="s">
        <v>6222</v>
      </c>
      <c r="P48" t="s">
        <v>6190</v>
      </c>
    </row>
    <row r="49" spans="1:16" x14ac:dyDescent="0.25">
      <c r="A49" t="s">
        <v>4483</v>
      </c>
      <c r="B49" s="7">
        <v>43540</v>
      </c>
      <c r="C49" t="s">
        <v>4484</v>
      </c>
      <c r="D49" t="s">
        <v>6143</v>
      </c>
      <c r="E49">
        <v>2</v>
      </c>
      <c r="F49" t="s">
        <v>4485</v>
      </c>
      <c r="G49" t="s">
        <v>6221</v>
      </c>
      <c r="H49" t="s">
        <v>318</v>
      </c>
      <c r="I49" t="s">
        <v>6195</v>
      </c>
      <c r="J49" t="s">
        <v>6187</v>
      </c>
      <c r="K49">
        <v>1</v>
      </c>
      <c r="L49">
        <v>12.95</v>
      </c>
      <c r="M49">
        <v>25.9</v>
      </c>
      <c r="N49" t="s">
        <v>6218</v>
      </c>
      <c r="O49" t="s">
        <v>6222</v>
      </c>
      <c r="P49" t="s">
        <v>6191</v>
      </c>
    </row>
    <row r="50" spans="1:16" x14ac:dyDescent="0.25">
      <c r="A50" t="s">
        <v>4461</v>
      </c>
      <c r="B50" s="7">
        <v>43506</v>
      </c>
      <c r="C50" t="s">
        <v>4462</v>
      </c>
      <c r="D50" t="s">
        <v>6165</v>
      </c>
      <c r="E50">
        <v>4</v>
      </c>
      <c r="F50" t="s">
        <v>4463</v>
      </c>
      <c r="G50" t="s">
        <v>6221</v>
      </c>
      <c r="H50" t="s">
        <v>318</v>
      </c>
      <c r="I50" t="s">
        <v>6195</v>
      </c>
      <c r="J50" t="s">
        <v>6187</v>
      </c>
      <c r="K50">
        <v>2.5</v>
      </c>
      <c r="L50">
        <v>29.784999999999997</v>
      </c>
      <c r="M50">
        <v>119.13999999999999</v>
      </c>
      <c r="N50" t="s">
        <v>6218</v>
      </c>
      <c r="O50" t="s">
        <v>6222</v>
      </c>
      <c r="P50" t="s">
        <v>6190</v>
      </c>
    </row>
    <row r="51" spans="1:16" x14ac:dyDescent="0.25">
      <c r="A51" t="s">
        <v>4450</v>
      </c>
      <c r="B51" s="7">
        <v>44727</v>
      </c>
      <c r="C51" t="s">
        <v>4451</v>
      </c>
      <c r="D51" t="s">
        <v>6158</v>
      </c>
      <c r="E51">
        <v>5</v>
      </c>
      <c r="F51" t="s">
        <v>4452</v>
      </c>
      <c r="G51" t="s">
        <v>4453</v>
      </c>
      <c r="H51" t="s">
        <v>318</v>
      </c>
      <c r="I51" t="s">
        <v>6193</v>
      </c>
      <c r="J51" t="s">
        <v>6187</v>
      </c>
      <c r="K51">
        <v>0.5</v>
      </c>
      <c r="L51">
        <v>5.97</v>
      </c>
      <c r="M51">
        <v>29.849999999999998</v>
      </c>
      <c r="N51" t="s">
        <v>6216</v>
      </c>
      <c r="O51" t="s">
        <v>6222</v>
      </c>
      <c r="P51" t="s">
        <v>6190</v>
      </c>
    </row>
    <row r="52" spans="1:16" x14ac:dyDescent="0.25">
      <c r="A52" t="s">
        <v>4433</v>
      </c>
      <c r="B52" s="7">
        <v>43830</v>
      </c>
      <c r="C52" t="s">
        <v>4434</v>
      </c>
      <c r="D52" t="s">
        <v>6143</v>
      </c>
      <c r="E52">
        <v>2</v>
      </c>
      <c r="F52" t="s">
        <v>4435</v>
      </c>
      <c r="G52" t="s">
        <v>4436</v>
      </c>
      <c r="H52" t="s">
        <v>318</v>
      </c>
      <c r="I52" t="s">
        <v>6195</v>
      </c>
      <c r="J52" t="s">
        <v>6187</v>
      </c>
      <c r="K52">
        <v>1</v>
      </c>
      <c r="L52">
        <v>12.95</v>
      </c>
      <c r="M52">
        <v>25.9</v>
      </c>
      <c r="N52" t="s">
        <v>6218</v>
      </c>
      <c r="O52" t="s">
        <v>6222</v>
      </c>
      <c r="P52" t="s">
        <v>6191</v>
      </c>
    </row>
    <row r="53" spans="1:16" x14ac:dyDescent="0.25">
      <c r="A53" t="s">
        <v>778</v>
      </c>
      <c r="B53" s="7">
        <v>43600</v>
      </c>
      <c r="C53" t="s">
        <v>779</v>
      </c>
      <c r="D53" t="s">
        <v>6164</v>
      </c>
      <c r="E53">
        <v>4</v>
      </c>
      <c r="F53" t="s">
        <v>780</v>
      </c>
      <c r="G53" t="s">
        <v>781</v>
      </c>
      <c r="H53" t="s">
        <v>318</v>
      </c>
      <c r="I53" t="s">
        <v>6195</v>
      </c>
      <c r="J53" t="s">
        <v>6186</v>
      </c>
      <c r="K53">
        <v>2.5</v>
      </c>
      <c r="L53">
        <v>36.454999999999998</v>
      </c>
      <c r="M53">
        <v>145.82</v>
      </c>
      <c r="N53" t="s">
        <v>6218</v>
      </c>
      <c r="O53" t="s">
        <v>6223</v>
      </c>
      <c r="P53" t="s">
        <v>6190</v>
      </c>
    </row>
    <row r="54" spans="1:16" x14ac:dyDescent="0.25">
      <c r="A54" t="s">
        <v>4429</v>
      </c>
      <c r="B54" s="7">
        <v>44547</v>
      </c>
      <c r="C54" t="s">
        <v>4430</v>
      </c>
      <c r="D54" t="s">
        <v>6157</v>
      </c>
      <c r="E54">
        <v>3</v>
      </c>
      <c r="F54" t="s">
        <v>4431</v>
      </c>
      <c r="G54" t="s">
        <v>6221</v>
      </c>
      <c r="H54" t="s">
        <v>318</v>
      </c>
      <c r="I54" t="s">
        <v>6193</v>
      </c>
      <c r="J54" t="s">
        <v>6188</v>
      </c>
      <c r="K54">
        <v>0.5</v>
      </c>
      <c r="L54">
        <v>6.75</v>
      </c>
      <c r="M54">
        <v>20.25</v>
      </c>
      <c r="N54" t="s">
        <v>6216</v>
      </c>
      <c r="O54" t="s">
        <v>6224</v>
      </c>
      <c r="P54" t="s">
        <v>6191</v>
      </c>
    </row>
    <row r="55" spans="1:16" x14ac:dyDescent="0.25">
      <c r="A55" t="s">
        <v>4393</v>
      </c>
      <c r="B55" s="7">
        <v>44227</v>
      </c>
      <c r="C55" t="s">
        <v>4434</v>
      </c>
      <c r="D55" t="s">
        <v>6155</v>
      </c>
      <c r="E55">
        <v>2</v>
      </c>
      <c r="F55" t="s">
        <v>4435</v>
      </c>
      <c r="G55" t="s">
        <v>4436</v>
      </c>
      <c r="H55" t="s">
        <v>318</v>
      </c>
      <c r="I55" t="s">
        <v>6193</v>
      </c>
      <c r="J55" t="s">
        <v>6188</v>
      </c>
      <c r="K55">
        <v>1</v>
      </c>
      <c r="L55">
        <v>11.25</v>
      </c>
      <c r="M55">
        <v>22.5</v>
      </c>
      <c r="N55" t="s">
        <v>6216</v>
      </c>
      <c r="O55" t="s">
        <v>6224</v>
      </c>
      <c r="P55" t="s">
        <v>6191</v>
      </c>
    </row>
    <row r="56" spans="1:16" x14ac:dyDescent="0.25">
      <c r="A56" t="s">
        <v>4377</v>
      </c>
      <c r="B56" s="7">
        <v>43579</v>
      </c>
      <c r="C56" t="s">
        <v>4378</v>
      </c>
      <c r="D56" t="s">
        <v>6140</v>
      </c>
      <c r="E56">
        <v>5</v>
      </c>
      <c r="F56" t="s">
        <v>4379</v>
      </c>
      <c r="G56" t="s">
        <v>4380</v>
      </c>
      <c r="H56" t="s">
        <v>318</v>
      </c>
      <c r="I56" t="s">
        <v>6193</v>
      </c>
      <c r="J56" t="s">
        <v>6186</v>
      </c>
      <c r="K56">
        <v>1</v>
      </c>
      <c r="L56">
        <v>12.95</v>
      </c>
      <c r="M56">
        <v>64.75</v>
      </c>
      <c r="N56" t="s">
        <v>6216</v>
      </c>
      <c r="O56" t="s">
        <v>6223</v>
      </c>
      <c r="P56" t="s">
        <v>6191</v>
      </c>
    </row>
    <row r="57" spans="1:16" x14ac:dyDescent="0.25">
      <c r="A57" t="s">
        <v>4313</v>
      </c>
      <c r="B57" s="7">
        <v>44206</v>
      </c>
      <c r="C57" t="s">
        <v>4314</v>
      </c>
      <c r="D57" t="s">
        <v>6160</v>
      </c>
      <c r="E57">
        <v>5</v>
      </c>
      <c r="F57" t="s">
        <v>4315</v>
      </c>
      <c r="G57" t="s">
        <v>4316</v>
      </c>
      <c r="H57" t="s">
        <v>318</v>
      </c>
      <c r="I57" t="s">
        <v>6195</v>
      </c>
      <c r="J57" t="s">
        <v>6188</v>
      </c>
      <c r="K57">
        <v>0.5</v>
      </c>
      <c r="L57">
        <v>8.73</v>
      </c>
      <c r="M57">
        <v>43.650000000000006</v>
      </c>
      <c r="N57" t="s">
        <v>6218</v>
      </c>
      <c r="O57" t="s">
        <v>6224</v>
      </c>
      <c r="P57" t="s">
        <v>6191</v>
      </c>
    </row>
    <row r="58" spans="1:16" x14ac:dyDescent="0.25">
      <c r="A58" t="s">
        <v>4256</v>
      </c>
      <c r="B58" s="7">
        <v>44451</v>
      </c>
      <c r="C58" t="s">
        <v>4257</v>
      </c>
      <c r="D58" t="s">
        <v>6147</v>
      </c>
      <c r="E58">
        <v>6</v>
      </c>
      <c r="F58" t="s">
        <v>4258</v>
      </c>
      <c r="G58" t="s">
        <v>4259</v>
      </c>
      <c r="H58" t="s">
        <v>318</v>
      </c>
      <c r="I58" t="s">
        <v>6193</v>
      </c>
      <c r="J58" t="s">
        <v>6187</v>
      </c>
      <c r="K58">
        <v>1</v>
      </c>
      <c r="L58">
        <v>9.9499999999999993</v>
      </c>
      <c r="M58">
        <v>59.699999999999996</v>
      </c>
      <c r="N58" t="s">
        <v>6216</v>
      </c>
      <c r="O58" t="s">
        <v>6222</v>
      </c>
      <c r="P58" t="s">
        <v>6191</v>
      </c>
    </row>
    <row r="59" spans="1:16" x14ac:dyDescent="0.25">
      <c r="A59" t="s">
        <v>4211</v>
      </c>
      <c r="B59" s="7">
        <v>44693</v>
      </c>
      <c r="C59" t="s">
        <v>4212</v>
      </c>
      <c r="D59" t="s">
        <v>6168</v>
      </c>
      <c r="E59">
        <v>2</v>
      </c>
      <c r="F59" t="s">
        <v>4213</v>
      </c>
      <c r="G59" t="s">
        <v>4214</v>
      </c>
      <c r="H59" t="s">
        <v>318</v>
      </c>
      <c r="I59" t="s">
        <v>6193</v>
      </c>
      <c r="J59" t="s">
        <v>6187</v>
      </c>
      <c r="K59">
        <v>2.5</v>
      </c>
      <c r="L59">
        <v>22.884999999999998</v>
      </c>
      <c r="M59">
        <v>45.769999999999996</v>
      </c>
      <c r="N59" t="s">
        <v>6216</v>
      </c>
      <c r="O59" t="s">
        <v>6222</v>
      </c>
      <c r="P59" t="s">
        <v>6190</v>
      </c>
    </row>
    <row r="60" spans="1:16" x14ac:dyDescent="0.25">
      <c r="A60" t="s">
        <v>4174</v>
      </c>
      <c r="B60" s="7">
        <v>43892</v>
      </c>
      <c r="C60" t="s">
        <v>4175</v>
      </c>
      <c r="D60" t="s">
        <v>6170</v>
      </c>
      <c r="E60">
        <v>4</v>
      </c>
      <c r="F60" t="s">
        <v>4176</v>
      </c>
      <c r="G60" t="s">
        <v>4177</v>
      </c>
      <c r="H60" t="s">
        <v>318</v>
      </c>
      <c r="I60" t="s">
        <v>6195</v>
      </c>
      <c r="J60" t="s">
        <v>6186</v>
      </c>
      <c r="K60">
        <v>1</v>
      </c>
      <c r="L60">
        <v>15.85</v>
      </c>
      <c r="M60">
        <v>63.4</v>
      </c>
      <c r="N60" t="s">
        <v>6218</v>
      </c>
      <c r="O60" t="s">
        <v>6223</v>
      </c>
      <c r="P60" t="s">
        <v>6191</v>
      </c>
    </row>
    <row r="61" spans="1:16" x14ac:dyDescent="0.25">
      <c r="A61" t="s">
        <v>4093</v>
      </c>
      <c r="B61" s="7">
        <v>43684</v>
      </c>
      <c r="C61" t="s">
        <v>4094</v>
      </c>
      <c r="D61" t="s">
        <v>6175</v>
      </c>
      <c r="E61">
        <v>3</v>
      </c>
      <c r="F61" t="s">
        <v>4095</v>
      </c>
      <c r="G61" t="s">
        <v>6221</v>
      </c>
      <c r="H61" t="s">
        <v>318</v>
      </c>
      <c r="I61" t="s">
        <v>6193</v>
      </c>
      <c r="J61" t="s">
        <v>6188</v>
      </c>
      <c r="K61">
        <v>2.5</v>
      </c>
      <c r="L61">
        <v>25.874999999999996</v>
      </c>
      <c r="M61">
        <v>77.624999999999986</v>
      </c>
      <c r="N61" t="s">
        <v>6216</v>
      </c>
      <c r="O61" t="s">
        <v>6224</v>
      </c>
      <c r="P61" t="s">
        <v>6190</v>
      </c>
    </row>
    <row r="62" spans="1:16" x14ac:dyDescent="0.25">
      <c r="A62" t="s">
        <v>4086</v>
      </c>
      <c r="B62" s="7">
        <v>43889</v>
      </c>
      <c r="C62" t="s">
        <v>4087</v>
      </c>
      <c r="D62" t="s">
        <v>6166</v>
      </c>
      <c r="E62">
        <v>1</v>
      </c>
      <c r="F62" t="s">
        <v>4088</v>
      </c>
      <c r="G62" t="s">
        <v>4089</v>
      </c>
      <c r="H62" t="s">
        <v>318</v>
      </c>
      <c r="I62" t="s">
        <v>6194</v>
      </c>
      <c r="J62" t="s">
        <v>6188</v>
      </c>
      <c r="K62">
        <v>2.5</v>
      </c>
      <c r="L62">
        <v>31.624999999999996</v>
      </c>
      <c r="M62">
        <v>31.624999999999996</v>
      </c>
      <c r="N62" t="s">
        <v>6217</v>
      </c>
      <c r="O62" t="s">
        <v>6224</v>
      </c>
      <c r="P62" t="s">
        <v>6190</v>
      </c>
    </row>
    <row r="63" spans="1:16" x14ac:dyDescent="0.25">
      <c r="A63" t="s">
        <v>4035</v>
      </c>
      <c r="B63" s="7">
        <v>44680</v>
      </c>
      <c r="C63" t="s">
        <v>4036</v>
      </c>
      <c r="D63" t="s">
        <v>6149</v>
      </c>
      <c r="E63">
        <v>5</v>
      </c>
      <c r="F63" t="s">
        <v>4037</v>
      </c>
      <c r="G63" t="s">
        <v>4038</v>
      </c>
      <c r="H63" t="s">
        <v>318</v>
      </c>
      <c r="I63" t="s">
        <v>6192</v>
      </c>
      <c r="J63" t="s">
        <v>6187</v>
      </c>
      <c r="K63">
        <v>2.5</v>
      </c>
      <c r="L63">
        <v>20.584999999999997</v>
      </c>
      <c r="M63">
        <v>102.92499999999998</v>
      </c>
      <c r="N63" t="s">
        <v>6219</v>
      </c>
      <c r="O63" t="s">
        <v>6222</v>
      </c>
      <c r="P63" t="s">
        <v>6190</v>
      </c>
    </row>
    <row r="64" spans="1:16" x14ac:dyDescent="0.25">
      <c r="A64" t="s">
        <v>4035</v>
      </c>
      <c r="B64" s="7">
        <v>44680</v>
      </c>
      <c r="C64" t="s">
        <v>4036</v>
      </c>
      <c r="D64" t="s">
        <v>6154</v>
      </c>
      <c r="E64">
        <v>1</v>
      </c>
      <c r="F64" t="s">
        <v>4037</v>
      </c>
      <c r="G64" t="s">
        <v>4038</v>
      </c>
      <c r="H64" t="s">
        <v>318</v>
      </c>
      <c r="I64" t="s">
        <v>6193</v>
      </c>
      <c r="J64" t="s">
        <v>6187</v>
      </c>
      <c r="K64">
        <v>0.2</v>
      </c>
      <c r="L64">
        <v>2.9849999999999999</v>
      </c>
      <c r="M64">
        <v>2.9849999999999999</v>
      </c>
      <c r="N64" t="s">
        <v>6216</v>
      </c>
      <c r="O64" t="s">
        <v>6222</v>
      </c>
      <c r="P64" t="s">
        <v>6190</v>
      </c>
    </row>
    <row r="65" spans="1:16" x14ac:dyDescent="0.25">
      <c r="A65" t="s">
        <v>4035</v>
      </c>
      <c r="B65" s="7">
        <v>44680</v>
      </c>
      <c r="C65" t="s">
        <v>4036</v>
      </c>
      <c r="D65" t="s">
        <v>6169</v>
      </c>
      <c r="E65">
        <v>4</v>
      </c>
      <c r="F65" t="s">
        <v>4037</v>
      </c>
      <c r="G65" t="s">
        <v>4038</v>
      </c>
      <c r="H65" t="s">
        <v>318</v>
      </c>
      <c r="I65" t="s">
        <v>6195</v>
      </c>
      <c r="J65" t="s">
        <v>6187</v>
      </c>
      <c r="K65">
        <v>0.5</v>
      </c>
      <c r="L65">
        <v>7.77</v>
      </c>
      <c r="M65">
        <v>31.08</v>
      </c>
      <c r="N65" t="s">
        <v>6218</v>
      </c>
      <c r="O65" t="s">
        <v>6222</v>
      </c>
      <c r="P65" t="s">
        <v>6190</v>
      </c>
    </row>
    <row r="66" spans="1:16" x14ac:dyDescent="0.25">
      <c r="A66" t="s">
        <v>4035</v>
      </c>
      <c r="B66" s="7">
        <v>44680</v>
      </c>
      <c r="C66" t="s">
        <v>4036</v>
      </c>
      <c r="D66" t="s">
        <v>6184</v>
      </c>
      <c r="E66">
        <v>6</v>
      </c>
      <c r="F66" t="s">
        <v>4037</v>
      </c>
      <c r="G66" t="s">
        <v>4038</v>
      </c>
      <c r="H66" t="s">
        <v>318</v>
      </c>
      <c r="I66" t="s">
        <v>6194</v>
      </c>
      <c r="J66" t="s">
        <v>6186</v>
      </c>
      <c r="K66">
        <v>0.2</v>
      </c>
      <c r="L66">
        <v>4.4550000000000001</v>
      </c>
      <c r="M66">
        <v>26.73</v>
      </c>
      <c r="N66" t="s">
        <v>6217</v>
      </c>
      <c r="O66" t="s">
        <v>6223</v>
      </c>
      <c r="P66" t="s">
        <v>6190</v>
      </c>
    </row>
    <row r="67" spans="1:16" x14ac:dyDescent="0.25">
      <c r="A67" t="s">
        <v>4012</v>
      </c>
      <c r="B67" s="7">
        <v>44010</v>
      </c>
      <c r="C67" t="s">
        <v>4013</v>
      </c>
      <c r="D67" t="s">
        <v>6166</v>
      </c>
      <c r="E67">
        <v>2</v>
      </c>
      <c r="F67" t="s">
        <v>4014</v>
      </c>
      <c r="G67" t="s">
        <v>4015</v>
      </c>
      <c r="H67" t="s">
        <v>318</v>
      </c>
      <c r="I67" t="s">
        <v>6194</v>
      </c>
      <c r="J67" t="s">
        <v>6188</v>
      </c>
      <c r="K67">
        <v>2.5</v>
      </c>
      <c r="L67">
        <v>31.624999999999996</v>
      </c>
      <c r="M67">
        <v>63.249999999999993</v>
      </c>
      <c r="N67" t="s">
        <v>6217</v>
      </c>
      <c r="O67" t="s">
        <v>6224</v>
      </c>
      <c r="P67" t="s">
        <v>6190</v>
      </c>
    </row>
    <row r="68" spans="1:16" x14ac:dyDescent="0.25">
      <c r="A68" t="s">
        <v>3945</v>
      </c>
      <c r="B68" s="7">
        <v>43896</v>
      </c>
      <c r="C68" t="s">
        <v>3946</v>
      </c>
      <c r="D68" t="s">
        <v>6152</v>
      </c>
      <c r="E68">
        <v>4</v>
      </c>
      <c r="F68" t="s">
        <v>3947</v>
      </c>
      <c r="G68" t="s">
        <v>6221</v>
      </c>
      <c r="H68" t="s">
        <v>318</v>
      </c>
      <c r="I68" t="s">
        <v>6193</v>
      </c>
      <c r="J68" t="s">
        <v>6188</v>
      </c>
      <c r="K68">
        <v>0.2</v>
      </c>
      <c r="L68">
        <v>3.375</v>
      </c>
      <c r="M68">
        <v>13.5</v>
      </c>
      <c r="N68" t="s">
        <v>6216</v>
      </c>
      <c r="O68" t="s">
        <v>6224</v>
      </c>
      <c r="P68" t="s">
        <v>6191</v>
      </c>
    </row>
    <row r="69" spans="1:16" x14ac:dyDescent="0.25">
      <c r="A69" t="s">
        <v>3900</v>
      </c>
      <c r="B69" s="7">
        <v>44148</v>
      </c>
      <c r="C69" t="s">
        <v>3901</v>
      </c>
      <c r="D69" t="s">
        <v>6165</v>
      </c>
      <c r="E69">
        <v>4</v>
      </c>
      <c r="F69" t="s">
        <v>3902</v>
      </c>
      <c r="G69" t="s">
        <v>6221</v>
      </c>
      <c r="H69" t="s">
        <v>318</v>
      </c>
      <c r="I69" t="s">
        <v>6195</v>
      </c>
      <c r="J69" t="s">
        <v>6187</v>
      </c>
      <c r="K69">
        <v>2.5</v>
      </c>
      <c r="L69">
        <v>29.784999999999997</v>
      </c>
      <c r="M69">
        <v>119.13999999999999</v>
      </c>
      <c r="N69" t="s">
        <v>6218</v>
      </c>
      <c r="O69" t="s">
        <v>6222</v>
      </c>
      <c r="P69" t="s">
        <v>6191</v>
      </c>
    </row>
    <row r="70" spans="1:16" x14ac:dyDescent="0.25">
      <c r="A70" t="s">
        <v>3756</v>
      </c>
      <c r="B70" s="7">
        <v>44720</v>
      </c>
      <c r="C70" t="s">
        <v>3757</v>
      </c>
      <c r="D70" t="s">
        <v>6157</v>
      </c>
      <c r="E70">
        <v>5</v>
      </c>
      <c r="F70" t="s">
        <v>3758</v>
      </c>
      <c r="G70" t="s">
        <v>3759</v>
      </c>
      <c r="H70" t="s">
        <v>318</v>
      </c>
      <c r="I70" t="s">
        <v>6193</v>
      </c>
      <c r="J70" t="s">
        <v>6188</v>
      </c>
      <c r="K70">
        <v>0.5</v>
      </c>
      <c r="L70">
        <v>6.75</v>
      </c>
      <c r="M70">
        <v>33.75</v>
      </c>
      <c r="N70" t="s">
        <v>6216</v>
      </c>
      <c r="O70" t="s">
        <v>6224</v>
      </c>
      <c r="P70" t="s">
        <v>6191</v>
      </c>
    </row>
    <row r="71" spans="1:16" x14ac:dyDescent="0.25">
      <c r="A71" t="s">
        <v>3756</v>
      </c>
      <c r="B71" s="7">
        <v>44720</v>
      </c>
      <c r="C71" t="s">
        <v>3757</v>
      </c>
      <c r="D71" t="s">
        <v>6184</v>
      </c>
      <c r="E71">
        <v>3</v>
      </c>
      <c r="F71" t="s">
        <v>3758</v>
      </c>
      <c r="G71" t="s">
        <v>3759</v>
      </c>
      <c r="H71" t="s">
        <v>318</v>
      </c>
      <c r="I71" t="s">
        <v>6194</v>
      </c>
      <c r="J71" t="s">
        <v>6186</v>
      </c>
      <c r="K71">
        <v>0.2</v>
      </c>
      <c r="L71">
        <v>4.4550000000000001</v>
      </c>
      <c r="M71">
        <v>13.365</v>
      </c>
      <c r="N71" t="s">
        <v>6217</v>
      </c>
      <c r="O71" t="s">
        <v>6223</v>
      </c>
      <c r="P71" t="s">
        <v>6191</v>
      </c>
    </row>
    <row r="72" spans="1:16" x14ac:dyDescent="0.25">
      <c r="A72" t="s">
        <v>3695</v>
      </c>
      <c r="B72" s="7">
        <v>44318</v>
      </c>
      <c r="C72" t="s">
        <v>3696</v>
      </c>
      <c r="D72" t="s">
        <v>6142</v>
      </c>
      <c r="E72">
        <v>6</v>
      </c>
      <c r="F72" t="s">
        <v>3697</v>
      </c>
      <c r="G72" t="s">
        <v>6221</v>
      </c>
      <c r="H72" t="s">
        <v>318</v>
      </c>
      <c r="I72" t="s">
        <v>6192</v>
      </c>
      <c r="J72" t="s">
        <v>6186</v>
      </c>
      <c r="K72">
        <v>2.5</v>
      </c>
      <c r="L72">
        <v>27.484999999999996</v>
      </c>
      <c r="M72">
        <v>164.90999999999997</v>
      </c>
      <c r="N72" t="s">
        <v>6219</v>
      </c>
      <c r="O72" t="s">
        <v>6223</v>
      </c>
      <c r="P72" t="s">
        <v>6191</v>
      </c>
    </row>
    <row r="73" spans="1:16" x14ac:dyDescent="0.25">
      <c r="A73" t="s">
        <v>891</v>
      </c>
      <c r="B73" s="7">
        <v>44200</v>
      </c>
      <c r="C73" t="s">
        <v>892</v>
      </c>
      <c r="D73" t="s">
        <v>6145</v>
      </c>
      <c r="E73">
        <v>2</v>
      </c>
      <c r="F73" t="s">
        <v>893</v>
      </c>
      <c r="G73" t="s">
        <v>894</v>
      </c>
      <c r="H73" t="s">
        <v>318</v>
      </c>
      <c r="I73" t="s">
        <v>6195</v>
      </c>
      <c r="J73" t="s">
        <v>6186</v>
      </c>
      <c r="K73">
        <v>0.2</v>
      </c>
      <c r="L73">
        <v>4.7549999999999999</v>
      </c>
      <c r="M73">
        <v>9.51</v>
      </c>
      <c r="N73" t="s">
        <v>6218</v>
      </c>
      <c r="O73" t="s">
        <v>6223</v>
      </c>
      <c r="P73" t="s">
        <v>6191</v>
      </c>
    </row>
    <row r="74" spans="1:16" x14ac:dyDescent="0.25">
      <c r="A74" t="s">
        <v>3659</v>
      </c>
      <c r="B74" s="7">
        <v>43688</v>
      </c>
      <c r="C74" t="s">
        <v>3660</v>
      </c>
      <c r="D74" t="s">
        <v>6154</v>
      </c>
      <c r="E74">
        <v>6</v>
      </c>
      <c r="F74" t="s">
        <v>3661</v>
      </c>
      <c r="G74" t="s">
        <v>6221</v>
      </c>
      <c r="H74" t="s">
        <v>318</v>
      </c>
      <c r="I74" t="s">
        <v>6193</v>
      </c>
      <c r="J74" t="s">
        <v>6187</v>
      </c>
      <c r="K74">
        <v>0.2</v>
      </c>
      <c r="L74">
        <v>2.9849999999999999</v>
      </c>
      <c r="M74">
        <v>17.91</v>
      </c>
      <c r="N74" t="s">
        <v>6216</v>
      </c>
      <c r="O74" t="s">
        <v>6222</v>
      </c>
      <c r="P74" t="s">
        <v>6190</v>
      </c>
    </row>
    <row r="75" spans="1:16" x14ac:dyDescent="0.25">
      <c r="A75" t="s">
        <v>3638</v>
      </c>
      <c r="B75" s="7">
        <v>44506</v>
      </c>
      <c r="C75" t="s">
        <v>3368</v>
      </c>
      <c r="D75" t="s">
        <v>6171</v>
      </c>
      <c r="E75">
        <v>4</v>
      </c>
      <c r="F75" t="s">
        <v>3369</v>
      </c>
      <c r="G75" t="s">
        <v>3370</v>
      </c>
      <c r="H75" t="s">
        <v>318</v>
      </c>
      <c r="I75" t="s">
        <v>6194</v>
      </c>
      <c r="J75" t="s">
        <v>6186</v>
      </c>
      <c r="K75">
        <v>1</v>
      </c>
      <c r="L75">
        <v>14.85</v>
      </c>
      <c r="M75">
        <v>59.4</v>
      </c>
      <c r="N75" t="s">
        <v>6217</v>
      </c>
      <c r="O75" t="s">
        <v>6223</v>
      </c>
      <c r="P75" t="s">
        <v>6190</v>
      </c>
    </row>
    <row r="76" spans="1:16" x14ac:dyDescent="0.25">
      <c r="A76" t="s">
        <v>3627</v>
      </c>
      <c r="B76" s="7">
        <v>44258</v>
      </c>
      <c r="C76" t="s">
        <v>3628</v>
      </c>
      <c r="D76" t="s">
        <v>6141</v>
      </c>
      <c r="E76">
        <v>6</v>
      </c>
      <c r="F76" t="s">
        <v>3629</v>
      </c>
      <c r="G76" t="s">
        <v>3630</v>
      </c>
      <c r="H76" t="s">
        <v>318</v>
      </c>
      <c r="I76" t="s">
        <v>6194</v>
      </c>
      <c r="J76" t="s">
        <v>6188</v>
      </c>
      <c r="K76">
        <v>1</v>
      </c>
      <c r="L76">
        <v>13.75</v>
      </c>
      <c r="M76">
        <v>82.5</v>
      </c>
      <c r="N76" t="s">
        <v>6217</v>
      </c>
      <c r="O76" t="s">
        <v>6224</v>
      </c>
      <c r="P76" t="s">
        <v>6191</v>
      </c>
    </row>
    <row r="77" spans="1:16" x14ac:dyDescent="0.25">
      <c r="A77" t="s">
        <v>913</v>
      </c>
      <c r="B77" s="7">
        <v>44400</v>
      </c>
      <c r="C77" t="s">
        <v>914</v>
      </c>
      <c r="D77" t="s">
        <v>6177</v>
      </c>
      <c r="E77">
        <v>6</v>
      </c>
      <c r="F77" t="s">
        <v>915</v>
      </c>
      <c r="G77" t="s">
        <v>916</v>
      </c>
      <c r="H77" t="s">
        <v>318</v>
      </c>
      <c r="I77" t="s">
        <v>6192</v>
      </c>
      <c r="J77" t="s">
        <v>6187</v>
      </c>
      <c r="K77">
        <v>1</v>
      </c>
      <c r="L77">
        <v>8.9499999999999993</v>
      </c>
      <c r="M77">
        <v>53.699999999999996</v>
      </c>
      <c r="N77" t="s">
        <v>6219</v>
      </c>
      <c r="O77" t="s">
        <v>6222</v>
      </c>
      <c r="P77" t="s">
        <v>6190</v>
      </c>
    </row>
    <row r="78" spans="1:16" x14ac:dyDescent="0.25">
      <c r="A78" t="s">
        <v>919</v>
      </c>
      <c r="B78" s="7">
        <v>43855</v>
      </c>
      <c r="C78" t="s">
        <v>920</v>
      </c>
      <c r="D78" t="s">
        <v>6178</v>
      </c>
      <c r="E78">
        <v>1</v>
      </c>
      <c r="F78" t="s">
        <v>921</v>
      </c>
      <c r="G78" t="s">
        <v>6221</v>
      </c>
      <c r="H78" t="s">
        <v>318</v>
      </c>
      <c r="I78" t="s">
        <v>6192</v>
      </c>
      <c r="J78" t="s">
        <v>6186</v>
      </c>
      <c r="K78">
        <v>0.2</v>
      </c>
      <c r="L78">
        <v>3.5849999999999995</v>
      </c>
      <c r="M78">
        <v>3.5849999999999995</v>
      </c>
      <c r="N78" t="s">
        <v>6219</v>
      </c>
      <c r="O78" t="s">
        <v>6223</v>
      </c>
      <c r="P78" t="s">
        <v>6190</v>
      </c>
    </row>
    <row r="79" spans="1:16" x14ac:dyDescent="0.25">
      <c r="A79" t="s">
        <v>3577</v>
      </c>
      <c r="B79" s="7">
        <v>44127</v>
      </c>
      <c r="C79" t="s">
        <v>3578</v>
      </c>
      <c r="D79" t="s">
        <v>6185</v>
      </c>
      <c r="E79">
        <v>3</v>
      </c>
      <c r="F79" t="s">
        <v>3579</v>
      </c>
      <c r="G79" t="s">
        <v>6221</v>
      </c>
      <c r="H79" t="s">
        <v>318</v>
      </c>
      <c r="I79" t="s">
        <v>6194</v>
      </c>
      <c r="J79" t="s">
        <v>6187</v>
      </c>
      <c r="K79">
        <v>2.5</v>
      </c>
      <c r="L79">
        <v>27.945</v>
      </c>
      <c r="M79">
        <v>83.835000000000008</v>
      </c>
      <c r="N79" t="s">
        <v>6217</v>
      </c>
      <c r="O79" t="s">
        <v>6222</v>
      </c>
      <c r="P79" t="s">
        <v>6191</v>
      </c>
    </row>
    <row r="80" spans="1:16" x14ac:dyDescent="0.25">
      <c r="A80" t="s">
        <v>3548</v>
      </c>
      <c r="B80" s="7">
        <v>43750</v>
      </c>
      <c r="C80" t="s">
        <v>3549</v>
      </c>
      <c r="D80" t="s">
        <v>6168</v>
      </c>
      <c r="E80">
        <v>1</v>
      </c>
      <c r="F80" t="s">
        <v>3550</v>
      </c>
      <c r="G80" t="s">
        <v>6221</v>
      </c>
      <c r="H80" t="s">
        <v>318</v>
      </c>
      <c r="I80" t="s">
        <v>6193</v>
      </c>
      <c r="J80" t="s">
        <v>6187</v>
      </c>
      <c r="K80">
        <v>2.5</v>
      </c>
      <c r="L80">
        <v>22.884999999999998</v>
      </c>
      <c r="M80">
        <v>22.884999999999998</v>
      </c>
      <c r="N80" t="s">
        <v>6216</v>
      </c>
      <c r="O80" t="s">
        <v>6222</v>
      </c>
      <c r="P80" t="s">
        <v>6190</v>
      </c>
    </row>
    <row r="81" spans="1:16" x14ac:dyDescent="0.25">
      <c r="A81" t="s">
        <v>3521</v>
      </c>
      <c r="B81" s="7">
        <v>43544</v>
      </c>
      <c r="C81" t="s">
        <v>3368</v>
      </c>
      <c r="D81" t="s">
        <v>6163</v>
      </c>
      <c r="E81">
        <v>3</v>
      </c>
      <c r="F81" t="s">
        <v>3369</v>
      </c>
      <c r="G81" t="s">
        <v>3370</v>
      </c>
      <c r="H81" t="s">
        <v>318</v>
      </c>
      <c r="I81" t="s">
        <v>6192</v>
      </c>
      <c r="J81" t="s">
        <v>6187</v>
      </c>
      <c r="K81">
        <v>0.2</v>
      </c>
      <c r="L81">
        <v>2.6849999999999996</v>
      </c>
      <c r="M81">
        <v>8.0549999999999997</v>
      </c>
      <c r="N81" t="s">
        <v>6219</v>
      </c>
      <c r="O81" t="s">
        <v>6222</v>
      </c>
      <c r="P81" t="s">
        <v>6190</v>
      </c>
    </row>
    <row r="82" spans="1:16" x14ac:dyDescent="0.25">
      <c r="A82" t="s">
        <v>3516</v>
      </c>
      <c r="B82" s="7">
        <v>44585</v>
      </c>
      <c r="C82" t="s">
        <v>3517</v>
      </c>
      <c r="D82" t="s">
        <v>6145</v>
      </c>
      <c r="E82">
        <v>2</v>
      </c>
      <c r="F82" t="s">
        <v>3518</v>
      </c>
      <c r="G82" t="s">
        <v>6221</v>
      </c>
      <c r="H82" t="s">
        <v>318</v>
      </c>
      <c r="I82" t="s">
        <v>6195</v>
      </c>
      <c r="J82" t="s">
        <v>6186</v>
      </c>
      <c r="K82">
        <v>0.2</v>
      </c>
      <c r="L82">
        <v>4.7549999999999999</v>
      </c>
      <c r="M82">
        <v>9.51</v>
      </c>
      <c r="N82" t="s">
        <v>6218</v>
      </c>
      <c r="O82" t="s">
        <v>6223</v>
      </c>
      <c r="P82" t="s">
        <v>6191</v>
      </c>
    </row>
    <row r="83" spans="1:16" x14ac:dyDescent="0.25">
      <c r="A83" t="s">
        <v>3510</v>
      </c>
      <c r="B83" s="7">
        <v>44563</v>
      </c>
      <c r="C83" t="s">
        <v>3511</v>
      </c>
      <c r="D83" t="s">
        <v>6151</v>
      </c>
      <c r="E83">
        <v>2</v>
      </c>
      <c r="F83" t="s">
        <v>3512</v>
      </c>
      <c r="G83" t="s">
        <v>3513</v>
      </c>
      <c r="H83" t="s">
        <v>318</v>
      </c>
      <c r="I83" t="s">
        <v>6192</v>
      </c>
      <c r="J83" t="s">
        <v>6188</v>
      </c>
      <c r="K83">
        <v>2.5</v>
      </c>
      <c r="L83">
        <v>22.884999999999998</v>
      </c>
      <c r="M83">
        <v>45.769999999999996</v>
      </c>
      <c r="N83" t="s">
        <v>6219</v>
      </c>
      <c r="O83" t="s">
        <v>6224</v>
      </c>
      <c r="P83" t="s">
        <v>6190</v>
      </c>
    </row>
    <row r="84" spans="1:16" x14ac:dyDescent="0.25">
      <c r="A84" t="s">
        <v>954</v>
      </c>
      <c r="B84" s="7">
        <v>43721</v>
      </c>
      <c r="C84" t="s">
        <v>955</v>
      </c>
      <c r="D84" t="s">
        <v>6181</v>
      </c>
      <c r="E84">
        <v>3</v>
      </c>
      <c r="F84" t="s">
        <v>956</v>
      </c>
      <c r="G84" t="s">
        <v>957</v>
      </c>
      <c r="H84" t="s">
        <v>318</v>
      </c>
      <c r="I84" t="s">
        <v>6195</v>
      </c>
      <c r="J84" t="s">
        <v>6188</v>
      </c>
      <c r="K84">
        <v>2.5</v>
      </c>
      <c r="L84">
        <v>33.464999999999996</v>
      </c>
      <c r="M84">
        <v>100.39499999999998</v>
      </c>
      <c r="N84" t="s">
        <v>6218</v>
      </c>
      <c r="O84" t="s">
        <v>6224</v>
      </c>
      <c r="P84" t="s">
        <v>6190</v>
      </c>
    </row>
    <row r="85" spans="1:16" x14ac:dyDescent="0.25">
      <c r="A85" t="s">
        <v>3447</v>
      </c>
      <c r="B85" s="7">
        <v>44129</v>
      </c>
      <c r="C85" t="s">
        <v>3448</v>
      </c>
      <c r="D85" t="s">
        <v>6165</v>
      </c>
      <c r="E85">
        <v>1</v>
      </c>
      <c r="F85" t="s">
        <v>3449</v>
      </c>
      <c r="G85" t="s">
        <v>3450</v>
      </c>
      <c r="H85" t="s">
        <v>318</v>
      </c>
      <c r="I85" t="s">
        <v>6195</v>
      </c>
      <c r="J85" t="s">
        <v>6187</v>
      </c>
      <c r="K85">
        <v>2.5</v>
      </c>
      <c r="L85">
        <v>29.784999999999997</v>
      </c>
      <c r="M85">
        <v>29.784999999999997</v>
      </c>
      <c r="N85" t="s">
        <v>6218</v>
      </c>
      <c r="O85" t="s">
        <v>6222</v>
      </c>
      <c r="P85" t="s">
        <v>6191</v>
      </c>
    </row>
    <row r="86" spans="1:16" x14ac:dyDescent="0.25">
      <c r="A86" t="s">
        <v>3424</v>
      </c>
      <c r="B86" s="7">
        <v>44026</v>
      </c>
      <c r="C86" t="s">
        <v>3368</v>
      </c>
      <c r="D86" t="s">
        <v>6158</v>
      </c>
      <c r="E86">
        <v>2</v>
      </c>
      <c r="F86" t="s">
        <v>3369</v>
      </c>
      <c r="G86" t="s">
        <v>3370</v>
      </c>
      <c r="H86" t="s">
        <v>318</v>
      </c>
      <c r="I86" t="s">
        <v>6193</v>
      </c>
      <c r="J86" t="s">
        <v>6187</v>
      </c>
      <c r="K86">
        <v>0.5</v>
      </c>
      <c r="L86">
        <v>5.97</v>
      </c>
      <c r="M86">
        <v>11.94</v>
      </c>
      <c r="N86" t="s">
        <v>6216</v>
      </c>
      <c r="O86" t="s">
        <v>6222</v>
      </c>
      <c r="P86" t="s">
        <v>6190</v>
      </c>
    </row>
    <row r="87" spans="1:16" x14ac:dyDescent="0.25">
      <c r="A87" t="s">
        <v>3373</v>
      </c>
      <c r="B87" s="7">
        <v>43803</v>
      </c>
      <c r="C87" t="s">
        <v>3374</v>
      </c>
      <c r="D87" t="s">
        <v>6178</v>
      </c>
      <c r="E87">
        <v>3</v>
      </c>
      <c r="F87" t="s">
        <v>3375</v>
      </c>
      <c r="G87" t="s">
        <v>3376</v>
      </c>
      <c r="H87" t="s">
        <v>318</v>
      </c>
      <c r="I87" t="s">
        <v>6192</v>
      </c>
      <c r="J87" t="s">
        <v>6186</v>
      </c>
      <c r="K87">
        <v>0.2</v>
      </c>
      <c r="L87">
        <v>3.5849999999999995</v>
      </c>
      <c r="M87">
        <v>10.754999999999999</v>
      </c>
      <c r="N87" t="s">
        <v>6219</v>
      </c>
      <c r="O87" t="s">
        <v>6223</v>
      </c>
      <c r="P87" t="s">
        <v>6190</v>
      </c>
    </row>
    <row r="88" spans="1:16" x14ac:dyDescent="0.25">
      <c r="A88" t="s">
        <v>3367</v>
      </c>
      <c r="B88" s="7">
        <v>43785</v>
      </c>
      <c r="C88" t="s">
        <v>3368</v>
      </c>
      <c r="D88" t="s">
        <v>6147</v>
      </c>
      <c r="E88">
        <v>3</v>
      </c>
      <c r="F88" t="s">
        <v>3369</v>
      </c>
      <c r="G88" t="s">
        <v>3370</v>
      </c>
      <c r="H88" t="s">
        <v>318</v>
      </c>
      <c r="I88" t="s">
        <v>6193</v>
      </c>
      <c r="J88" t="s">
        <v>6187</v>
      </c>
      <c r="K88">
        <v>1</v>
      </c>
      <c r="L88">
        <v>9.9499999999999993</v>
      </c>
      <c r="M88">
        <v>29.849999999999998</v>
      </c>
      <c r="N88" t="s">
        <v>6216</v>
      </c>
      <c r="O88" t="s">
        <v>6222</v>
      </c>
      <c r="P88" t="s">
        <v>6190</v>
      </c>
    </row>
    <row r="89" spans="1:16" x14ac:dyDescent="0.25">
      <c r="A89" t="s">
        <v>3361</v>
      </c>
      <c r="B89" s="7">
        <v>44210</v>
      </c>
      <c r="C89" t="s">
        <v>3362</v>
      </c>
      <c r="D89" t="s">
        <v>6169</v>
      </c>
      <c r="E89">
        <v>6</v>
      </c>
      <c r="F89" t="s">
        <v>3363</v>
      </c>
      <c r="G89" t="s">
        <v>3364</v>
      </c>
      <c r="H89" t="s">
        <v>318</v>
      </c>
      <c r="I89" t="s">
        <v>6195</v>
      </c>
      <c r="J89" t="s">
        <v>6187</v>
      </c>
      <c r="K89">
        <v>0.5</v>
      </c>
      <c r="L89">
        <v>7.77</v>
      </c>
      <c r="M89">
        <v>46.62</v>
      </c>
      <c r="N89" t="s">
        <v>6218</v>
      </c>
      <c r="O89" t="s">
        <v>6222</v>
      </c>
      <c r="P89" t="s">
        <v>6191</v>
      </c>
    </row>
    <row r="90" spans="1:16" x14ac:dyDescent="0.25">
      <c r="A90" t="s">
        <v>3313</v>
      </c>
      <c r="B90" s="7">
        <v>44003</v>
      </c>
      <c r="C90" t="s">
        <v>3314</v>
      </c>
      <c r="D90" t="s">
        <v>6163</v>
      </c>
      <c r="E90">
        <v>3</v>
      </c>
      <c r="F90" t="s">
        <v>3315</v>
      </c>
      <c r="G90" t="s">
        <v>6221</v>
      </c>
      <c r="H90" t="s">
        <v>318</v>
      </c>
      <c r="I90" t="s">
        <v>6192</v>
      </c>
      <c r="J90" t="s">
        <v>6187</v>
      </c>
      <c r="K90">
        <v>0.2</v>
      </c>
      <c r="L90">
        <v>2.6849999999999996</v>
      </c>
      <c r="M90">
        <v>8.0549999999999997</v>
      </c>
      <c r="N90" t="s">
        <v>6219</v>
      </c>
      <c r="O90" t="s">
        <v>6222</v>
      </c>
      <c r="P90" t="s">
        <v>6190</v>
      </c>
    </row>
    <row r="91" spans="1:16" x14ac:dyDescent="0.25">
      <c r="A91" t="s">
        <v>3307</v>
      </c>
      <c r="B91" s="7">
        <v>44159</v>
      </c>
      <c r="C91" t="s">
        <v>3368</v>
      </c>
      <c r="D91" t="s">
        <v>6138</v>
      </c>
      <c r="E91">
        <v>5</v>
      </c>
      <c r="F91" t="s">
        <v>3369</v>
      </c>
      <c r="G91" t="s">
        <v>3370</v>
      </c>
      <c r="H91" t="s">
        <v>318</v>
      </c>
      <c r="I91" t="s">
        <v>6192</v>
      </c>
      <c r="J91" t="s">
        <v>6188</v>
      </c>
      <c r="K91">
        <v>1</v>
      </c>
      <c r="L91">
        <v>9.9499999999999993</v>
      </c>
      <c r="M91">
        <v>49.75</v>
      </c>
      <c r="N91" t="s">
        <v>6219</v>
      </c>
      <c r="O91" t="s">
        <v>6224</v>
      </c>
      <c r="P91" t="s">
        <v>6190</v>
      </c>
    </row>
    <row r="92" spans="1:16" x14ac:dyDescent="0.25">
      <c r="A92" t="s">
        <v>996</v>
      </c>
      <c r="B92" s="7">
        <v>43971</v>
      </c>
      <c r="C92" t="s">
        <v>997</v>
      </c>
      <c r="D92" t="s">
        <v>6140</v>
      </c>
      <c r="E92">
        <v>4</v>
      </c>
      <c r="F92" t="s">
        <v>998</v>
      </c>
      <c r="G92" t="s">
        <v>6221</v>
      </c>
      <c r="H92" t="s">
        <v>318</v>
      </c>
      <c r="I92" t="s">
        <v>6193</v>
      </c>
      <c r="J92" t="s">
        <v>6186</v>
      </c>
      <c r="K92">
        <v>1</v>
      </c>
      <c r="L92">
        <v>12.95</v>
      </c>
      <c r="M92">
        <v>51.8</v>
      </c>
      <c r="N92" t="s">
        <v>6216</v>
      </c>
      <c r="O92" t="s">
        <v>6223</v>
      </c>
      <c r="P92" t="s">
        <v>6190</v>
      </c>
    </row>
    <row r="93" spans="1:16" x14ac:dyDescent="0.25">
      <c r="A93" t="s">
        <v>3300</v>
      </c>
      <c r="B93" s="7">
        <v>44351</v>
      </c>
      <c r="C93" t="s">
        <v>3301</v>
      </c>
      <c r="D93" t="s">
        <v>6147</v>
      </c>
      <c r="E93">
        <v>4</v>
      </c>
      <c r="F93" t="s">
        <v>3302</v>
      </c>
      <c r="G93" t="s">
        <v>3303</v>
      </c>
      <c r="H93" t="s">
        <v>318</v>
      </c>
      <c r="I93" t="s">
        <v>6193</v>
      </c>
      <c r="J93" t="s">
        <v>6187</v>
      </c>
      <c r="K93">
        <v>1</v>
      </c>
      <c r="L93">
        <v>9.9499999999999993</v>
      </c>
      <c r="M93">
        <v>39.799999999999997</v>
      </c>
      <c r="N93" t="s">
        <v>6216</v>
      </c>
      <c r="O93" t="s">
        <v>6222</v>
      </c>
      <c r="P93" t="s">
        <v>6191</v>
      </c>
    </row>
    <row r="94" spans="1:16" x14ac:dyDescent="0.25">
      <c r="A94" t="s">
        <v>3248</v>
      </c>
      <c r="B94" s="7">
        <v>43954</v>
      </c>
      <c r="C94" t="s">
        <v>3249</v>
      </c>
      <c r="D94" t="s">
        <v>6174</v>
      </c>
      <c r="E94">
        <v>5</v>
      </c>
      <c r="F94" t="s">
        <v>3250</v>
      </c>
      <c r="G94" t="s">
        <v>3251</v>
      </c>
      <c r="H94" t="s">
        <v>318</v>
      </c>
      <c r="I94" t="s">
        <v>6192</v>
      </c>
      <c r="J94" t="s">
        <v>6188</v>
      </c>
      <c r="K94">
        <v>0.2</v>
      </c>
      <c r="L94">
        <v>2.9849999999999999</v>
      </c>
      <c r="M94">
        <v>14.924999999999999</v>
      </c>
      <c r="N94" t="s">
        <v>6219</v>
      </c>
      <c r="O94" t="s">
        <v>6224</v>
      </c>
      <c r="P94" t="s">
        <v>6190</v>
      </c>
    </row>
    <row r="95" spans="1:16" x14ac:dyDescent="0.25">
      <c r="A95" t="s">
        <v>3242</v>
      </c>
      <c r="B95" s="7">
        <v>44093</v>
      </c>
      <c r="C95" t="s">
        <v>3243</v>
      </c>
      <c r="D95" t="s">
        <v>6183</v>
      </c>
      <c r="E95">
        <v>6</v>
      </c>
      <c r="F95" t="s">
        <v>3244</v>
      </c>
      <c r="G95" t="s">
        <v>3245</v>
      </c>
      <c r="H95" t="s">
        <v>318</v>
      </c>
      <c r="I95" t="s">
        <v>6194</v>
      </c>
      <c r="J95" t="s">
        <v>6187</v>
      </c>
      <c r="K95">
        <v>1</v>
      </c>
      <c r="L95">
        <v>12.15</v>
      </c>
      <c r="M95">
        <v>72.900000000000006</v>
      </c>
      <c r="N95" t="s">
        <v>6217</v>
      </c>
      <c r="O95" t="s">
        <v>6222</v>
      </c>
      <c r="P95" t="s">
        <v>6191</v>
      </c>
    </row>
    <row r="96" spans="1:16" x14ac:dyDescent="0.25">
      <c r="A96" t="s">
        <v>1018</v>
      </c>
      <c r="B96" s="7">
        <v>44014</v>
      </c>
      <c r="C96" t="s">
        <v>1019</v>
      </c>
      <c r="D96" t="s">
        <v>6154</v>
      </c>
      <c r="E96">
        <v>6</v>
      </c>
      <c r="F96" t="s">
        <v>1020</v>
      </c>
      <c r="G96" t="s">
        <v>6221</v>
      </c>
      <c r="H96" t="s">
        <v>318</v>
      </c>
      <c r="I96" t="s">
        <v>6193</v>
      </c>
      <c r="J96" t="s">
        <v>6187</v>
      </c>
      <c r="K96">
        <v>0.2</v>
      </c>
      <c r="L96">
        <v>2.9849999999999999</v>
      </c>
      <c r="M96">
        <v>17.91</v>
      </c>
      <c r="N96" t="s">
        <v>6216</v>
      </c>
      <c r="O96" t="s">
        <v>6222</v>
      </c>
      <c r="P96" t="s">
        <v>6190</v>
      </c>
    </row>
    <row r="97" spans="1:16" x14ac:dyDescent="0.25">
      <c r="A97" t="s">
        <v>3236</v>
      </c>
      <c r="B97" s="7">
        <v>44043</v>
      </c>
      <c r="C97" t="s">
        <v>3237</v>
      </c>
      <c r="D97" t="s">
        <v>6160</v>
      </c>
      <c r="E97">
        <v>6</v>
      </c>
      <c r="F97" t="s">
        <v>3238</v>
      </c>
      <c r="G97" t="s">
        <v>3239</v>
      </c>
      <c r="H97" t="s">
        <v>318</v>
      </c>
      <c r="I97" t="s">
        <v>6195</v>
      </c>
      <c r="J97" t="s">
        <v>6188</v>
      </c>
      <c r="K97">
        <v>0.5</v>
      </c>
      <c r="L97">
        <v>8.73</v>
      </c>
      <c r="M97">
        <v>52.38</v>
      </c>
      <c r="N97" t="s">
        <v>6218</v>
      </c>
      <c r="O97" t="s">
        <v>6224</v>
      </c>
      <c r="P97" t="s">
        <v>6190</v>
      </c>
    </row>
    <row r="98" spans="1:16" x14ac:dyDescent="0.25">
      <c r="A98" t="s">
        <v>3230</v>
      </c>
      <c r="B98" s="7">
        <v>44413</v>
      </c>
      <c r="C98" t="s">
        <v>3231</v>
      </c>
      <c r="D98" t="s">
        <v>6178</v>
      </c>
      <c r="E98">
        <v>6</v>
      </c>
      <c r="F98" t="s">
        <v>3232</v>
      </c>
      <c r="G98" t="s">
        <v>3233</v>
      </c>
      <c r="H98" t="s">
        <v>318</v>
      </c>
      <c r="I98" t="s">
        <v>6192</v>
      </c>
      <c r="J98" t="s">
        <v>6186</v>
      </c>
      <c r="K98">
        <v>0.2</v>
      </c>
      <c r="L98">
        <v>3.5849999999999995</v>
      </c>
      <c r="M98">
        <v>21.509999999999998</v>
      </c>
      <c r="N98" t="s">
        <v>6219</v>
      </c>
      <c r="O98" t="s">
        <v>6223</v>
      </c>
      <c r="P98" t="s">
        <v>6190</v>
      </c>
    </row>
    <row r="99" spans="1:16" x14ac:dyDescent="0.25">
      <c r="A99" t="s">
        <v>3170</v>
      </c>
      <c r="B99" s="7">
        <v>44014</v>
      </c>
      <c r="C99" t="s">
        <v>3171</v>
      </c>
      <c r="D99" t="s">
        <v>6166</v>
      </c>
      <c r="E99">
        <v>1</v>
      </c>
      <c r="F99" t="s">
        <v>3172</v>
      </c>
      <c r="G99" t="s">
        <v>3173</v>
      </c>
      <c r="H99" t="s">
        <v>318</v>
      </c>
      <c r="I99" t="s">
        <v>6194</v>
      </c>
      <c r="J99" t="s">
        <v>6188</v>
      </c>
      <c r="K99">
        <v>2.5</v>
      </c>
      <c r="L99">
        <v>31.624999999999996</v>
      </c>
      <c r="M99">
        <v>31.624999999999996</v>
      </c>
      <c r="N99" t="s">
        <v>6217</v>
      </c>
      <c r="O99" t="s">
        <v>6224</v>
      </c>
      <c r="P99" t="s">
        <v>6190</v>
      </c>
    </row>
    <row r="100" spans="1:16" x14ac:dyDescent="0.25">
      <c r="A100" t="s">
        <v>1038</v>
      </c>
      <c r="B100" s="7">
        <v>44394</v>
      </c>
      <c r="C100" t="s">
        <v>1039</v>
      </c>
      <c r="D100" t="s">
        <v>6154</v>
      </c>
      <c r="E100">
        <v>1</v>
      </c>
      <c r="F100" t="s">
        <v>1040</v>
      </c>
      <c r="G100" t="s">
        <v>6221</v>
      </c>
      <c r="H100" t="s">
        <v>318</v>
      </c>
      <c r="I100" t="s">
        <v>6193</v>
      </c>
      <c r="J100" t="s">
        <v>6187</v>
      </c>
      <c r="K100">
        <v>0.2</v>
      </c>
      <c r="L100">
        <v>2.9849999999999999</v>
      </c>
      <c r="M100">
        <v>2.9849999999999999</v>
      </c>
      <c r="N100" t="s">
        <v>6216</v>
      </c>
      <c r="O100" t="s">
        <v>6222</v>
      </c>
      <c r="P100" t="s">
        <v>6191</v>
      </c>
    </row>
    <row r="101" spans="1:16" x14ac:dyDescent="0.25">
      <c r="A101" t="s">
        <v>3106</v>
      </c>
      <c r="B101" s="7">
        <v>43730</v>
      </c>
      <c r="C101" t="s">
        <v>3107</v>
      </c>
      <c r="D101" t="s">
        <v>6141</v>
      </c>
      <c r="E101">
        <v>2</v>
      </c>
      <c r="F101" t="s">
        <v>3108</v>
      </c>
      <c r="G101" t="s">
        <v>3109</v>
      </c>
      <c r="H101" t="s">
        <v>318</v>
      </c>
      <c r="I101" t="s">
        <v>6194</v>
      </c>
      <c r="J101" t="s">
        <v>6188</v>
      </c>
      <c r="K101">
        <v>1</v>
      </c>
      <c r="L101">
        <v>13.75</v>
      </c>
      <c r="M101">
        <v>27.5</v>
      </c>
      <c r="N101" t="s">
        <v>6217</v>
      </c>
      <c r="O101" t="s">
        <v>6224</v>
      </c>
      <c r="P101" t="s">
        <v>6191</v>
      </c>
    </row>
    <row r="102" spans="1:16" x14ac:dyDescent="0.25">
      <c r="A102" t="s">
        <v>3088</v>
      </c>
      <c r="B102" s="7">
        <v>43602</v>
      </c>
      <c r="C102" t="s">
        <v>3089</v>
      </c>
      <c r="D102" t="s">
        <v>6172</v>
      </c>
      <c r="E102">
        <v>3</v>
      </c>
      <c r="F102" t="s">
        <v>3090</v>
      </c>
      <c r="G102" t="s">
        <v>3091</v>
      </c>
      <c r="H102" t="s">
        <v>318</v>
      </c>
      <c r="I102" t="s">
        <v>6192</v>
      </c>
      <c r="J102" t="s">
        <v>6187</v>
      </c>
      <c r="K102">
        <v>0.5</v>
      </c>
      <c r="L102">
        <v>5.3699999999999992</v>
      </c>
      <c r="M102">
        <v>16.11</v>
      </c>
      <c r="N102" t="s">
        <v>6219</v>
      </c>
      <c r="O102" t="s">
        <v>6222</v>
      </c>
      <c r="P102" t="s">
        <v>6190</v>
      </c>
    </row>
    <row r="103" spans="1:16" x14ac:dyDescent="0.25">
      <c r="A103" t="s">
        <v>1053</v>
      </c>
      <c r="B103" s="7">
        <v>43891</v>
      </c>
      <c r="C103" t="s">
        <v>1054</v>
      </c>
      <c r="D103" t="s">
        <v>6165</v>
      </c>
      <c r="E103">
        <v>5</v>
      </c>
      <c r="F103" t="s">
        <v>1055</v>
      </c>
      <c r="G103" t="s">
        <v>1056</v>
      </c>
      <c r="H103" t="s">
        <v>318</v>
      </c>
      <c r="I103" t="s">
        <v>6195</v>
      </c>
      <c r="J103" t="s">
        <v>6187</v>
      </c>
      <c r="K103">
        <v>2.5</v>
      </c>
      <c r="L103">
        <v>29.784999999999997</v>
      </c>
      <c r="M103">
        <v>148.92499999999998</v>
      </c>
      <c r="N103" t="s">
        <v>6218</v>
      </c>
      <c r="O103" t="s">
        <v>6222</v>
      </c>
      <c r="P103" t="s">
        <v>6190</v>
      </c>
    </row>
    <row r="104" spans="1:16" x14ac:dyDescent="0.25">
      <c r="A104" t="s">
        <v>1059</v>
      </c>
      <c r="B104" s="7">
        <v>44488</v>
      </c>
      <c r="C104" t="s">
        <v>1060</v>
      </c>
      <c r="D104" t="s">
        <v>6143</v>
      </c>
      <c r="E104">
        <v>3</v>
      </c>
      <c r="F104" t="s">
        <v>1061</v>
      </c>
      <c r="G104" t="s">
        <v>1062</v>
      </c>
      <c r="H104" t="s">
        <v>318</v>
      </c>
      <c r="I104" t="s">
        <v>6195</v>
      </c>
      <c r="J104" t="s">
        <v>6187</v>
      </c>
      <c r="K104">
        <v>1</v>
      </c>
      <c r="L104">
        <v>12.95</v>
      </c>
      <c r="M104">
        <v>38.849999999999994</v>
      </c>
      <c r="N104" t="s">
        <v>6218</v>
      </c>
      <c r="O104" t="s">
        <v>6222</v>
      </c>
      <c r="P104" t="s">
        <v>6190</v>
      </c>
    </row>
    <row r="105" spans="1:16" x14ac:dyDescent="0.25">
      <c r="A105" t="s">
        <v>3058</v>
      </c>
      <c r="B105" s="7">
        <v>43841</v>
      </c>
      <c r="C105" t="s">
        <v>3059</v>
      </c>
      <c r="D105" t="s">
        <v>6145</v>
      </c>
      <c r="E105">
        <v>2</v>
      </c>
      <c r="F105" t="s">
        <v>3060</v>
      </c>
      <c r="G105" t="s">
        <v>3061</v>
      </c>
      <c r="H105" t="s">
        <v>318</v>
      </c>
      <c r="I105" t="s">
        <v>6195</v>
      </c>
      <c r="J105" t="s">
        <v>6186</v>
      </c>
      <c r="K105">
        <v>0.2</v>
      </c>
      <c r="L105">
        <v>4.7549999999999999</v>
      </c>
      <c r="M105">
        <v>9.51</v>
      </c>
      <c r="N105" t="s">
        <v>6218</v>
      </c>
      <c r="O105" t="s">
        <v>6223</v>
      </c>
      <c r="P105" t="s">
        <v>6190</v>
      </c>
    </row>
    <row r="106" spans="1:16" x14ac:dyDescent="0.25">
      <c r="A106" t="s">
        <v>3053</v>
      </c>
      <c r="B106" s="7">
        <v>44421</v>
      </c>
      <c r="C106" t="s">
        <v>3054</v>
      </c>
      <c r="D106" t="s">
        <v>6149</v>
      </c>
      <c r="E106">
        <v>4</v>
      </c>
      <c r="F106" t="s">
        <v>3055</v>
      </c>
      <c r="G106" t="s">
        <v>3056</v>
      </c>
      <c r="H106" t="s">
        <v>318</v>
      </c>
      <c r="I106" t="s">
        <v>6192</v>
      </c>
      <c r="J106" t="s">
        <v>6187</v>
      </c>
      <c r="K106">
        <v>2.5</v>
      </c>
      <c r="L106">
        <v>20.584999999999997</v>
      </c>
      <c r="M106">
        <v>82.339999999999989</v>
      </c>
      <c r="N106" t="s">
        <v>6219</v>
      </c>
      <c r="O106" t="s">
        <v>6222</v>
      </c>
      <c r="P106" t="s">
        <v>6190</v>
      </c>
    </row>
    <row r="107" spans="1:16" x14ac:dyDescent="0.25">
      <c r="A107" t="s">
        <v>3027</v>
      </c>
      <c r="B107" s="7">
        <v>44207</v>
      </c>
      <c r="C107" t="s">
        <v>3028</v>
      </c>
      <c r="D107" t="s">
        <v>6145</v>
      </c>
      <c r="E107">
        <v>5</v>
      </c>
      <c r="F107" t="s">
        <v>3029</v>
      </c>
      <c r="G107" t="s">
        <v>3030</v>
      </c>
      <c r="H107" t="s">
        <v>318</v>
      </c>
      <c r="I107" t="s">
        <v>6195</v>
      </c>
      <c r="J107" t="s">
        <v>6186</v>
      </c>
      <c r="K107">
        <v>0.2</v>
      </c>
      <c r="L107">
        <v>4.7549999999999999</v>
      </c>
      <c r="M107">
        <v>23.774999999999999</v>
      </c>
      <c r="N107" t="s">
        <v>6218</v>
      </c>
      <c r="O107" t="s">
        <v>6223</v>
      </c>
      <c r="P107" t="s">
        <v>6191</v>
      </c>
    </row>
    <row r="108" spans="1:16" x14ac:dyDescent="0.25">
      <c r="A108" t="s">
        <v>3015</v>
      </c>
      <c r="B108" s="7">
        <v>44718</v>
      </c>
      <c r="C108" t="s">
        <v>3016</v>
      </c>
      <c r="D108" t="s">
        <v>6173</v>
      </c>
      <c r="E108">
        <v>1</v>
      </c>
      <c r="F108" t="s">
        <v>3017</v>
      </c>
      <c r="G108" t="s">
        <v>3018</v>
      </c>
      <c r="H108" t="s">
        <v>318</v>
      </c>
      <c r="I108" t="s">
        <v>6192</v>
      </c>
      <c r="J108" t="s">
        <v>6186</v>
      </c>
      <c r="K108">
        <v>0.5</v>
      </c>
      <c r="L108">
        <v>7.169999999999999</v>
      </c>
      <c r="M108">
        <v>7.169999999999999</v>
      </c>
      <c r="N108" t="s">
        <v>6219</v>
      </c>
      <c r="O108" t="s">
        <v>6223</v>
      </c>
      <c r="P108" t="s">
        <v>6191</v>
      </c>
    </row>
    <row r="109" spans="1:16" x14ac:dyDescent="0.25">
      <c r="A109" t="s">
        <v>2999</v>
      </c>
      <c r="B109" s="7">
        <v>43784</v>
      </c>
      <c r="C109" t="s">
        <v>3000</v>
      </c>
      <c r="D109" t="s">
        <v>6181</v>
      </c>
      <c r="E109">
        <v>2</v>
      </c>
      <c r="F109" t="s">
        <v>3001</v>
      </c>
      <c r="G109" t="s">
        <v>3002</v>
      </c>
      <c r="H109" t="s">
        <v>318</v>
      </c>
      <c r="I109" t="s">
        <v>6195</v>
      </c>
      <c r="J109" t="s">
        <v>6188</v>
      </c>
      <c r="K109">
        <v>2.5</v>
      </c>
      <c r="L109">
        <v>33.464999999999996</v>
      </c>
      <c r="M109">
        <v>66.929999999999993</v>
      </c>
      <c r="N109" t="s">
        <v>6218</v>
      </c>
      <c r="O109" t="s">
        <v>6224</v>
      </c>
      <c r="P109" t="s">
        <v>6190</v>
      </c>
    </row>
    <row r="110" spans="1:16" x14ac:dyDescent="0.25">
      <c r="A110" t="s">
        <v>2992</v>
      </c>
      <c r="B110" s="7">
        <v>44418</v>
      </c>
      <c r="C110" t="s">
        <v>2993</v>
      </c>
      <c r="D110" t="s">
        <v>6156</v>
      </c>
      <c r="E110">
        <v>6</v>
      </c>
      <c r="F110" t="s">
        <v>2994</v>
      </c>
      <c r="G110" t="s">
        <v>2995</v>
      </c>
      <c r="H110" t="s">
        <v>318</v>
      </c>
      <c r="I110" t="s">
        <v>6194</v>
      </c>
      <c r="J110" t="s">
        <v>6188</v>
      </c>
      <c r="K110">
        <v>0.2</v>
      </c>
      <c r="L110">
        <v>4.125</v>
      </c>
      <c r="M110">
        <v>24.75</v>
      </c>
      <c r="N110" t="s">
        <v>6217</v>
      </c>
      <c r="O110" t="s">
        <v>6224</v>
      </c>
      <c r="P110" t="s">
        <v>6191</v>
      </c>
    </row>
    <row r="111" spans="1:16" x14ac:dyDescent="0.25">
      <c r="A111" t="s">
        <v>2986</v>
      </c>
      <c r="B111" s="7">
        <v>44250</v>
      </c>
      <c r="C111" t="s">
        <v>2987</v>
      </c>
      <c r="D111" t="s">
        <v>6184</v>
      </c>
      <c r="E111">
        <v>5</v>
      </c>
      <c r="F111" t="s">
        <v>2988</v>
      </c>
      <c r="G111" t="s">
        <v>2989</v>
      </c>
      <c r="H111" t="s">
        <v>318</v>
      </c>
      <c r="I111" t="s">
        <v>6194</v>
      </c>
      <c r="J111" t="s">
        <v>6186</v>
      </c>
      <c r="K111">
        <v>0.2</v>
      </c>
      <c r="L111">
        <v>4.4550000000000001</v>
      </c>
      <c r="M111">
        <v>22.274999999999999</v>
      </c>
      <c r="N111" t="s">
        <v>6217</v>
      </c>
      <c r="O111" t="s">
        <v>6223</v>
      </c>
      <c r="P111" t="s">
        <v>6190</v>
      </c>
    </row>
    <row r="112" spans="1:16" x14ac:dyDescent="0.25">
      <c r="A112" t="s">
        <v>2974</v>
      </c>
      <c r="B112" s="7">
        <v>43573</v>
      </c>
      <c r="C112" t="s">
        <v>2975</v>
      </c>
      <c r="D112" t="s">
        <v>6183</v>
      </c>
      <c r="E112">
        <v>3</v>
      </c>
      <c r="F112" t="s">
        <v>2976</v>
      </c>
      <c r="G112" t="s">
        <v>2977</v>
      </c>
      <c r="H112" t="s">
        <v>318</v>
      </c>
      <c r="I112" t="s">
        <v>6194</v>
      </c>
      <c r="J112" t="s">
        <v>6187</v>
      </c>
      <c r="K112">
        <v>1</v>
      </c>
      <c r="L112">
        <v>12.15</v>
      </c>
      <c r="M112">
        <v>36.450000000000003</v>
      </c>
      <c r="N112" t="s">
        <v>6217</v>
      </c>
      <c r="O112" t="s">
        <v>6222</v>
      </c>
      <c r="P112" t="s">
        <v>6190</v>
      </c>
    </row>
    <row r="113" spans="1:16" x14ac:dyDescent="0.25">
      <c r="A113" t="s">
        <v>2962</v>
      </c>
      <c r="B113" s="7">
        <v>43562</v>
      </c>
      <c r="C113" t="s">
        <v>2963</v>
      </c>
      <c r="D113" t="s">
        <v>6176</v>
      </c>
      <c r="E113">
        <v>4</v>
      </c>
      <c r="F113" t="s">
        <v>2964</v>
      </c>
      <c r="G113" t="s">
        <v>2965</v>
      </c>
      <c r="H113" t="s">
        <v>318</v>
      </c>
      <c r="I113" t="s">
        <v>6194</v>
      </c>
      <c r="J113" t="s">
        <v>6186</v>
      </c>
      <c r="K113">
        <v>0.5</v>
      </c>
      <c r="L113">
        <v>8.91</v>
      </c>
      <c r="M113">
        <v>35.64</v>
      </c>
      <c r="N113" t="s">
        <v>6217</v>
      </c>
      <c r="O113" t="s">
        <v>6223</v>
      </c>
      <c r="P113" t="s">
        <v>6191</v>
      </c>
    </row>
    <row r="114" spans="1:16" x14ac:dyDescent="0.25">
      <c r="A114" t="s">
        <v>2917</v>
      </c>
      <c r="B114" s="7">
        <v>44291</v>
      </c>
      <c r="C114" t="s">
        <v>2918</v>
      </c>
      <c r="D114" t="s">
        <v>6185</v>
      </c>
      <c r="E114">
        <v>3</v>
      </c>
      <c r="F114" t="s">
        <v>2919</v>
      </c>
      <c r="G114" t="s">
        <v>2920</v>
      </c>
      <c r="H114" t="s">
        <v>318</v>
      </c>
      <c r="I114" t="s">
        <v>6194</v>
      </c>
      <c r="J114" t="s">
        <v>6187</v>
      </c>
      <c r="K114">
        <v>2.5</v>
      </c>
      <c r="L114">
        <v>27.945</v>
      </c>
      <c r="M114">
        <v>83.835000000000008</v>
      </c>
      <c r="N114" t="s">
        <v>6217</v>
      </c>
      <c r="O114" t="s">
        <v>6222</v>
      </c>
      <c r="P114" t="s">
        <v>6190</v>
      </c>
    </row>
    <row r="115" spans="1:16" x14ac:dyDescent="0.25">
      <c r="A115" t="s">
        <v>1123</v>
      </c>
      <c r="B115" s="7">
        <v>43556</v>
      </c>
      <c r="C115" t="s">
        <v>1124</v>
      </c>
      <c r="D115" t="s">
        <v>6162</v>
      </c>
      <c r="E115">
        <v>1</v>
      </c>
      <c r="F115" t="s">
        <v>1125</v>
      </c>
      <c r="G115" t="s">
        <v>1126</v>
      </c>
      <c r="H115" t="s">
        <v>318</v>
      </c>
      <c r="I115" t="s">
        <v>6195</v>
      </c>
      <c r="J115" t="s">
        <v>6188</v>
      </c>
      <c r="K115">
        <v>1</v>
      </c>
      <c r="L115">
        <v>14.55</v>
      </c>
      <c r="M115">
        <v>14.55</v>
      </c>
      <c r="N115" t="s">
        <v>6218</v>
      </c>
      <c r="O115" t="s">
        <v>6224</v>
      </c>
      <c r="P115" t="s">
        <v>6191</v>
      </c>
    </row>
    <row r="116" spans="1:16" x14ac:dyDescent="0.25">
      <c r="A116" t="s">
        <v>2888</v>
      </c>
      <c r="B116" s="7">
        <v>43556</v>
      </c>
      <c r="C116" t="s">
        <v>2889</v>
      </c>
      <c r="D116" t="s">
        <v>6178</v>
      </c>
      <c r="E116">
        <v>4</v>
      </c>
      <c r="F116" t="s">
        <v>2890</v>
      </c>
      <c r="G116" t="s">
        <v>2891</v>
      </c>
      <c r="H116" t="s">
        <v>318</v>
      </c>
      <c r="I116" t="s">
        <v>6192</v>
      </c>
      <c r="J116" t="s">
        <v>6186</v>
      </c>
      <c r="K116">
        <v>0.2</v>
      </c>
      <c r="L116">
        <v>3.5849999999999995</v>
      </c>
      <c r="M116">
        <v>14.339999999999998</v>
      </c>
      <c r="N116" t="s">
        <v>6219</v>
      </c>
      <c r="O116" t="s">
        <v>6223</v>
      </c>
      <c r="P116" t="s">
        <v>6190</v>
      </c>
    </row>
    <row r="117" spans="1:16" x14ac:dyDescent="0.25">
      <c r="A117" t="s">
        <v>2798</v>
      </c>
      <c r="B117" s="7">
        <v>44203</v>
      </c>
      <c r="C117" t="s">
        <v>2799</v>
      </c>
      <c r="D117" t="s">
        <v>6170</v>
      </c>
      <c r="E117">
        <v>3</v>
      </c>
      <c r="F117" t="s">
        <v>2800</v>
      </c>
      <c r="G117" t="s">
        <v>6221</v>
      </c>
      <c r="H117" t="s">
        <v>318</v>
      </c>
      <c r="I117" t="s">
        <v>6195</v>
      </c>
      <c r="J117" t="s">
        <v>6186</v>
      </c>
      <c r="K117">
        <v>1</v>
      </c>
      <c r="L117">
        <v>15.85</v>
      </c>
      <c r="M117">
        <v>47.55</v>
      </c>
      <c r="N117" t="s">
        <v>6218</v>
      </c>
      <c r="O117" t="s">
        <v>6223</v>
      </c>
      <c r="P117" t="s">
        <v>6190</v>
      </c>
    </row>
    <row r="118" spans="1:16" x14ac:dyDescent="0.25">
      <c r="A118" t="s">
        <v>1140</v>
      </c>
      <c r="B118" s="7">
        <v>44054</v>
      </c>
      <c r="C118" t="s">
        <v>1141</v>
      </c>
      <c r="D118" t="s">
        <v>6145</v>
      </c>
      <c r="E118">
        <v>4</v>
      </c>
      <c r="F118" t="s">
        <v>1142</v>
      </c>
      <c r="G118" t="s">
        <v>1143</v>
      </c>
      <c r="H118" t="s">
        <v>318</v>
      </c>
      <c r="I118" t="s">
        <v>6195</v>
      </c>
      <c r="J118" t="s">
        <v>6186</v>
      </c>
      <c r="K118">
        <v>0.2</v>
      </c>
      <c r="L118">
        <v>4.7549999999999999</v>
      </c>
      <c r="M118">
        <v>19.02</v>
      </c>
      <c r="N118" t="s">
        <v>6218</v>
      </c>
      <c r="O118" t="s">
        <v>6223</v>
      </c>
      <c r="P118" t="s">
        <v>6190</v>
      </c>
    </row>
    <row r="119" spans="1:16" x14ac:dyDescent="0.25">
      <c r="A119" t="s">
        <v>2787</v>
      </c>
      <c r="B119" s="7">
        <v>44595</v>
      </c>
      <c r="C119" t="s">
        <v>2788</v>
      </c>
      <c r="D119" t="s">
        <v>6139</v>
      </c>
      <c r="E119">
        <v>6</v>
      </c>
      <c r="F119" t="s">
        <v>2789</v>
      </c>
      <c r="G119" t="s">
        <v>6221</v>
      </c>
      <c r="H119" t="s">
        <v>318</v>
      </c>
      <c r="I119" t="s">
        <v>6194</v>
      </c>
      <c r="J119" t="s">
        <v>6188</v>
      </c>
      <c r="K119">
        <v>0.5</v>
      </c>
      <c r="L119">
        <v>8.25</v>
      </c>
      <c r="M119">
        <v>49.5</v>
      </c>
      <c r="N119" t="s">
        <v>6217</v>
      </c>
      <c r="O119" t="s">
        <v>6224</v>
      </c>
      <c r="P119" t="s">
        <v>6191</v>
      </c>
    </row>
    <row r="120" spans="1:16" x14ac:dyDescent="0.25">
      <c r="A120" t="s">
        <v>2769</v>
      </c>
      <c r="B120" s="7">
        <v>43971</v>
      </c>
      <c r="C120" t="s">
        <v>2770</v>
      </c>
      <c r="D120" t="s">
        <v>6147</v>
      </c>
      <c r="E120">
        <v>4</v>
      </c>
      <c r="F120" t="s">
        <v>2771</v>
      </c>
      <c r="G120" t="s">
        <v>2772</v>
      </c>
      <c r="H120" t="s">
        <v>318</v>
      </c>
      <c r="I120" t="s">
        <v>6193</v>
      </c>
      <c r="J120" t="s">
        <v>6187</v>
      </c>
      <c r="K120">
        <v>1</v>
      </c>
      <c r="L120">
        <v>9.9499999999999993</v>
      </c>
      <c r="M120">
        <v>39.799999999999997</v>
      </c>
      <c r="N120" t="s">
        <v>6216</v>
      </c>
      <c r="O120" t="s">
        <v>6222</v>
      </c>
      <c r="P120" t="s">
        <v>6191</v>
      </c>
    </row>
    <row r="121" spans="1:16" x14ac:dyDescent="0.25">
      <c r="A121" t="s">
        <v>2621</v>
      </c>
      <c r="B121" s="7">
        <v>44377</v>
      </c>
      <c r="C121" t="s">
        <v>2622</v>
      </c>
      <c r="D121" t="s">
        <v>6180</v>
      </c>
      <c r="E121">
        <v>3</v>
      </c>
      <c r="F121" t="s">
        <v>2623</v>
      </c>
      <c r="G121" t="s">
        <v>2624</v>
      </c>
      <c r="H121" t="s">
        <v>318</v>
      </c>
      <c r="I121" t="s">
        <v>6193</v>
      </c>
      <c r="J121" t="s">
        <v>6186</v>
      </c>
      <c r="K121">
        <v>0.5</v>
      </c>
      <c r="L121">
        <v>7.77</v>
      </c>
      <c r="M121">
        <v>23.31</v>
      </c>
      <c r="N121" t="s">
        <v>6216</v>
      </c>
      <c r="O121" t="s">
        <v>6223</v>
      </c>
      <c r="P121" t="s">
        <v>6190</v>
      </c>
    </row>
    <row r="122" spans="1:16" x14ac:dyDescent="0.25">
      <c r="A122" t="s">
        <v>2615</v>
      </c>
      <c r="B122" s="7">
        <v>43532</v>
      </c>
      <c r="C122" t="s">
        <v>2616</v>
      </c>
      <c r="D122" t="s">
        <v>6163</v>
      </c>
      <c r="E122">
        <v>3</v>
      </c>
      <c r="F122" t="s">
        <v>2617</v>
      </c>
      <c r="G122" t="s">
        <v>2618</v>
      </c>
      <c r="H122" t="s">
        <v>318</v>
      </c>
      <c r="I122" t="s">
        <v>6192</v>
      </c>
      <c r="J122" t="s">
        <v>6187</v>
      </c>
      <c r="K122">
        <v>0.2</v>
      </c>
      <c r="L122">
        <v>2.6849999999999996</v>
      </c>
      <c r="M122">
        <v>8.0549999999999997</v>
      </c>
      <c r="N122" t="s">
        <v>6219</v>
      </c>
      <c r="O122" t="s">
        <v>6222</v>
      </c>
      <c r="P122" t="s">
        <v>6191</v>
      </c>
    </row>
    <row r="123" spans="1:16" x14ac:dyDescent="0.25">
      <c r="A123" t="s">
        <v>2591</v>
      </c>
      <c r="B123" s="7">
        <v>44742</v>
      </c>
      <c r="C123" t="s">
        <v>2592</v>
      </c>
      <c r="D123" t="s">
        <v>6158</v>
      </c>
      <c r="E123">
        <v>3</v>
      </c>
      <c r="F123" t="s">
        <v>2593</v>
      </c>
      <c r="G123" t="s">
        <v>6221</v>
      </c>
      <c r="H123" t="s">
        <v>318</v>
      </c>
      <c r="I123" t="s">
        <v>6193</v>
      </c>
      <c r="J123" t="s">
        <v>6187</v>
      </c>
      <c r="K123">
        <v>0.5</v>
      </c>
      <c r="L123">
        <v>5.97</v>
      </c>
      <c r="M123">
        <v>17.91</v>
      </c>
      <c r="N123" t="s">
        <v>6216</v>
      </c>
      <c r="O123" t="s">
        <v>6222</v>
      </c>
      <c r="P123" t="s">
        <v>6190</v>
      </c>
    </row>
    <row r="124" spans="1:16" x14ac:dyDescent="0.25">
      <c r="A124" t="s">
        <v>2429</v>
      </c>
      <c r="B124" s="7">
        <v>44529</v>
      </c>
      <c r="C124" t="s">
        <v>2430</v>
      </c>
      <c r="D124" t="s">
        <v>6138</v>
      </c>
      <c r="E124">
        <v>2</v>
      </c>
      <c r="F124" t="s">
        <v>2431</v>
      </c>
      <c r="G124" t="s">
        <v>6221</v>
      </c>
      <c r="H124" t="s">
        <v>318</v>
      </c>
      <c r="I124" t="s">
        <v>6192</v>
      </c>
      <c r="J124" t="s">
        <v>6188</v>
      </c>
      <c r="K124">
        <v>1</v>
      </c>
      <c r="L124">
        <v>9.9499999999999993</v>
      </c>
      <c r="M124">
        <v>19.899999999999999</v>
      </c>
      <c r="N124" t="s">
        <v>6219</v>
      </c>
      <c r="O124" t="s">
        <v>6224</v>
      </c>
      <c r="P124" t="s">
        <v>6190</v>
      </c>
    </row>
    <row r="125" spans="1:16" x14ac:dyDescent="0.25">
      <c r="A125" t="s">
        <v>2307</v>
      </c>
      <c r="B125" s="7">
        <v>44182</v>
      </c>
      <c r="C125" t="s">
        <v>2308</v>
      </c>
      <c r="D125" t="s">
        <v>6169</v>
      </c>
      <c r="E125">
        <v>3</v>
      </c>
      <c r="F125" t="s">
        <v>2309</v>
      </c>
      <c r="G125" t="s">
        <v>2310</v>
      </c>
      <c r="H125" t="s">
        <v>318</v>
      </c>
      <c r="I125" t="s">
        <v>6195</v>
      </c>
      <c r="J125" t="s">
        <v>6187</v>
      </c>
      <c r="K125">
        <v>0.5</v>
      </c>
      <c r="L125">
        <v>7.77</v>
      </c>
      <c r="M125">
        <v>23.31</v>
      </c>
      <c r="N125" t="s">
        <v>6218</v>
      </c>
      <c r="O125" t="s">
        <v>6222</v>
      </c>
      <c r="P125" t="s">
        <v>6191</v>
      </c>
    </row>
    <row r="126" spans="1:16" x14ac:dyDescent="0.25">
      <c r="A126" t="s">
        <v>2301</v>
      </c>
      <c r="B126" s="7">
        <v>44170</v>
      </c>
      <c r="C126" t="s">
        <v>2302</v>
      </c>
      <c r="D126" t="s">
        <v>6152</v>
      </c>
      <c r="E126">
        <v>6</v>
      </c>
      <c r="F126" t="s">
        <v>2303</v>
      </c>
      <c r="G126" t="s">
        <v>2304</v>
      </c>
      <c r="H126" t="s">
        <v>318</v>
      </c>
      <c r="I126" t="s">
        <v>6193</v>
      </c>
      <c r="J126" t="s">
        <v>6188</v>
      </c>
      <c r="K126">
        <v>0.2</v>
      </c>
      <c r="L126">
        <v>3.375</v>
      </c>
      <c r="M126">
        <v>20.25</v>
      </c>
      <c r="N126" t="s">
        <v>6216</v>
      </c>
      <c r="O126" t="s">
        <v>6224</v>
      </c>
      <c r="P126" t="s">
        <v>6190</v>
      </c>
    </row>
    <row r="127" spans="1:16" x14ac:dyDescent="0.25">
      <c r="A127" t="s">
        <v>1192</v>
      </c>
      <c r="B127" s="7">
        <v>43608</v>
      </c>
      <c r="C127" t="s">
        <v>1193</v>
      </c>
      <c r="D127" t="s">
        <v>6160</v>
      </c>
      <c r="E127">
        <v>3</v>
      </c>
      <c r="F127" t="s">
        <v>1194</v>
      </c>
      <c r="G127" t="s">
        <v>1195</v>
      </c>
      <c r="H127" t="s">
        <v>318</v>
      </c>
      <c r="I127" t="s">
        <v>6195</v>
      </c>
      <c r="J127" t="s">
        <v>6188</v>
      </c>
      <c r="K127">
        <v>0.5</v>
      </c>
      <c r="L127">
        <v>8.73</v>
      </c>
      <c r="M127">
        <v>26.19</v>
      </c>
      <c r="N127" t="s">
        <v>6218</v>
      </c>
      <c r="O127" t="s">
        <v>6224</v>
      </c>
      <c r="P127" t="s">
        <v>6190</v>
      </c>
    </row>
    <row r="128" spans="1:16" x14ac:dyDescent="0.25">
      <c r="A128" t="s">
        <v>2273</v>
      </c>
      <c r="B128" s="7">
        <v>43641</v>
      </c>
      <c r="C128" t="s">
        <v>2274</v>
      </c>
      <c r="D128" t="s">
        <v>6148</v>
      </c>
      <c r="E128">
        <v>6</v>
      </c>
      <c r="F128" t="s">
        <v>2275</v>
      </c>
      <c r="G128" t="s">
        <v>2276</v>
      </c>
      <c r="H128" t="s">
        <v>318</v>
      </c>
      <c r="I128" t="s">
        <v>6194</v>
      </c>
      <c r="J128" t="s">
        <v>6186</v>
      </c>
      <c r="K128">
        <v>2.5</v>
      </c>
      <c r="L128">
        <v>34.154999999999994</v>
      </c>
      <c r="M128">
        <v>204.92999999999995</v>
      </c>
      <c r="N128" t="s">
        <v>6217</v>
      </c>
      <c r="O128" t="s">
        <v>6223</v>
      </c>
      <c r="P128" t="s">
        <v>6191</v>
      </c>
    </row>
    <row r="129" spans="1:16" x14ac:dyDescent="0.25">
      <c r="A129" t="s">
        <v>1204</v>
      </c>
      <c r="B129" s="7">
        <v>44510</v>
      </c>
      <c r="C129" t="s">
        <v>1205</v>
      </c>
      <c r="D129" t="s">
        <v>6143</v>
      </c>
      <c r="E129">
        <v>6</v>
      </c>
      <c r="F129" t="s">
        <v>1206</v>
      </c>
      <c r="G129" t="s">
        <v>1207</v>
      </c>
      <c r="H129" t="s">
        <v>318</v>
      </c>
      <c r="I129" t="s">
        <v>6195</v>
      </c>
      <c r="J129" t="s">
        <v>6187</v>
      </c>
      <c r="K129">
        <v>1</v>
      </c>
      <c r="L129">
        <v>12.95</v>
      </c>
      <c r="M129">
        <v>77.699999999999989</v>
      </c>
      <c r="N129" t="s">
        <v>6218</v>
      </c>
      <c r="O129" t="s">
        <v>6222</v>
      </c>
      <c r="P129" t="s">
        <v>6191</v>
      </c>
    </row>
    <row r="130" spans="1:16" x14ac:dyDescent="0.25">
      <c r="A130" t="s">
        <v>2238</v>
      </c>
      <c r="B130" s="7">
        <v>44586</v>
      </c>
      <c r="C130" t="s">
        <v>2239</v>
      </c>
      <c r="D130" t="s">
        <v>6171</v>
      </c>
      <c r="E130">
        <v>1</v>
      </c>
      <c r="F130" t="s">
        <v>2240</v>
      </c>
      <c r="G130" t="s">
        <v>2241</v>
      </c>
      <c r="H130" t="s">
        <v>318</v>
      </c>
      <c r="I130" t="s">
        <v>6194</v>
      </c>
      <c r="J130" t="s">
        <v>6186</v>
      </c>
      <c r="K130">
        <v>1</v>
      </c>
      <c r="L130">
        <v>14.85</v>
      </c>
      <c r="M130">
        <v>14.85</v>
      </c>
      <c r="N130" t="s">
        <v>6217</v>
      </c>
      <c r="O130" t="s">
        <v>6223</v>
      </c>
      <c r="P130" t="s">
        <v>6191</v>
      </c>
    </row>
    <row r="131" spans="1:16" x14ac:dyDescent="0.25">
      <c r="A131" t="s">
        <v>2133</v>
      </c>
      <c r="B131" s="7">
        <v>44181</v>
      </c>
      <c r="C131" t="s">
        <v>2134</v>
      </c>
      <c r="D131" t="s">
        <v>6139</v>
      </c>
      <c r="E131">
        <v>2</v>
      </c>
      <c r="F131" t="s">
        <v>2135</v>
      </c>
      <c r="G131" t="s">
        <v>6221</v>
      </c>
      <c r="H131" t="s">
        <v>318</v>
      </c>
      <c r="I131" t="s">
        <v>6194</v>
      </c>
      <c r="J131" t="s">
        <v>6188</v>
      </c>
      <c r="K131">
        <v>0.5</v>
      </c>
      <c r="L131">
        <v>8.25</v>
      </c>
      <c r="M131">
        <v>16.5</v>
      </c>
      <c r="N131" t="s">
        <v>6217</v>
      </c>
      <c r="O131" t="s">
        <v>6224</v>
      </c>
      <c r="P131" t="s">
        <v>6191</v>
      </c>
    </row>
    <row r="132" spans="1:16" x14ac:dyDescent="0.25">
      <c r="A132" t="s">
        <v>1222</v>
      </c>
      <c r="B132" s="7">
        <v>44624</v>
      </c>
      <c r="C132" t="s">
        <v>1223</v>
      </c>
      <c r="D132" t="s">
        <v>6182</v>
      </c>
      <c r="E132">
        <v>5</v>
      </c>
      <c r="F132" t="s">
        <v>1224</v>
      </c>
      <c r="G132" t="s">
        <v>6221</v>
      </c>
      <c r="H132" t="s">
        <v>318</v>
      </c>
      <c r="I132" t="s">
        <v>6193</v>
      </c>
      <c r="J132" t="s">
        <v>6186</v>
      </c>
      <c r="K132">
        <v>2.5</v>
      </c>
      <c r="L132">
        <v>29.784999999999997</v>
      </c>
      <c r="M132">
        <v>148.92499999999998</v>
      </c>
      <c r="N132" t="s">
        <v>6216</v>
      </c>
      <c r="O132" t="s">
        <v>6223</v>
      </c>
      <c r="P132" t="s">
        <v>6190</v>
      </c>
    </row>
    <row r="133" spans="1:16" x14ac:dyDescent="0.25">
      <c r="A133" t="s">
        <v>2118</v>
      </c>
      <c r="B133" s="7">
        <v>44279</v>
      </c>
      <c r="C133" t="s">
        <v>2119</v>
      </c>
      <c r="D133" t="s">
        <v>6139</v>
      </c>
      <c r="E133">
        <v>1</v>
      </c>
      <c r="F133" t="s">
        <v>2120</v>
      </c>
      <c r="G133" t="s">
        <v>6221</v>
      </c>
      <c r="H133" t="s">
        <v>318</v>
      </c>
      <c r="I133" t="s">
        <v>6194</v>
      </c>
      <c r="J133" t="s">
        <v>6188</v>
      </c>
      <c r="K133">
        <v>0.5</v>
      </c>
      <c r="L133">
        <v>8.25</v>
      </c>
      <c r="M133">
        <v>8.25</v>
      </c>
      <c r="N133" t="s">
        <v>6217</v>
      </c>
      <c r="O133" t="s">
        <v>6224</v>
      </c>
      <c r="P133" t="s">
        <v>6190</v>
      </c>
    </row>
    <row r="134" spans="1:16" x14ac:dyDescent="0.25">
      <c r="A134" t="s">
        <v>2050</v>
      </c>
      <c r="B134" s="7">
        <v>43992</v>
      </c>
      <c r="C134" t="s">
        <v>2051</v>
      </c>
      <c r="D134" t="s">
        <v>6142</v>
      </c>
      <c r="E134">
        <v>4</v>
      </c>
      <c r="F134" t="s">
        <v>2052</v>
      </c>
      <c r="G134" t="s">
        <v>2053</v>
      </c>
      <c r="H134" t="s">
        <v>318</v>
      </c>
      <c r="I134" t="s">
        <v>6192</v>
      </c>
      <c r="J134" t="s">
        <v>6186</v>
      </c>
      <c r="K134">
        <v>2.5</v>
      </c>
      <c r="L134">
        <v>27.484999999999996</v>
      </c>
      <c r="M134">
        <v>109.93999999999998</v>
      </c>
      <c r="N134" t="s">
        <v>6219</v>
      </c>
      <c r="O134" t="s">
        <v>6223</v>
      </c>
      <c r="P134" t="s">
        <v>6190</v>
      </c>
    </row>
    <row r="135" spans="1:16" x14ac:dyDescent="0.25">
      <c r="A135" t="s">
        <v>2025</v>
      </c>
      <c r="B135" s="7">
        <v>44435</v>
      </c>
      <c r="C135" t="s">
        <v>2026</v>
      </c>
      <c r="D135" t="s">
        <v>6179</v>
      </c>
      <c r="E135">
        <v>6</v>
      </c>
      <c r="F135" t="s">
        <v>2027</v>
      </c>
      <c r="G135" t="s">
        <v>2028</v>
      </c>
      <c r="H135" t="s">
        <v>318</v>
      </c>
      <c r="I135" t="s">
        <v>6192</v>
      </c>
      <c r="J135" t="s">
        <v>6186</v>
      </c>
      <c r="K135">
        <v>1</v>
      </c>
      <c r="L135">
        <v>11.95</v>
      </c>
      <c r="M135">
        <v>71.699999999999989</v>
      </c>
      <c r="N135" t="s">
        <v>6219</v>
      </c>
      <c r="O135" t="s">
        <v>6223</v>
      </c>
      <c r="P135" t="s">
        <v>6190</v>
      </c>
    </row>
    <row r="136" spans="1:16" x14ac:dyDescent="0.25">
      <c r="A136" t="s">
        <v>2015</v>
      </c>
      <c r="B136" s="7">
        <v>43655</v>
      </c>
      <c r="C136" t="s">
        <v>2016</v>
      </c>
      <c r="D136" t="s">
        <v>6144</v>
      </c>
      <c r="E136">
        <v>1</v>
      </c>
      <c r="F136" t="s">
        <v>2017</v>
      </c>
      <c r="G136" t="s">
        <v>6221</v>
      </c>
      <c r="H136" t="s">
        <v>318</v>
      </c>
      <c r="I136" t="s">
        <v>6194</v>
      </c>
      <c r="J136" t="s">
        <v>6187</v>
      </c>
      <c r="K136">
        <v>0.5</v>
      </c>
      <c r="L136">
        <v>7.29</v>
      </c>
      <c r="M136">
        <v>7.29</v>
      </c>
      <c r="N136" t="s">
        <v>6217</v>
      </c>
      <c r="O136" t="s">
        <v>6222</v>
      </c>
      <c r="P136" t="s">
        <v>6190</v>
      </c>
    </row>
    <row r="137" spans="1:16" x14ac:dyDescent="0.25">
      <c r="A137" t="s">
        <v>1980</v>
      </c>
      <c r="B137" s="7">
        <v>44683</v>
      </c>
      <c r="C137" t="s">
        <v>1981</v>
      </c>
      <c r="D137" t="s">
        <v>6179</v>
      </c>
      <c r="E137">
        <v>5</v>
      </c>
      <c r="F137" t="s">
        <v>1982</v>
      </c>
      <c r="G137" t="s">
        <v>6221</v>
      </c>
      <c r="H137" t="s">
        <v>318</v>
      </c>
      <c r="I137" t="s">
        <v>6192</v>
      </c>
      <c r="J137" t="s">
        <v>6186</v>
      </c>
      <c r="K137">
        <v>1</v>
      </c>
      <c r="L137">
        <v>11.95</v>
      </c>
      <c r="M137">
        <v>59.75</v>
      </c>
      <c r="N137" t="s">
        <v>6219</v>
      </c>
      <c r="O137" t="s">
        <v>6223</v>
      </c>
      <c r="P137" t="s">
        <v>6190</v>
      </c>
    </row>
    <row r="138" spans="1:16" x14ac:dyDescent="0.25">
      <c r="A138" t="s">
        <v>1884</v>
      </c>
      <c r="B138" s="7">
        <v>44131</v>
      </c>
      <c r="C138" t="s">
        <v>1885</v>
      </c>
      <c r="D138" t="s">
        <v>6178</v>
      </c>
      <c r="E138">
        <v>6</v>
      </c>
      <c r="F138" t="s">
        <v>1886</v>
      </c>
      <c r="G138" t="s">
        <v>6221</v>
      </c>
      <c r="H138" t="s">
        <v>318</v>
      </c>
      <c r="I138" t="s">
        <v>6192</v>
      </c>
      <c r="J138" t="s">
        <v>6186</v>
      </c>
      <c r="K138">
        <v>0.2</v>
      </c>
      <c r="L138">
        <v>3.5849999999999995</v>
      </c>
      <c r="M138">
        <v>21.509999999999998</v>
      </c>
      <c r="N138" t="s">
        <v>6219</v>
      </c>
      <c r="O138" t="s">
        <v>6223</v>
      </c>
      <c r="P138" t="s">
        <v>6190</v>
      </c>
    </row>
    <row r="139" spans="1:16" x14ac:dyDescent="0.25">
      <c r="A139" t="s">
        <v>1261</v>
      </c>
      <c r="B139" s="7">
        <v>44637</v>
      </c>
      <c r="C139" t="s">
        <v>1262</v>
      </c>
      <c r="D139" t="s">
        <v>6148</v>
      </c>
      <c r="E139">
        <v>3</v>
      </c>
      <c r="F139" t="s">
        <v>1263</v>
      </c>
      <c r="G139" t="s">
        <v>6221</v>
      </c>
      <c r="H139" t="s">
        <v>318</v>
      </c>
      <c r="I139" t="s">
        <v>6194</v>
      </c>
      <c r="J139" t="s">
        <v>6186</v>
      </c>
      <c r="K139">
        <v>2.5</v>
      </c>
      <c r="L139">
        <v>34.154999999999994</v>
      </c>
      <c r="M139">
        <v>102.46499999999997</v>
      </c>
      <c r="N139" t="s">
        <v>6217</v>
      </c>
      <c r="O139" t="s">
        <v>6223</v>
      </c>
      <c r="P139" t="s">
        <v>6191</v>
      </c>
    </row>
    <row r="140" spans="1:16" x14ac:dyDescent="0.25">
      <c r="A140" t="s">
        <v>1822</v>
      </c>
      <c r="B140" s="7">
        <v>43873</v>
      </c>
      <c r="C140" t="s">
        <v>1823</v>
      </c>
      <c r="D140" t="s">
        <v>6165</v>
      </c>
      <c r="E140">
        <v>3</v>
      </c>
      <c r="F140" t="s">
        <v>1824</v>
      </c>
      <c r="G140" t="s">
        <v>1825</v>
      </c>
      <c r="H140" t="s">
        <v>318</v>
      </c>
      <c r="I140" t="s">
        <v>6195</v>
      </c>
      <c r="J140" t="s">
        <v>6187</v>
      </c>
      <c r="K140">
        <v>2.5</v>
      </c>
      <c r="L140">
        <v>29.784999999999997</v>
      </c>
      <c r="M140">
        <v>89.35499999999999</v>
      </c>
      <c r="N140" t="s">
        <v>6218</v>
      </c>
      <c r="O140" t="s">
        <v>6222</v>
      </c>
      <c r="P140" t="s">
        <v>6191</v>
      </c>
    </row>
    <row r="141" spans="1:16" x14ac:dyDescent="0.25">
      <c r="A141" t="s">
        <v>1818</v>
      </c>
      <c r="B141" s="7">
        <v>43571</v>
      </c>
      <c r="C141" t="s">
        <v>1819</v>
      </c>
      <c r="D141" t="s">
        <v>6164</v>
      </c>
      <c r="E141">
        <v>5</v>
      </c>
      <c r="F141" t="s">
        <v>1820</v>
      </c>
      <c r="G141" t="s">
        <v>6221</v>
      </c>
      <c r="H141" t="s">
        <v>318</v>
      </c>
      <c r="I141" t="s">
        <v>6195</v>
      </c>
      <c r="J141" t="s">
        <v>6186</v>
      </c>
      <c r="K141">
        <v>2.5</v>
      </c>
      <c r="L141">
        <v>36.454999999999998</v>
      </c>
      <c r="M141">
        <v>182.27499999999998</v>
      </c>
      <c r="N141" t="s">
        <v>6218</v>
      </c>
      <c r="O141" t="s">
        <v>6223</v>
      </c>
      <c r="P141" t="s">
        <v>6191</v>
      </c>
    </row>
    <row r="142" spans="1:16" x14ac:dyDescent="0.25">
      <c r="A142" t="s">
        <v>1276</v>
      </c>
      <c r="B142" s="7">
        <v>44694</v>
      </c>
      <c r="C142" t="s">
        <v>1277</v>
      </c>
      <c r="D142" t="s">
        <v>6165</v>
      </c>
      <c r="E142">
        <v>1</v>
      </c>
      <c r="F142" t="s">
        <v>1278</v>
      </c>
      <c r="G142" t="s">
        <v>1279</v>
      </c>
      <c r="H142" t="s">
        <v>318</v>
      </c>
      <c r="I142" t="s">
        <v>6195</v>
      </c>
      <c r="J142" t="s">
        <v>6187</v>
      </c>
      <c r="K142">
        <v>2.5</v>
      </c>
      <c r="L142">
        <v>29.784999999999997</v>
      </c>
      <c r="M142">
        <v>29.784999999999997</v>
      </c>
      <c r="N142" t="s">
        <v>6218</v>
      </c>
      <c r="O142" t="s">
        <v>6222</v>
      </c>
      <c r="P142" t="s">
        <v>6190</v>
      </c>
    </row>
    <row r="143" spans="1:16" x14ac:dyDescent="0.25">
      <c r="A143" t="s">
        <v>1759</v>
      </c>
      <c r="B143" s="7">
        <v>44337</v>
      </c>
      <c r="C143" t="s">
        <v>1760</v>
      </c>
      <c r="D143" t="s">
        <v>6178</v>
      </c>
      <c r="E143">
        <v>4</v>
      </c>
      <c r="F143" t="s">
        <v>1761</v>
      </c>
      <c r="G143" t="s">
        <v>1762</v>
      </c>
      <c r="H143" t="s">
        <v>318</v>
      </c>
      <c r="I143" t="s">
        <v>6192</v>
      </c>
      <c r="J143" t="s">
        <v>6186</v>
      </c>
      <c r="K143">
        <v>0.2</v>
      </c>
      <c r="L143">
        <v>3.5849999999999995</v>
      </c>
      <c r="M143">
        <v>14.339999999999998</v>
      </c>
      <c r="N143" t="s">
        <v>6219</v>
      </c>
      <c r="O143" t="s">
        <v>6223</v>
      </c>
      <c r="P143" t="s">
        <v>6191</v>
      </c>
    </row>
    <row r="144" spans="1:16" x14ac:dyDescent="0.25">
      <c r="A144" t="s">
        <v>1289</v>
      </c>
      <c r="B144" s="7">
        <v>44678</v>
      </c>
      <c r="C144" t="s">
        <v>1290</v>
      </c>
      <c r="D144" t="s">
        <v>6148</v>
      </c>
      <c r="E144">
        <v>4</v>
      </c>
      <c r="F144" t="s">
        <v>1291</v>
      </c>
      <c r="G144" t="s">
        <v>6221</v>
      </c>
      <c r="H144" t="s">
        <v>318</v>
      </c>
      <c r="I144" t="s">
        <v>6194</v>
      </c>
      <c r="J144" t="s">
        <v>6186</v>
      </c>
      <c r="K144">
        <v>2.5</v>
      </c>
      <c r="L144">
        <v>34.154999999999994</v>
      </c>
      <c r="M144">
        <v>136.61999999999998</v>
      </c>
      <c r="N144" t="s">
        <v>6217</v>
      </c>
      <c r="O144" t="s">
        <v>6223</v>
      </c>
      <c r="P144" t="s">
        <v>6190</v>
      </c>
    </row>
    <row r="145" spans="1:16" x14ac:dyDescent="0.25">
      <c r="A145" t="s">
        <v>1719</v>
      </c>
      <c r="B145" s="7">
        <v>44317</v>
      </c>
      <c r="C145" t="s">
        <v>1720</v>
      </c>
      <c r="D145" t="s">
        <v>6155</v>
      </c>
      <c r="E145">
        <v>5</v>
      </c>
      <c r="F145" t="s">
        <v>1721</v>
      </c>
      <c r="G145" t="s">
        <v>1722</v>
      </c>
      <c r="H145" t="s">
        <v>318</v>
      </c>
      <c r="I145" t="s">
        <v>6193</v>
      </c>
      <c r="J145" t="s">
        <v>6188</v>
      </c>
      <c r="K145">
        <v>1</v>
      </c>
      <c r="L145">
        <v>11.25</v>
      </c>
      <c r="M145">
        <v>56.25</v>
      </c>
      <c r="N145" t="s">
        <v>6216</v>
      </c>
      <c r="O145" t="s">
        <v>6224</v>
      </c>
      <c r="P145" t="s">
        <v>6190</v>
      </c>
    </row>
    <row r="146" spans="1:16" x14ac:dyDescent="0.25">
      <c r="A146" t="s">
        <v>1694</v>
      </c>
      <c r="B146" s="7">
        <v>43775</v>
      </c>
      <c r="C146" t="s">
        <v>1695</v>
      </c>
      <c r="D146" t="s">
        <v>6170</v>
      </c>
      <c r="E146">
        <v>2</v>
      </c>
      <c r="F146" t="s">
        <v>1696</v>
      </c>
      <c r="G146" t="s">
        <v>1697</v>
      </c>
      <c r="H146" t="s">
        <v>318</v>
      </c>
      <c r="I146" t="s">
        <v>6195</v>
      </c>
      <c r="J146" t="s">
        <v>6186</v>
      </c>
      <c r="K146">
        <v>1</v>
      </c>
      <c r="L146">
        <v>15.85</v>
      </c>
      <c r="M146">
        <v>31.7</v>
      </c>
      <c r="N146" t="s">
        <v>6218</v>
      </c>
      <c r="O146" t="s">
        <v>6223</v>
      </c>
      <c r="P146" t="s">
        <v>6191</v>
      </c>
    </row>
    <row r="147" spans="1:16" x14ac:dyDescent="0.25">
      <c r="A147" t="s">
        <v>1659</v>
      </c>
      <c r="B147" s="7">
        <v>44659</v>
      </c>
      <c r="C147" t="s">
        <v>1660</v>
      </c>
      <c r="D147" t="s">
        <v>6144</v>
      </c>
      <c r="E147">
        <v>4</v>
      </c>
      <c r="F147" t="s">
        <v>1661</v>
      </c>
      <c r="G147" t="s">
        <v>1662</v>
      </c>
      <c r="H147" t="s">
        <v>318</v>
      </c>
      <c r="I147" t="s">
        <v>6194</v>
      </c>
      <c r="J147" t="s">
        <v>6187</v>
      </c>
      <c r="K147">
        <v>0.5</v>
      </c>
      <c r="L147">
        <v>7.29</v>
      </c>
      <c r="M147">
        <v>29.16</v>
      </c>
      <c r="N147" t="s">
        <v>6217</v>
      </c>
      <c r="O147" t="s">
        <v>6222</v>
      </c>
      <c r="P147" t="s">
        <v>6190</v>
      </c>
    </row>
    <row r="148" spans="1:16" x14ac:dyDescent="0.25">
      <c r="A148" t="s">
        <v>1573</v>
      </c>
      <c r="B148" s="7">
        <v>43919</v>
      </c>
      <c r="C148" t="s">
        <v>1574</v>
      </c>
      <c r="D148" t="s">
        <v>6183</v>
      </c>
      <c r="E148">
        <v>6</v>
      </c>
      <c r="F148" t="s">
        <v>1575</v>
      </c>
      <c r="G148" t="s">
        <v>1576</v>
      </c>
      <c r="H148" t="s">
        <v>318</v>
      </c>
      <c r="I148" t="s">
        <v>6194</v>
      </c>
      <c r="J148" t="s">
        <v>6187</v>
      </c>
      <c r="K148">
        <v>1</v>
      </c>
      <c r="L148">
        <v>12.15</v>
      </c>
      <c r="M148">
        <v>72.900000000000006</v>
      </c>
      <c r="N148" t="s">
        <v>6217</v>
      </c>
      <c r="O148" t="s">
        <v>6222</v>
      </c>
      <c r="P148" t="s">
        <v>6190</v>
      </c>
    </row>
    <row r="149" spans="1:16" x14ac:dyDescent="0.25">
      <c r="A149" t="s">
        <v>1498</v>
      </c>
      <c r="B149" s="7">
        <v>43830</v>
      </c>
      <c r="C149" t="s">
        <v>1499</v>
      </c>
      <c r="D149" t="s">
        <v>6154</v>
      </c>
      <c r="E149">
        <v>1</v>
      </c>
      <c r="F149" t="s">
        <v>1500</v>
      </c>
      <c r="G149" t="s">
        <v>6221</v>
      </c>
      <c r="H149" t="s">
        <v>318</v>
      </c>
      <c r="I149" t="s">
        <v>6193</v>
      </c>
      <c r="J149" t="s">
        <v>6187</v>
      </c>
      <c r="K149">
        <v>0.2</v>
      </c>
      <c r="L149">
        <v>2.9849999999999999</v>
      </c>
      <c r="M149">
        <v>2.9849999999999999</v>
      </c>
      <c r="N149" t="s">
        <v>6216</v>
      </c>
      <c r="O149" t="s">
        <v>6222</v>
      </c>
      <c r="P149" t="s">
        <v>6191</v>
      </c>
    </row>
    <row r="150" spans="1:16" x14ac:dyDescent="0.25">
      <c r="A150" t="s">
        <v>1459</v>
      </c>
      <c r="B150" s="7">
        <v>44545</v>
      </c>
      <c r="C150" t="s">
        <v>1460</v>
      </c>
      <c r="D150" t="s">
        <v>6144</v>
      </c>
      <c r="E150">
        <v>3</v>
      </c>
      <c r="F150" t="s">
        <v>1461</v>
      </c>
      <c r="G150" t="s">
        <v>1462</v>
      </c>
      <c r="H150" t="s">
        <v>318</v>
      </c>
      <c r="I150" t="s">
        <v>6194</v>
      </c>
      <c r="J150" t="s">
        <v>6187</v>
      </c>
      <c r="K150">
        <v>0.5</v>
      </c>
      <c r="L150">
        <v>7.29</v>
      </c>
      <c r="M150">
        <v>21.87</v>
      </c>
      <c r="N150" t="s">
        <v>6217</v>
      </c>
      <c r="O150" t="s">
        <v>6222</v>
      </c>
      <c r="P150" t="s">
        <v>6191</v>
      </c>
    </row>
    <row r="151" spans="1:16" x14ac:dyDescent="0.25">
      <c r="A151" t="s">
        <v>1441</v>
      </c>
      <c r="B151" s="7">
        <v>44643</v>
      </c>
      <c r="C151" t="s">
        <v>1442</v>
      </c>
      <c r="D151" t="s">
        <v>6177</v>
      </c>
      <c r="E151">
        <v>2</v>
      </c>
      <c r="F151" t="s">
        <v>1443</v>
      </c>
      <c r="G151" t="s">
        <v>1444</v>
      </c>
      <c r="H151" t="s">
        <v>318</v>
      </c>
      <c r="I151" t="s">
        <v>6192</v>
      </c>
      <c r="J151" t="s">
        <v>6187</v>
      </c>
      <c r="K151">
        <v>1</v>
      </c>
      <c r="L151">
        <v>8.9499999999999993</v>
      </c>
      <c r="M151">
        <v>17.899999999999999</v>
      </c>
      <c r="N151" t="s">
        <v>6219</v>
      </c>
      <c r="O151" t="s">
        <v>6222</v>
      </c>
      <c r="P151" t="s">
        <v>6191</v>
      </c>
    </row>
    <row r="152" spans="1:16" x14ac:dyDescent="0.25">
      <c r="A152" t="s">
        <v>1436</v>
      </c>
      <c r="B152" s="7">
        <v>43484</v>
      </c>
      <c r="C152" t="s">
        <v>1437</v>
      </c>
      <c r="D152" t="s">
        <v>6157</v>
      </c>
      <c r="E152">
        <v>6</v>
      </c>
      <c r="F152" t="s">
        <v>1438</v>
      </c>
      <c r="G152" t="s">
        <v>6221</v>
      </c>
      <c r="H152" t="s">
        <v>318</v>
      </c>
      <c r="I152" t="s">
        <v>6193</v>
      </c>
      <c r="J152" t="s">
        <v>6188</v>
      </c>
      <c r="K152">
        <v>0.5</v>
      </c>
      <c r="L152">
        <v>6.75</v>
      </c>
      <c r="M152">
        <v>40.5</v>
      </c>
      <c r="N152" t="s">
        <v>6216</v>
      </c>
      <c r="O152" t="s">
        <v>6224</v>
      </c>
      <c r="P152" t="s">
        <v>6191</v>
      </c>
    </row>
    <row r="153" spans="1:16" x14ac:dyDescent="0.25">
      <c r="A153" t="s">
        <v>1413</v>
      </c>
      <c r="B153" s="7">
        <v>44182</v>
      </c>
      <c r="C153" t="s">
        <v>1414</v>
      </c>
      <c r="D153" t="s">
        <v>6144</v>
      </c>
      <c r="E153">
        <v>4</v>
      </c>
      <c r="F153" t="s">
        <v>1415</v>
      </c>
      <c r="G153" t="s">
        <v>1416</v>
      </c>
      <c r="H153" t="s">
        <v>318</v>
      </c>
      <c r="I153" t="s">
        <v>6194</v>
      </c>
      <c r="J153" t="s">
        <v>6187</v>
      </c>
      <c r="K153">
        <v>0.5</v>
      </c>
      <c r="L153">
        <v>7.29</v>
      </c>
      <c r="M153">
        <v>29.16</v>
      </c>
      <c r="N153" t="s">
        <v>6217</v>
      </c>
      <c r="O153" t="s">
        <v>6222</v>
      </c>
      <c r="P153" t="s">
        <v>6191</v>
      </c>
    </row>
    <row r="154" spans="1:16" x14ac:dyDescent="0.25">
      <c r="A154" t="s">
        <v>1373</v>
      </c>
      <c r="B154" s="7">
        <v>44374</v>
      </c>
      <c r="C154" t="s">
        <v>1374</v>
      </c>
      <c r="D154" t="s">
        <v>6149</v>
      </c>
      <c r="E154">
        <v>3</v>
      </c>
      <c r="F154" t="s">
        <v>1375</v>
      </c>
      <c r="G154" t="s">
        <v>1376</v>
      </c>
      <c r="H154" t="s">
        <v>318</v>
      </c>
      <c r="I154" t="s">
        <v>6192</v>
      </c>
      <c r="J154" t="s">
        <v>6187</v>
      </c>
      <c r="K154">
        <v>2.5</v>
      </c>
      <c r="L154">
        <v>20.584999999999997</v>
      </c>
      <c r="M154">
        <v>61.754999999999995</v>
      </c>
      <c r="N154" t="s">
        <v>6219</v>
      </c>
      <c r="O154" t="s">
        <v>6222</v>
      </c>
      <c r="P154" t="s">
        <v>6191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E1D36-F50C-4C36-82E1-5921C4F223A3}">
  <dimension ref="A3:B6"/>
  <sheetViews>
    <sheetView workbookViewId="0">
      <selection activeCell="N14" sqref="N14"/>
    </sheetView>
  </sheetViews>
  <sheetFormatPr defaultRowHeight="15" x14ac:dyDescent="0.25"/>
  <cols>
    <col min="1" max="1" width="15.4257812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8B496-F0E6-4ABA-B548-6C4D9D45452A}">
  <dimension ref="A3:B8"/>
  <sheetViews>
    <sheetView workbookViewId="0">
      <selection activeCell="P13" sqref="P13"/>
    </sheetView>
  </sheetViews>
  <sheetFormatPr defaultRowHeight="15" x14ac:dyDescent="0.25"/>
  <cols>
    <col min="1" max="1" width="17.7109375" bestFit="1" customWidth="1"/>
    <col min="2" max="3" width="12.140625" bestFit="1" customWidth="1"/>
    <col min="4" max="4" width="7.42578125" bestFit="1" customWidth="1"/>
    <col min="5" max="5" width="6.71093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defaultRowHeight="15" x14ac:dyDescent="0.25"/>
  <cols>
    <col min="1" max="1" width="16.5703125" bestFit="1" customWidth="1"/>
    <col min="2" max="2" width="15.85546875" customWidth="1"/>
    <col min="3" max="3" width="17.42578125" bestFit="1" customWidth="1"/>
    <col min="4" max="4" width="12" customWidth="1"/>
    <col min="5" max="5" width="10.42578125" customWidth="1"/>
    <col min="6" max="6" width="25.42578125" customWidth="1"/>
    <col min="7" max="7" width="27.42578125" customWidth="1"/>
    <col min="8" max="8" width="24.28515625"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8.140625" customWidth="1"/>
    <col min="16" max="16" width="18.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 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IF(I2="Rob","Robusta", IF(I2="Exc", "Excelsa", IF(I2="Ara", "Arabica", IF(I2="Lib", "Librica",""))))</f>
        <v>Robusta</v>
      </c>
      <c r="O2" t="str">
        <f>IF(J2="M","Medium", IF(J2 = "L", "Light", IF(J2= "D", "Dark", "")))</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 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IF(I3="Rob","Robusta", IF(I3="Exc", "Excelsa", IF(I3="Ara", "Arabica", IF(I3="Lib", "Librica",""))))</f>
        <v>Excelsa</v>
      </c>
      <c r="O3" t="str">
        <f t="shared" ref="O3:O66" si="2">IF(J3="M","Medium", IF(J3 = "L", "Light", IF(J3= "D", "Dark", "")))</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 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 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 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 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 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 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 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 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 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 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 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 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 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 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 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 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 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 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 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 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 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 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 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 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 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 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 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 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 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 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 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 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 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 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 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 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 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 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 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 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 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 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 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 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 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 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 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 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 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 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 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 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 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 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 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 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 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 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 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 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 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 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 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 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IF(I67="Rob","Robusta", IF(I67="Exc", "Excelsa", IF(I67="Ara", "Arabica", IF(I67="Lib", "Librica",""))))</f>
        <v>Robusta</v>
      </c>
      <c r="O67" t="str">
        <f t="shared" ref="O67:O130" si="5">IF(J67="M","Medium", IF(J67 = "L", "Light", IF(J67= "D", "Dark",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 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 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 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 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 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 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 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 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 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 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 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 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 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 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 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 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 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 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 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 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 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 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 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 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 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 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 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 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 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 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 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 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 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 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 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 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 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 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 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 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 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 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 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 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 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 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 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 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 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 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 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 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 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 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 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 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 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 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 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 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 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 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 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 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IF(I131="Rob","Robusta", IF(I131="Exc", "Excelsa", IF(I131="Ara", "Arabica", IF(I131="Lib", "Librica",""))))</f>
        <v>Excelsa</v>
      </c>
      <c r="O131" t="str">
        <f t="shared" ref="O131:O194" si="8">IF(J131="M","Medium", IF(J131 = "L", "Light", IF(J131= "D", "Dark",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 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 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 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 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 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 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 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 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 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 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 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 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 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 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 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 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 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 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 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 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 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 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 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 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 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 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 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 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 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 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 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 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 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 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 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 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 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 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 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 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 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 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 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 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 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 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 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 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 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 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 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 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 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 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 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 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 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 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 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 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 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 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 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 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IF(I195="Rob","Robusta", IF(I195="Exc", "Excelsa", IF(I195="Ara", "Arabica", IF(I195="Lib", "Librica",""))))</f>
        <v>Excelsa</v>
      </c>
      <c r="O195" t="str">
        <f t="shared" ref="O195:O258" si="11">IF(J195="M","Medium", IF(J195 = "L", "Light", IF(J195= "D", "Dark",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 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 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 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 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 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 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 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 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 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 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 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 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 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 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 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 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 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 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 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 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 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 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 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 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 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 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 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 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 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 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 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 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 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 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 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 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 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 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 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 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 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 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 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 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 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 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 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 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 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 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 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 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 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 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 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 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 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 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 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 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 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 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 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 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IF(I259="Rob","Robusta", IF(I259="Exc", "Excelsa", IF(I259="Ara", "Arabica", IF(I259="Lib", "Librica",""))))</f>
        <v>Excelsa</v>
      </c>
      <c r="O259" t="str">
        <f t="shared" ref="O259:O322" si="14">IF(J259="M","Medium", IF(J259 = "L", "Light", IF(J259= "D", "Dark",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 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 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 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 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 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 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 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 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 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 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 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 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 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 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 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 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 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 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 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 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 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 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 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 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 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 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 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 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 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 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 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 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 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 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 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 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 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 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 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 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 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 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 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 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 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 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 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 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 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 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 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 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 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 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 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 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 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 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 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 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 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 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 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 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IF(I323="Rob","Robusta", IF(I323="Exc", "Excelsa", IF(I323="Ara", "Arabica", IF(I323="Lib", "Librica",""))))</f>
        <v>Arabica</v>
      </c>
      <c r="O323" t="str">
        <f t="shared" ref="O323:O386" si="17">IF(J323="M","Medium", IF(J323 = "L", "Light", IF(J323= "D", "Dark",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 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 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 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 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 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 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 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 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 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 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 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 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 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 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 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 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 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 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 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 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 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 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 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 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 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 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 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 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 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 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 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 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 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 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 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 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 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 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 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 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 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 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 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 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 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 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 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 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 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 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 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 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 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 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 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 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 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 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 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 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 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 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 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 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IF(I387="Rob","Robusta", IF(I387="Exc", "Excelsa", IF(I387="Ara", "Arabica", IF(I387="Lib", "Librica",""))))</f>
        <v>Librica</v>
      </c>
      <c r="O387" t="str">
        <f t="shared" ref="O387:O450" si="20">IF(J387="M","Medium", IF(J387 = "L", "Light", IF(J387= "D", "Dark",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 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 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 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 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 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 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 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 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 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 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 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 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 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 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 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 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 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 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 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 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 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 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 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 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 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 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 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 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 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 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 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 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 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 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 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 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 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 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 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 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 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 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 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 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 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 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 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 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 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 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 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 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 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 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 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 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 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 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 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 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 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 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 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 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IF(I451="Rob","Robusta", IF(I451="Exc", "Excelsa", IF(I451="Ara", "Arabica", IF(I451="Lib", "Librica",""))))</f>
        <v>Robusta</v>
      </c>
      <c r="O451" t="str">
        <f t="shared" ref="O451:O514" si="23">IF(J451="M","Medium", IF(J451 = "L", "Light", IF(J451= "D", "Dark",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 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 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 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 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 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 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 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 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 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 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 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 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 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 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 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 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 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 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 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 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 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 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 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 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 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 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 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 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 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 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 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 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 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 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 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 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 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 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 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 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 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 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 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 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 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 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 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 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 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 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 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 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 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 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 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 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 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 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 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 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 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 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 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 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IF(I515="Rob","Robusta", IF(I515="Exc", "Excelsa", IF(I515="Ara", "Arabica", IF(I515="Lib", "Librica",""))))</f>
        <v>Librica</v>
      </c>
      <c r="O515" t="str">
        <f t="shared" ref="O515:O578" si="26">IF(J515="M","Medium", IF(J515 = "L", "Light", IF(J515= "D", "Dark",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 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 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 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 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 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 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 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 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 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 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 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 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 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 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 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 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 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 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 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 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 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 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 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 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 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 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 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 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 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 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 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 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 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 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 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 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 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 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 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 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 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 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 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 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 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 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 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 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 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 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 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 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 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 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 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 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 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 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 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 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 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 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 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 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IF(I579="Rob","Robusta", IF(I579="Exc", "Excelsa", IF(I579="Ara", "Arabica", IF(I579="Lib", "Librica",""))))</f>
        <v>Librica</v>
      </c>
      <c r="O579" t="str">
        <f t="shared" ref="O579:O642" si="29">IF(J579="M","Medium", IF(J579 = "L", "Light", IF(J579= "D", "Dark",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 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 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 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 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 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 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 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 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 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 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 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 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 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 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 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 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 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 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 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 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 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 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 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 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 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 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 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 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 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 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 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 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 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 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 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 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 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 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 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 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 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 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 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 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 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 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 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 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 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 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 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 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 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 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 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 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 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 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 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 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 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 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 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 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IF(I643="Rob","Robusta", IF(I643="Exc", "Excelsa", IF(I643="Ara", "Arabica", IF(I643="Lib", "Librica",""))))</f>
        <v>Robusta</v>
      </c>
      <c r="O643" t="str">
        <f t="shared" ref="O643:O706" si="32">IF(J643="M","Medium", IF(J643 = "L", "Light", IF(J643= "D", "Dark",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 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 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 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 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 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 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 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 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 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 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 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 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 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 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 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 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 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 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 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 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 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 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 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 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 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 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 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 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 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 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 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 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 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 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 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 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 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 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 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 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 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 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 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 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 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 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 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 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 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 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 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 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 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 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 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 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 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 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 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 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 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 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 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 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IF(I707="Rob","Robusta", IF(I707="Exc", "Excelsa", IF(I707="Ara", "Arabica", IF(I707="Lib", "Librica",""))))</f>
        <v>Excelsa</v>
      </c>
      <c r="O707" t="str">
        <f t="shared" ref="O707:O770" si="35">IF(J707="M","Medium", IF(J707 = "L", "Light", IF(J707= "D", "Dark",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 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 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 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 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 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 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 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 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 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 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 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 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 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 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 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 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 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 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 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 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 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 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 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 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 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 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 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 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 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 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 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 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 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 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 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 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 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 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 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 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 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 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 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 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 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 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 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 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 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 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 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 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 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 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 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 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 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 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 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 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 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 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 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 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IF(I771="Rob","Robusta", IF(I771="Exc", "Excelsa", IF(I771="Ara", "Arabica", IF(I771="Lib", "Librica",""))))</f>
        <v>Robusta</v>
      </c>
      <c r="O771" t="str">
        <f t="shared" ref="O771:O834" si="38">IF(J771="M","Medium", IF(J771 = "L", "Light", IF(J771= "D", "Dark",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 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 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 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 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 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 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 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 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 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 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 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 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 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 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 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 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 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 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 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 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 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 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 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 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 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 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 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 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 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 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 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 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 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 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 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 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 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 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 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 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 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 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 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 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 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 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 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 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 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 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 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 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 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 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 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 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 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 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 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 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 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 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 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 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IF(I835="Rob","Robusta", IF(I835="Exc", "Excelsa", IF(I835="Ara", "Arabica", IF(I835="Lib", "Librica",""))))</f>
        <v>Robusta</v>
      </c>
      <c r="O835" t="str">
        <f t="shared" ref="O835:O898" si="41">IF(J835="M","Medium", IF(J835 = "L", "Light", IF(J835= "D", "Dark",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 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 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 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 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 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 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 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 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 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 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 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 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 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 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 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 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 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 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 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 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 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 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 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 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 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 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 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 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 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 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 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 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 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 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 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 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 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 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 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 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 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 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 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 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 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 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 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 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 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 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 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 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 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 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 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 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 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 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 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 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 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 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 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 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IF(I899="Rob","Robusta", IF(I899="Exc", "Excelsa", IF(I899="Ara", "Arabica", IF(I899="Lib", "Librica",""))))</f>
        <v>Excelsa</v>
      </c>
      <c r="O899" t="str">
        <f t="shared" ref="O899:O962" si="44">IF(J899="M","Medium", IF(J899 = "L", "Light", IF(J899= "D", "Dark",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 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 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 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 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 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 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 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 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 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 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 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 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 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 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 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 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 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 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 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 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 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 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 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 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 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 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 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 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 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 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 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 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 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 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 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 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 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 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 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 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 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 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 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 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 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 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 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 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 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 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 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 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 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 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 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 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 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 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 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 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 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 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 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 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IF(I963="Rob","Robusta", IF(I963="Exc", "Excelsa", IF(I963="Ara", "Arabica", IF(I963="Lib", "Librica",""))))</f>
        <v>Arabica</v>
      </c>
      <c r="O963" t="str">
        <f t="shared" ref="O963:O1001" si="47">IF(J963="M","Medium", IF(J963 = "L", "Light", IF(J963= "D", "Dark",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 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 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 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 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 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 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 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 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 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 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 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 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 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 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 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 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 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 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 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 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 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 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 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 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 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 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 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 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 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 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 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 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 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 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 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 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 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 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G3" sqref="G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30" sqref="D3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Sheet3</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Devin Quach</cp:lastModifiedBy>
  <cp:revision/>
  <dcterms:created xsi:type="dcterms:W3CDTF">2022-11-26T09:51:45Z</dcterms:created>
  <dcterms:modified xsi:type="dcterms:W3CDTF">2024-04-15T19:28:27Z</dcterms:modified>
  <cp:category/>
  <cp:contentStatus/>
</cp:coreProperties>
</file>