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ersana-my.sharepoint.com/personal/shraddha_deshpande_eversana_com/Documents/2. Updated Scrapping Docs/"/>
    </mc:Choice>
  </mc:AlternateContent>
  <xr:revisionPtr revIDLastSave="10" documentId="8_{A266E87D-54A9-43C5-9D6F-56117CD5C623}" xr6:coauthVersionLast="47" xr6:coauthVersionMax="47" xr10:uidLastSave="{F59D2AED-821D-4D4C-8ABD-AE54760BD3E1}"/>
  <bookViews>
    <workbookView xWindow="-110" yWindow="-110" windowWidth="19420" windowHeight="10300" activeTab="3" xr2:uid="{00000000-000D-0000-FFFF-FFFF00000000}"/>
  </bookViews>
  <sheets>
    <sheet name="Source" sheetId="1" r:id="rId1"/>
    <sheet name="Downlodable Template" sheetId="2" r:id="rId2"/>
    <sheet name="RI Information" sheetId="5" r:id="rId3"/>
    <sheet name="Keywords" sheetId="4" r:id="rId4"/>
  </sheets>
  <definedNames>
    <definedName name="_xlnm._FilterDatabase" localSheetId="3" hidden="1">Keywords!$A$1:$E$119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<sst xmlns="http://schemas.openxmlformats.org/spreadsheetml/2006/main" count="742" uniqueCount="418">
  <si>
    <t>We need to search with all the alphabets and take downloads.</t>
  </si>
  <si>
    <t>Collate All the downloaded files</t>
  </si>
  <si>
    <t>1)</t>
  </si>
  <si>
    <t>Login With Following Credentials</t>
  </si>
  <si>
    <t>https://botplusweb.portalfarma.com</t>
  </si>
  <si>
    <t>Click Here For Source</t>
  </si>
  <si>
    <t>Search with Alphabet</t>
  </si>
  <si>
    <t>Click on EXPORTAR to take an export</t>
  </si>
  <si>
    <t>Window will open for colums selections</t>
  </si>
  <si>
    <t>Select the columns as per the screenshot above</t>
  </si>
  <si>
    <t>Click on EXPORTAR</t>
  </si>
  <si>
    <t>Clase;Código;Nombre;PVPiva;PVL;Estado autorizacion;Forma farmaceutica;Grupo ATC Nivel 5;Laboratorio;Estado Nomenclator</t>
  </si>
  <si>
    <t>Medicamento uso humano;6527382;"ABILIFY (1 MG/ML SOLUCION ORAL 1 FRASCO 150 ML)";"30</t>
  </si>
  <si>
    <t>19";19</t>
  </si>
  <si>
    <t>34;"AUTORIZADO";"SOLUCION ORAL";"N05AX12 ARIPIPRAZOL";"OTSUKA PHARMACEUTICAL";"ALTA"</t>
  </si>
  <si>
    <t>Medicamento uso humano;6516089;"ABILIFY (10 MG 28 COMPRIMIDOS BUCODISPERSABLES)";"56</t>
  </si>
  <si>
    <t>36";36</t>
  </si>
  <si>
    <t>1;"AUTORIZADO";"COMPRIMIDOS BUCODISPERSABLES";"N05AX12 ARIPIPRAZOL";"OTSUKA PHARMACEUTICAL";"ALTA"</t>
  </si>
  <si>
    <t>Medicamento uso humano;7281962;"ABILIFY (10 MG 28 COMPRIMIDOS)";"56</t>
  </si>
  <si>
    <t>1;"AUTORIZADO";"COMPRIMIDOS";"N05AX12 ARIPIPRAZOL";"OTSUKA PHARMACEUTICAL";"ALTA"</t>
  </si>
  <si>
    <t>Medicamento uso humano;6516096;"ABILIFY (15 MG 28 COMPRIMIDOS BUCODISPERSABLES)";"84</t>
  </si>
  <si>
    <t>53";54</t>
  </si>
  <si>
    <t>15;"AUTORIZADO";"COMPRIMIDOS BUCODISPERSABLES";"N05AX12 ARIPIPRAZOL";"OTSUKA PHARMACEUTICAL";"ALTA"</t>
  </si>
  <si>
    <t>Medicamento uso humano;7282204;"ABILIFY (15 MG 28 COMPRIMIDOS)";"84</t>
  </si>
  <si>
    <t>15;"AUTORIZADO";"COMPRIMIDOS";"N05AX12 ARIPIPRAZOL";"OTSUKA PHARMACEUTICAL";"ALTA"</t>
  </si>
  <si>
    <t>Medicamento uso humano;6516072;"ABILIFY (5 MG 28 COMPRIMIDOS BUCODISPERSABLES)";"132</t>
  </si>
  <si>
    <t>79";85</t>
  </si>
  <si>
    <t>06;"ANULADO";"COMPRIMIDOS BUCODISPERSABLES";"N05AX12 ARIPIPRAZOL";"BRISTOL MYERS SQUIBB";"BAJA GENERAL"</t>
  </si>
  <si>
    <t>Medicamento uso humano;7281542;"ABILIFY (5 MG 28 COMPRIMIDOS)";"28</t>
  </si>
  <si>
    <t>18";18</t>
  </si>
  <si>
    <t>05;"AUTORIZADO";"COMPRIMIDOS";"N05AX12 ARIPIPRAZOL";"OTSUKA PHARMACEUTICAL";"ALTA"</t>
  </si>
  <si>
    <t>Medicamento uso humano;6561683;"ABILIFY (7.5 MG/ML 1 VIAL 1.3 ML)";"5</t>
  </si>
  <si>
    <t>76";3</t>
  </si>
  <si>
    <t>69;"AUTORIZADO";"INYECTABLE IM";"N05AX12 ARIPIPRAZOL";"OTSUKA PHARMACEUTICAL";"ALTA"</t>
  </si>
  <si>
    <t>Medicamento uso humano;7017356;"ABILIFY MAINTENA (300 MG 1 VIAL POLVO + 1 VIAL DISOLVENTE 2 ML)";"315</t>
  </si>
  <si>
    <t>49";252</t>
  </si>
  <si>
    <t>45;"AUTORIZADO";"INYECTABLE IM LIB PROL";"N05AX12 ARIPIPRAZOL";"OTSUKA PHARMACEUTICAL";"ALTA"</t>
  </si>
  <si>
    <t>Medicamento uso humano;7017363;"ABILIFY MAINTENA (400 MG 1 VIAL POLVO + 1 VIAL DISOLVENTE 2 ML)";"315</t>
  </si>
  <si>
    <t>We run this data through a process to make it useful</t>
  </si>
  <si>
    <t>Please check the steps</t>
  </si>
  <si>
    <t>Concat the data from column A to O in separate column with SPACE after each column</t>
  </si>
  <si>
    <t>Formula :</t>
  </si>
  <si>
    <t>Concat(A1," ",B1," ",C1," ",D1," ",E1," ",F1," ",G1," ",H1," ",I1," ",J1," ",K1," ",L1," ",M1," ",N1," ",O1)</t>
  </si>
  <si>
    <t xml:space="preserve">Clase;Código;Nombre;PVPiva;PVL;Estado autorizacion;Forma farmaceutica;Grupo ATC Nivel 5;Laboratorio;Estado Nomenclator              </t>
  </si>
  <si>
    <t xml:space="preserve">Medicamento uso humano;6527382;"ABILIFY (1 MG/ML SOLUCION ORAL 1 FRASCO 150 ML)";"30 19";19 34;"AUTORIZADO";"SOLUCION ORAL";"N05AX12 ARIPIPRAZOL";"OTSUKA PHARMACEUTICAL";"ALTA"            </t>
  </si>
  <si>
    <t xml:space="preserve">Medicamento uso humano;6516089;"ABILIFY (10 MG 28 COMPRIMIDOS BUCODISPERSABLES)";"56 36";36 1;"AUTORIZADO";"COMPRIMIDOS BUCODISPERSABLES";"N05AX12 ARIPIPRAZOL";"OTSUKA PHARMACEUTICAL";"ALTA"            </t>
  </si>
  <si>
    <t xml:space="preserve">Medicamento uso humano;7281962;"ABILIFY (10 MG 28 COMPRIMIDOS)";"56 36";36 1;"AUTORIZADO";"COMPRIMIDOS";"N05AX12 ARIPIPRAZOL";"OTSUKA PHARMACEUTICAL";"ALTA"            </t>
  </si>
  <si>
    <t xml:space="preserve">Medicamento uso humano;6516096;"ABILIFY (15 MG 28 COMPRIMIDOS BUCODISPERSABLES)";"84 53";54 15;"AUTORIZADO";"COMPRIMIDOS BUCODISPERSABLES";"N05AX12 ARIPIPRAZOL";"OTSUKA PHARMACEUTICAL";"ALTA"            </t>
  </si>
  <si>
    <t xml:space="preserve">Medicamento uso humano;7282204;"ABILIFY (15 MG 28 COMPRIMIDOS)";"84 53";54 15;"AUTORIZADO";"COMPRIMIDOS";"N05AX12 ARIPIPRAZOL";"OTSUKA PHARMACEUTICAL";"ALTA"            </t>
  </si>
  <si>
    <t xml:space="preserve">Medicamento uso humano;6516072;"ABILIFY (5 MG 28 COMPRIMIDOS BUCODISPERSABLES)";"132 79";85 06;"ANULADO";"COMPRIMIDOS BUCODISPERSABLES";"N05AX12 ARIPIPRAZOL";"BRISTOL MYERS SQUIBB";"BAJA GENERAL"            </t>
  </si>
  <si>
    <t xml:space="preserve">Medicamento uso humano;7281542;"ABILIFY (5 MG 28 COMPRIMIDOS)";"28 18";18 05;"AUTORIZADO";"COMPRIMIDOS";"N05AX12 ARIPIPRAZOL";"OTSUKA PHARMACEUTICAL";"ALTA"            </t>
  </si>
  <si>
    <t xml:space="preserve">Medicamento uso humano;6561683;"ABILIFY (7.5 MG/ML 1 VIAL 1.3 ML)";"5 76";3 69;"AUTORIZADO";"INYECTABLE IM";"N05AX12 ARIPIPRAZOL";"OTSUKA PHARMACEUTICAL";"ALTA"            </t>
  </si>
  <si>
    <t xml:space="preserve">Medicamento uso humano;7017356;"ABILIFY MAINTENA (300 MG 1 VIAL POLVO + 1 VIAL DISOLVENTE 2 ML)";"315 49";252 45;"AUTORIZADO";"INYECTABLE IM LIB PROL";"N05AX12 ARIPIPRAZOL";"OTSUKA PHARMACEUTICAL";"ALTA"            </t>
  </si>
  <si>
    <t xml:space="preserve">Medicamento uso humano;7017363;"ABILIFY MAINTENA (400 MG 1 VIAL POLVO + 1 VIAL DISOLVENTE 2 ML)";"315 49";252 45;"AUTORIZADO";"INYECTABLE IM LIB PROL";"N05AX12 ARIPIPRAZOL";"OTSUKA PHARMACEUTICAL";"ALTA"            </t>
  </si>
  <si>
    <t>Clase</t>
  </si>
  <si>
    <t>Código</t>
  </si>
  <si>
    <t>Nombre</t>
  </si>
  <si>
    <t>PVPiva</t>
  </si>
  <si>
    <t>PVL</t>
  </si>
  <si>
    <t>Estado autorizacion</t>
  </si>
  <si>
    <t>Forma farmaceutica</t>
  </si>
  <si>
    <t>Grupo ATC Nivel 5</t>
  </si>
  <si>
    <t>Laboratorio</t>
  </si>
  <si>
    <t xml:space="preserve">Estado Nomenclator              </t>
  </si>
  <si>
    <t>Medicamento uso humano</t>
  </si>
  <si>
    <t>ABILIFY (1 MG/ML SOLUCION ORAL 1 FRASCO 150 ML)</t>
  </si>
  <si>
    <t>AUTORIZADO</t>
  </si>
  <si>
    <t>SOLUCION ORAL</t>
  </si>
  <si>
    <t>N05AX12 ARIPIPRAZOL</t>
  </si>
  <si>
    <t>OTSUKA PHARMACEUTICAL</t>
  </si>
  <si>
    <t xml:space="preserve">ALTA            </t>
  </si>
  <si>
    <t>ABILIFY (10 MG 28 COMPRIMIDOS BUCODISPERSABLES)</t>
  </si>
  <si>
    <t>COMPRIMIDOS BUCODISPERSABLES</t>
  </si>
  <si>
    <t>ABILIFY (10 MG 28 COMPRIMIDOS)</t>
  </si>
  <si>
    <t>COMPRIMIDOS</t>
  </si>
  <si>
    <t>ABILIFY (15 MG 28 COMPRIMIDOS BUCODISPERSABLES)</t>
  </si>
  <si>
    <t>ABILIFY (15 MG 28 COMPRIMIDOS)</t>
  </si>
  <si>
    <t>ABILIFY (5 MG 28 COMPRIMIDOS BUCODISPERSABLES)</t>
  </si>
  <si>
    <t>ANULADO</t>
  </si>
  <si>
    <t>BRISTOL MYERS SQUIBB</t>
  </si>
  <si>
    <t xml:space="preserve">BAJA GENERAL            </t>
  </si>
  <si>
    <t>ABILIFY (5 MG 28 COMPRIMIDOS)</t>
  </si>
  <si>
    <t>ABILIFY (7.5 MG/ML 1 VIAL 1.3 ML)</t>
  </si>
  <si>
    <t>INYECTABLE IM</t>
  </si>
  <si>
    <t>ABILIFY MAINTENA (300 MG 1 VIAL POLVO + 1 VIAL DISOLVENTE 2 ML)</t>
  </si>
  <si>
    <t>INYECTABLE IM LIB PROL</t>
  </si>
  <si>
    <t>ABILIFY MAINTENA (400 MG 1 VIAL POLVO + 1 VIAL DISOLVENTE 2 ML)</t>
  </si>
  <si>
    <t>CONCAT</t>
  </si>
  <si>
    <t>CLASS</t>
  </si>
  <si>
    <t>LOCAL CODE</t>
  </si>
  <si>
    <t>LOCAL PACK DESCRIPTION</t>
  </si>
  <si>
    <t>PRP</t>
  </si>
  <si>
    <t>Ex-Fact</t>
  </si>
  <si>
    <t>STATUS</t>
  </si>
  <si>
    <t>FORMULATION</t>
  </si>
  <si>
    <t>ATC GENERIC</t>
  </si>
  <si>
    <t>COMPANY</t>
  </si>
  <si>
    <t>RI IDENTIFIER</t>
  </si>
  <si>
    <t xml:space="preserve"> </t>
  </si>
  <si>
    <t>SAMPLE DATA</t>
  </si>
  <si>
    <t>Formulation</t>
  </si>
  <si>
    <t>Fill Unit</t>
  </si>
  <si>
    <t>LOCAL_PACK_CODE</t>
  </si>
  <si>
    <t>TABLETS</t>
  </si>
  <si>
    <t>TABS</t>
  </si>
  <si>
    <t>G</t>
  </si>
  <si>
    <t>AAS (500 MG 20 COMPRESSED)</t>
  </si>
  <si>
    <t>INJECTION</t>
  </si>
  <si>
    <t>ML</t>
  </si>
  <si>
    <t>ABASAGLAR (100 U / ML 5 PREPARED PENS KWIKPEN 3 ML)</t>
  </si>
  <si>
    <t>INFUSION</t>
  </si>
  <si>
    <t>ABELCET (100 MG 10 VIALES CONCENTRADO PERFUSION 20 ML)</t>
  </si>
  <si>
    <t>LOZENGES</t>
  </si>
  <si>
    <t>LOZS</t>
  </si>
  <si>
    <t>ABFENTIQ EFG (1200 MCG 15 TABLETS TO SUCK)</t>
  </si>
  <si>
    <t>ABFENTIQ EFG (600 MCG 30 COMPRESSED TO SUCK)</t>
  </si>
  <si>
    <t>DISPERSIBLE TABLETS</t>
  </si>
  <si>
    <t>ABILIFY (10 MG 28 BUCODISPERSABLE COMPRIMIDES)</t>
  </si>
  <si>
    <t>ORAL SOLUTION</t>
  </si>
  <si>
    <t>ABILIFY (1 MG / ML ORAL SOLUTION 1 BOTTLE 150 ML)</t>
  </si>
  <si>
    <t>ABILIFY (5 MG 28 TABLETS)</t>
  </si>
  <si>
    <t>ABRION EFG (150 MG 1 COATED COMPRESSED)</t>
  </si>
  <si>
    <t>SUBLINGUAL TABLETS</t>
  </si>
  <si>
    <t>ABSTRAL (100 MCG 10 SUBLINGUAL COMPRESSES)</t>
  </si>
  <si>
    <t>ACCOFIL (300 MCG 1 PRESERVE SYRINGE 0.5 ML)</t>
  </si>
  <si>
    <t>ACCOFIL (300 MCG 5 PRECARDED SYRINGES 0.5 ML)</t>
  </si>
  <si>
    <t>GRANULES</t>
  </si>
  <si>
    <t>ACECAT (1 G 20 EFFERVESCENT ENVELOPES)</t>
  </si>
  <si>
    <t>ACEDIUR (20 / 12.5 MG 30 COMPRIMIDOS)</t>
  </si>
  <si>
    <t>EAR SOLUTION</t>
  </si>
  <si>
    <t>ACEOTO (3 MG / ML DROPS OTICAS SOLUTION 10 ML)</t>
  </si>
  <si>
    <t>ACEOTO PLUS (3 / 0.25 MG / ML OIC DROPS SOLUC 1 BOTTLE 10 ML)</t>
  </si>
  <si>
    <t>CREAM</t>
  </si>
  <si>
    <t>ACICLOVIR APOTEX EFG (50 MG / G CREAM 1 TUBE 15 G) (Previous name: ACICLOVIR TOPICO CUVEFARMA)</t>
  </si>
  <si>
    <t>ACICLOVIR ARISTO EFG (200 MG 25 DISPERSIBLE COMPRESSES) (Former name: ACICLOVIR ALCALA FARMA)</t>
  </si>
  <si>
    <t>CAPSULES</t>
  </si>
  <si>
    <t>CAPS</t>
  </si>
  <si>
    <t>ACIRYL EFG (150 MG 56 CAPSULES)</t>
  </si>
  <si>
    <t>OPHTHALMIC SOLUTION</t>
  </si>
  <si>
    <t>ARTEOPTIC (10 MG / ML COLIRIO 1 BOTTLE SOL LIB PROL 3 ​​ML)</t>
  </si>
  <si>
    <t>CONTAINER</t>
  </si>
  <si>
    <t>SUPPOSITORIES</t>
  </si>
  <si>
    <t>SUPP</t>
  </si>
  <si>
    <t>ARTRINOVO (100 MG 100 SUPPOSITORIES)</t>
  </si>
  <si>
    <t>INHALATION POWDER</t>
  </si>
  <si>
    <t>DOSES</t>
  </si>
  <si>
    <t>ASPIRINA (500 MG 10 GRANULATED ENVELOPES)</t>
  </si>
  <si>
    <t>CHEWABLE TABLETS</t>
  </si>
  <si>
    <t>ASPIRINA (500 MG 10 CHEMICAL COMPRESSES)</t>
  </si>
  <si>
    <t>ASTEFOR (400/30 MG 30 ENVELOPES GRANULATED ORAL SUSPENSION)</t>
  </si>
  <si>
    <t>ORAL POWDER</t>
  </si>
  <si>
    <t>ATOLAXANT (13.7 G 20 ENVELOPES POWDER ORAL SOLUTION)</t>
  </si>
  <si>
    <t>INHALATION SOLUTION</t>
  </si>
  <si>
    <t>ATROVENT MONODOSIS (250 MCG SOLUTION INHALATION 100 MONODOSIS 2 ML)</t>
  </si>
  <si>
    <t>NASAL SPRAY</t>
  </si>
  <si>
    <t>EXTENDED RELEASE TABLETS</t>
  </si>
  <si>
    <t>AUGMENTINE PLUS (1000 / 62.5 MG 28 PROLONGED RELEASE TABLETS)</t>
  </si>
  <si>
    <t>AUGMENTINE PLUS (1000 / 62.5 MG 40 PROLONGED RELEASE COMPRESSES)</t>
  </si>
  <si>
    <t>AUGMENTINE PLUS (1000 / 62.5 MG 500 COMPRESSED RELEASES PROLONGA)</t>
  </si>
  <si>
    <t>AUGMENTINE (875/125 MG 20 OVERSEAS POWDER ORAL SUSPENSION)</t>
  </si>
  <si>
    <t>ORAL SUSPENSION</t>
  </si>
  <si>
    <t>AUGMENTINE (100 / 12.5 MG / ML ORAL SUSPENSION POWDER 120 ML)</t>
  </si>
  <si>
    <t>AVAMYS (27.5 MCG / PULSATION NEBULIZER NASAL 120 DOSES)</t>
  </si>
  <si>
    <t>AVARIC (133 MCG 30 COMP SUBLINGUALS (PVC / AL-PET))</t>
  </si>
  <si>
    <t>AVASTIN (25 MG / ML 1 VIAL CONCENTRATE SOL INYECT 16 ML)</t>
  </si>
  <si>
    <t>LOTION</t>
  </si>
  <si>
    <t>AZARON (20 MG / G STICK 5.75 G)</t>
  </si>
  <si>
    <t>TOPICAL POWDER</t>
  </si>
  <si>
    <t>AZOL POWDER (TOPICO POWDER 5 G)</t>
  </si>
  <si>
    <t>OINTMENT</t>
  </si>
  <si>
    <t>BACTROBAN (20 MG / G POMADA 15 G)</t>
  </si>
  <si>
    <t>EXTENDED RELEASE CAPSULES</t>
  </si>
  <si>
    <t>BARNIX (10 MG 28 CAPSULES MODIFIED LIBERATION)</t>
  </si>
  <si>
    <t>BARNIX (20 MG 56 CAPSULES MODIFIED RELEASE)</t>
  </si>
  <si>
    <t>TOPICAL SOLUTION</t>
  </si>
  <si>
    <t>BATMEN (2.5 MG / G TOPICAL SOLUTION 60 ML)</t>
  </si>
  <si>
    <t>BAYCIP OTICO (1 MG DROPS OTICAS 20 MONODOSIS SOLUTION 0.5 ML)</t>
  </si>
  <si>
    <t>RECTAL SOLUTION</t>
  </si>
  <si>
    <t>BECLOENEMA (1 MG RECTAL SOLUTION 6 ENEMAS 75 ML)</t>
  </si>
  <si>
    <t>BELOKEN RETARD (95 MG 30 COMPRESSED LIBERATION TABLETS)</t>
  </si>
  <si>
    <t>BEMFOLA (225 IU 1 PREPARED PEN 0.375 ML)</t>
  </si>
  <si>
    <t>BEMFOLA (300 IU 1 PRELOADED PEN 0.5 ML)</t>
  </si>
  <si>
    <t>BENEPALI (50 MG 4 PREDICTED PENS 1 ML)</t>
  </si>
  <si>
    <t>BENEPALI (25 MG 4 PRECARIOUS SYRINGES 0.51 ML)</t>
  </si>
  <si>
    <t>GEL</t>
  </si>
  <si>
    <t>BENZAC WASH (50 MG / G TOPIC GEL 100 G)</t>
  </si>
  <si>
    <t>BERTANEL (10 MG / 1 ML 1 PRESERVE SYRINGE 1 ML)</t>
  </si>
  <si>
    <t>BERTANEL (15 MG / 1.5 ML 1 SYRINGE PREFILLED 1.5 ML)</t>
  </si>
  <si>
    <t>SHAMPOO</t>
  </si>
  <si>
    <t>BANDAGE</t>
  </si>
  <si>
    <t>BETATUL (250 MG 10 APOSITOS)</t>
  </si>
  <si>
    <t>BETMIGA (50 MG 30 TABLETS EXTENDED RELEASE)</t>
  </si>
  <si>
    <t>BETNOVATE (1 MG / G CAPILLARY SOLUTION 30 G)</t>
  </si>
  <si>
    <t>BIDICLIN (5 MG 30 COMP GASTRORRESISTENTES LIB PROLONG)</t>
  </si>
  <si>
    <t>VAGINAL GEL</t>
  </si>
  <si>
    <t>BLISSEL (50 MCG / G VAGINAL GEL 1 TUBE 10 G)</t>
  </si>
  <si>
    <t>BLUXAM (20 MG / ML 10 AMPOLLAS SUSPENSION INJECTABLE 1 ML)</t>
  </si>
  <si>
    <t>INHALATION CAPSULES</t>
  </si>
  <si>
    <t>OROMUCOSAL PATCHES</t>
  </si>
  <si>
    <t>BREAKYL (200 MCG 10 MOUTH LAMPS)</t>
  </si>
  <si>
    <t>BREAKYL (400 MCG 10 LAMINAS BUCALES)</t>
  </si>
  <si>
    <t>BREAKYL (1200 MCG 10 MOUTH LAMINAS)</t>
  </si>
  <si>
    <t>BRONCORAL AEROLIZER (12 MCG 60 CAPSULES INHALATION + INHALER) (Previous name: BRONCORAL)</t>
  </si>
  <si>
    <t>OROMUCOSAL SOLUTION</t>
  </si>
  <si>
    <t>BUCCOLAM (2.5 MG MOUTH SOLUTION 4 SYRINGES 0.5 ML)</t>
  </si>
  <si>
    <t>CAFINITRINE (20 SUBLINGUAL COATED TABLETS)</t>
  </si>
  <si>
    <t>RECTAL CREAM</t>
  </si>
  <si>
    <t>RECTAL CALMIOX (1 MG / G RECTAL CREAM 30 G)</t>
  </si>
  <si>
    <t>CASPOFUNGINA SANDOZ FARMACEUTICA EFG (50 MG 1 VIAL POWDER FOR PERFUSION)</t>
  </si>
  <si>
    <t>CANESTEN (10 MG / ML PULVERIZING TOPICA SOLUTION 30 ML)</t>
  </si>
  <si>
    <t>VAGINAL CAPSULES</t>
  </si>
  <si>
    <t>GINE-CANESTEN (500 MG 1 SOFT VAGINAL CAPSULA)</t>
  </si>
  <si>
    <t>GINE-CANESTEN (20 MG / G VAGINAL CREAM 1 TUBE 20 G)</t>
  </si>
  <si>
    <t>VAGINAL CREAM</t>
  </si>
  <si>
    <t>VAGINAL TABLETS</t>
  </si>
  <si>
    <t>GINE-CANESTEN (500 MG 1 VAGINAL COMPRESSED)</t>
  </si>
  <si>
    <t>GINE-CANESTEN (100 MG 6 VAGINAL COMPRESSES)</t>
  </si>
  <si>
    <t>CARBON ULTRA ADSORBENTE LAINCO (25 G GRANULADO 1 BOTTLE 30.75 G)</t>
  </si>
  <si>
    <t>CARDI-BRAUN MAINTENANCE (1 BOTTLE PERFUSION SOLUTION 500 ML)</t>
  </si>
  <si>
    <t>CARDISER RETARD (300 MG 28 PROLONGED RELEASE CAPSULES) (Previous name: CARDISER 300)</t>
  </si>
  <si>
    <t>CHIROFLU (1 DOSAGE 1 SYRINGE SUSP INY 0.5 ML (LUER LOCK))</t>
  </si>
  <si>
    <t>NAIL SOLUTION</t>
  </si>
  <si>
    <t>CICLOCHEM NAILS (80 MG / G VARNISH NAILS MEDICATION 3 G)</t>
  </si>
  <si>
    <t>CICLOPIROX ISDIN (80 MG / G BARNIZ NAILS MEDICAMENTOSO 3 G)</t>
  </si>
  <si>
    <t>CICLOPIROX OLAMINA SERRA (15 MG / G MEDICINAL CHAMPU 100 ML)</t>
  </si>
  <si>
    <t>CYPRUS (OTA DROPS SUSPENSION 10 ML)</t>
  </si>
  <si>
    <t>FOAM</t>
  </si>
  <si>
    <t>CLARELUX (0.5 MG / G TOPICAL AEROSOL FOAM 100 G)</t>
  </si>
  <si>
    <t>RECTAL FOAM</t>
  </si>
  <si>
    <t>CLAVERSAL (1 G / DOSAGE RECTAL FOAM 1 AEROSOL 14 DOSE)</t>
  </si>
  <si>
    <t>PEDIATRIC CLEBORIL (62.5 MCG / ML ORAL DROPS SOLUTION 90 ML)</t>
  </si>
  <si>
    <t>CLORXIL (10 MG / ML TOPICA PULVERIZADOR SOLUTION 250 ML)</t>
  </si>
  <si>
    <t>COLOBREATHE (1,662,500 IU 7X8 CAPS INH + INHAL TURBOSPIN)</t>
  </si>
  <si>
    <t>CONCERTA (54 MG 30 COMPRIMIDOS LIBERACION PROLONGADA)</t>
  </si>
  <si>
    <t>CONDROITIN SULFATO KERN PHARMA (400 MG 60 ENVELOPES GRANULATED ORAL SOLUTION)</t>
  </si>
  <si>
    <t>COPAXONE (40 MG / ML 12 PRECARIOUS SYRINGES 1 ML)</t>
  </si>
  <si>
    <t>COPAXONE (20 MG / ML 28 PREDICTED SYRINGES 1 ML)</t>
  </si>
  <si>
    <t>COSENTYX (150 MG 1 PRELOADED PEN 1 ML)</t>
  </si>
  <si>
    <t>COSENTYX (150 MG 1 PRESERVE SYRINGE 1 ML)</t>
  </si>
  <si>
    <t>ORAL GEL</t>
  </si>
  <si>
    <t>DAKTARIN GEL (20 MG / G ORAL GEL 1 TUBE 40 G)</t>
  </si>
  <si>
    <t>PESSARIES</t>
  </si>
  <si>
    <t>PESS</t>
  </si>
  <si>
    <t>VAGINAL DALACIN (100 MG 3 VAGINAL OVULES WITHOUT APPLICATOR)</t>
  </si>
  <si>
    <t>DEPAKINE CRONO (\"300\" MG 100 TABLETS LONG-TERM RELEASE)</t>
  </si>
  <si>
    <t>MEDICATED PATCHES</t>
  </si>
  <si>
    <t>DERMATRANS (10 MG / 24 H 30 TRANSDERMIC PATCHES 31.37 MG)</t>
  </si>
  <si>
    <t>DRESSING</t>
  </si>
  <si>
    <t>DICLODOLOR (140 MG 10 ADHESIVE APOSITES)</t>
  </si>
  <si>
    <t>DILTIAZEM RETARD STADA GENERICOS EFG (300 MG 28 CAPSULES PROLONGADA LIBERACION)</t>
  </si>
  <si>
    <t>DOLOXITAL EFG (100 MCG / H 5 PATCHES TRANSDERMICOS 20.4 MG)</t>
  </si>
  <si>
    <t>INTESTINAL GEL</t>
  </si>
  <si>
    <t>DUODOPA (20/5 MG / ML INTESTINAL GEL 7 CARTRIDGES 100 ML)</t>
  </si>
  <si>
    <t>BUCCAL TABLETS</t>
  </si>
  <si>
    <t>EFFENTORA (100 MCG 28 MOUTH COMPRESSES)</t>
  </si>
  <si>
    <t>EFFERALDOL VITAMIN C (20 EFFERVESCENT TABLETS) (Previous name: EFFERALGAN VITAMIN C)</t>
  </si>
  <si>
    <t>ENSTILAR (50/500 MCG / G CUTANEA FOAM 1 PACKAGING 60 G)</t>
  </si>
  <si>
    <t>EPREX (30000 IU 1 PRE-ARRANGED SYRINGE 0.75 ML)</t>
  </si>
  <si>
    <t>FLUSONAL ACCUHALER (100 MCG POWDER INHALATION 60 ALVEOLOS)</t>
  </si>
  <si>
    <t>GALNORA EFG (16 MG 28 CAPS LIB PROL (PVC / PE / PVDC / AL))</t>
  </si>
  <si>
    <t>BRAIN IMPLANT</t>
  </si>
  <si>
    <t>IMPLANT</t>
  </si>
  <si>
    <t>GLIADEL (7.7 MG 8 INTRALESIONAL IMPLANTS)</t>
  </si>
  <si>
    <t>GLUCOSE GRIFOLS (50 MG / ML 50 BAGS SOL PERF 100 ML (FLEBOFLEX))</t>
  </si>
  <si>
    <t>HEMOAL (POMADA RECTAL 30 G)</t>
  </si>
  <si>
    <t>RECTAL OINTMENT</t>
  </si>
  <si>
    <t>HEMORRANE (10 MG / G POMADA RECTAL 30 G)</t>
  </si>
  <si>
    <t>HUMIRA (40 MG 2 PREPARED FEATHERS 0.8 ML)</t>
  </si>
  <si>
    <t>INTRAVITREAL IMPLANT</t>
  </si>
  <si>
    <t>ILUVIEN (190 MCG 1 INTRAVITREO IMPLANT)</t>
  </si>
  <si>
    <t>INASPIR (25 MCG / PULSATION 1 AEROSOL 120 DOSE)</t>
  </si>
  <si>
    <t>INREQ EFG (0.4 MG 30 PROLONGED COMP LIB (OPA / AL / PVC-AL))</t>
  </si>
  <si>
    <t>INSTANYL (100 MCG / PULSATION PULVERIZADOR NASAL 10 DOSIS)</t>
  </si>
  <si>
    <t>RECTAL ISDINIUM (1 MG / G PECTED RECTAL 30 G)</t>
  </si>
  <si>
    <t>KETOISDIN VAGINAL (400 MG 5 VAGINAL OVES)</t>
  </si>
  <si>
    <t>OPHTHALMIC GEL</t>
  </si>
  <si>
    <t>LACRYVISC (3 MG / G OFTALMIC GEL 10 G)</t>
  </si>
  <si>
    <t>LAURIMIC VAGINAL (600 MG 1 VAGINAL OVUM)</t>
  </si>
  <si>
    <t>OZURDEX (700 MCG IMPLANTE INTRAVITREO)</t>
  </si>
  <si>
    <t>Local Pack Desc</t>
  </si>
  <si>
    <t>COMPRESSED</t>
  </si>
  <si>
    <t>PREPARED PENS KWIKPEN</t>
  </si>
  <si>
    <t>CONCENTRADO PERFUSION</t>
  </si>
  <si>
    <t>TABLETS TO SUCK</t>
  </si>
  <si>
    <t>BUCODISPERSABLE COMPRIMIDES</t>
  </si>
  <si>
    <t>PRESERVE SYRINGE</t>
  </si>
  <si>
    <t>PRECARDED SYRINGES</t>
  </si>
  <si>
    <t>EFFERVESCENT ENVELOPES</t>
  </si>
  <si>
    <t>DROPS OTICAS SOLUTION</t>
  </si>
  <si>
    <t>OIC DROPS SOLUC</t>
  </si>
  <si>
    <t>DISPERSIBLE COMPRESSES</t>
  </si>
  <si>
    <t>GRANULATED ENVELOPES</t>
  </si>
  <si>
    <t>CHEMICAL COMPRESSES</t>
  </si>
  <si>
    <t>ENVELOPES GRANULATED</t>
  </si>
  <si>
    <t>SOLUTION INHALATION</t>
  </si>
  <si>
    <t>PROLONGED RELEASE TABLETS</t>
  </si>
  <si>
    <t>PROLONGED RELEASE COMPRESSES</t>
  </si>
  <si>
    <t>COMPRESSED RELEASES PROLONGA</t>
  </si>
  <si>
    <t>CONCENTRATE SOL INYECT</t>
  </si>
  <si>
    <t>CAPSULES MODIFIED LIBERATION</t>
  </si>
  <si>
    <t>CAPSULES MODIFIED RELEASE</t>
  </si>
  <si>
    <t>DROPS OTICAS</t>
  </si>
  <si>
    <t>COMPRESSED LIBERATION TABLETS</t>
  </si>
  <si>
    <t>PREPARED PEN</t>
  </si>
  <si>
    <t>PRELOADED PEN</t>
  </si>
  <si>
    <t>PREDICTED PENS</t>
  </si>
  <si>
    <t>PRECARIOUS SYRINGES</t>
  </si>
  <si>
    <t>TOPIC GEL</t>
  </si>
  <si>
    <t>SYRINGE PREFILLED</t>
  </si>
  <si>
    <t>APOSITOS</t>
  </si>
  <si>
    <t>TABLETS EXTENDED RELEASE</t>
  </si>
  <si>
    <t>GASTRORRESISTENTES LIB PROLONG</t>
  </si>
  <si>
    <t>AMPOLLAS SUSPENSION INJECTABLE</t>
  </si>
  <si>
    <t>CAPSULES INHALATION</t>
  </si>
  <si>
    <t>POWDER FOR PERFUSION</t>
  </si>
  <si>
    <t>GRANULADO</t>
  </si>
  <si>
    <t>PERFUSION SOLUTION</t>
  </si>
  <si>
    <t>PROLONGED RELEASE CAPSULES</t>
  </si>
  <si>
    <t>SUSP INY</t>
  </si>
  <si>
    <t>OTA DROPS SUSPENSION</t>
  </si>
  <si>
    <t>TOPICAL AEROSOL FOAM</t>
  </si>
  <si>
    <t>CAPS INH</t>
  </si>
  <si>
    <t>COMPRIMIDOS LIBERACION PROLONGADA</t>
  </si>
  <si>
    <t>PREDICTED SYRINGES</t>
  </si>
  <si>
    <t>TABLETS LONG-TERM RELEASE</t>
  </si>
  <si>
    <t>ADHESIVE APOSITES</t>
  </si>
  <si>
    <t>CAPSULES PROLONGADA LIBERACION</t>
  </si>
  <si>
    <t>MOUTH COMPRESSES</t>
  </si>
  <si>
    <t>EFFERVESCENT TABLETS</t>
  </si>
  <si>
    <t>CUTANEA FOAM</t>
  </si>
  <si>
    <t>PRE-ARRANGED SYRINGE</t>
  </si>
  <si>
    <t>POWDER INHALATION</t>
  </si>
  <si>
    <t>CAPS LIB PROL</t>
  </si>
  <si>
    <t>INTRALESIONAL IMPLANTS</t>
  </si>
  <si>
    <t>SOL PERF</t>
  </si>
  <si>
    <t>PREPARED FEATHERS</t>
  </si>
  <si>
    <t>INTRAVITREO IMPLANT</t>
  </si>
  <si>
    <t>PULSATION</t>
  </si>
  <si>
    <t>PROLONGED COMP LIB</t>
  </si>
  <si>
    <t>IMPLANTE INTRAVITREO</t>
  </si>
  <si>
    <t>STICK</t>
  </si>
  <si>
    <t>COMPRESSED TO SUCK</t>
  </si>
  <si>
    <t>TRANSDERMIC PATCHES</t>
  </si>
  <si>
    <t>PATCHES TRANSDERMICOS</t>
  </si>
  <si>
    <t>NAILS MEDICATION</t>
  </si>
  <si>
    <t>NAILS MEDICAMENTOSO</t>
  </si>
  <si>
    <t>NEBULIZER NASAL</t>
  </si>
  <si>
    <t>PULVERIZADOR NASAL</t>
  </si>
  <si>
    <t>POMADA</t>
  </si>
  <si>
    <t>CAPILLARY SOLUTION</t>
  </si>
  <si>
    <t>OFTALMIC GEL</t>
  </si>
  <si>
    <t>COLIRIO</t>
  </si>
  <si>
    <t>POWDER ORAL SOLUTION</t>
  </si>
  <si>
    <t>POWDER ORAL SUSPENSION</t>
  </si>
  <si>
    <t>GRANULATED ORAL SOLUTION</t>
  </si>
  <si>
    <t>ORAL DROPS</t>
  </si>
  <si>
    <t>MOUTH LAMPS</t>
  </si>
  <si>
    <t>LAMINAS BUCALES</t>
  </si>
  <si>
    <t>MOUTH LAMINAS</t>
  </si>
  <si>
    <t>MOUTH SOLUTION</t>
  </si>
  <si>
    <t>VAGINAL OVULES</t>
  </si>
  <si>
    <t>VAGINAL OVES</t>
  </si>
  <si>
    <t>VAGINAL OVUM</t>
  </si>
  <si>
    <t>POMADA RECTAL</t>
  </si>
  <si>
    <t>PECTED RECTAL</t>
  </si>
  <si>
    <t>MEDICINAL CHAMPU</t>
  </si>
  <si>
    <t>SUBLINGUAL COMPRESSES</t>
  </si>
  <si>
    <t>COMP SUBLINGUALS</t>
  </si>
  <si>
    <t>SUBLINGUAL COATED TABLETS</t>
  </si>
  <si>
    <t>COATED COMPRESSED</t>
  </si>
  <si>
    <t>TOPICO POWDER</t>
  </si>
  <si>
    <t>TOPICA SOLUTION</t>
  </si>
  <si>
    <t>TOPICA PULVERIZADOR SOLUTION</t>
  </si>
  <si>
    <t>VAGINAL CAPSULA</t>
  </si>
  <si>
    <t>VAGINAL COMPRESSED</t>
  </si>
  <si>
    <t>VAGINAL COMPRESSES</t>
  </si>
  <si>
    <t>Keywords</t>
  </si>
  <si>
    <t xml:space="preserve">Source Link : </t>
  </si>
  <si>
    <t>RI STATUS</t>
  </si>
  <si>
    <t>Estado Nomenclator Status</t>
  </si>
  <si>
    <t>FULLY RI (100.00%)</t>
  </si>
  <si>
    <t>H-ALTA</t>
  </si>
  <si>
    <t>NON RI (0.00%)</t>
  </si>
  <si>
    <t xml:space="preserve">BAJA EXCLUSION FINANCIACION INDIVIDUALIZADA              </t>
  </si>
  <si>
    <t>BLANK &amp; NOT FOUND ON MSPSI</t>
  </si>
  <si>
    <t>BLANK &amp; NOT FOUND ON MSPSI (MSPSI Source Info Shared Separately)</t>
  </si>
  <si>
    <t>http://www.mspsi.es/profesionales/nomenclator.do?metodo=buscarProductos</t>
  </si>
  <si>
    <t>ALL the reimbursements to be taken from this link</t>
  </si>
  <si>
    <t>Use local codes from the scraped data and remove last digit from the code</t>
  </si>
  <si>
    <t xml:space="preserve">Use rest of the code to search the product. </t>
  </si>
  <si>
    <t>Example</t>
  </si>
  <si>
    <t>Code to search</t>
  </si>
  <si>
    <t>Expand the product details by clicking + sign</t>
  </si>
  <si>
    <t>REIMBURSMENT</t>
  </si>
  <si>
    <t>CONDITION</t>
  </si>
  <si>
    <t>DiagnÃ³stico hospitalario</t>
  </si>
  <si>
    <t>YES</t>
  </si>
  <si>
    <t>PARTIALLY RI (90.00%)</t>
  </si>
  <si>
    <t>Tratamiento de larga duraciÃ³n</t>
  </si>
  <si>
    <t>PARTIALLY RI (60.00%)</t>
  </si>
  <si>
    <t>NO</t>
  </si>
  <si>
    <t>Reimbursable Status</t>
  </si>
  <si>
    <t>Reimbursable Price</t>
  </si>
  <si>
    <t>Reimbursable Rate</t>
  </si>
  <si>
    <t>Reimbursable Notes</t>
  </si>
  <si>
    <t>Copayment Value</t>
  </si>
  <si>
    <t>Copayment Percent</t>
  </si>
  <si>
    <t>Fully reimbursable for Hospital Pharmaceuticals</t>
  </si>
  <si>
    <t>FULLY REIMBURSABLE</t>
  </si>
  <si>
    <t>PARTIALLY REIMBURSABLE</t>
  </si>
  <si>
    <t>90% Reimbursed for drugs used in the treatment of chronic illnesses</t>
  </si>
  <si>
    <t>If Product is not found on the source mentioned above, we will consider the RI info provided in the scrape</t>
  </si>
  <si>
    <t>NON REIMBURSABLE</t>
  </si>
  <si>
    <t>Data List will Appear as below</t>
  </si>
  <si>
    <t>Customised Column 1</t>
  </si>
  <si>
    <r>
      <t>Please add the details available in the "</t>
    </r>
    <r>
      <rPr>
        <b/>
        <sz val="11"/>
        <color theme="1"/>
        <rFont val="Calibri"/>
        <family val="2"/>
        <scheme val="minor"/>
      </rPr>
      <t>Estado Nomenclator</t>
    </r>
    <r>
      <rPr>
        <sz val="11"/>
        <color theme="1"/>
        <rFont val="Calibri"/>
        <family val="2"/>
        <scheme val="minor"/>
      </rPr>
      <t>" in Customised column 2 as highlighted in below screenshot</t>
    </r>
  </si>
  <si>
    <r>
      <t xml:space="preserve">User name: </t>
    </r>
    <r>
      <rPr>
        <b/>
        <sz val="11"/>
        <color rgb="FFFF0000"/>
        <rFont val="Calibri"/>
        <family val="2"/>
      </rPr>
      <t>bpm157493</t>
    </r>
  </si>
  <si>
    <r>
      <t xml:space="preserve">Password: </t>
    </r>
    <r>
      <rPr>
        <b/>
        <sz val="11"/>
        <color rgb="FFFF0000"/>
        <rFont val="Calibri"/>
        <family val="2"/>
      </rPr>
      <t>TMP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</si>
</sst>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3" fillId="0" borderId="0" xfId="1" applyAlignment="1" applyProtection="1"/>
    <xf numFmtId="0" fontId="4" fillId="0" borderId="0" xfId="1" applyFont="1" applyFill="1" applyAlignment="1" applyProtection="1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2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/>
    <xf numFmtId="0" fontId="7" fillId="0" borderId="1" xfId="0" applyFont="1" applyBorder="1"/>
    <xf numFmtId="49" fontId="8" fillId="0" borderId="1" xfId="0" applyNumberFormat="1" applyFont="1" applyBorder="1"/>
    <xf numFmtId="0" fontId="8" fillId="0" borderId="1" xfId="0" applyFont="1" applyBorder="1"/>
    <xf numFmtId="0" fontId="0" fillId="0" borderId="0" xfId="0" applyAlignment="1">
      <alignment horizontal="center"/>
    </xf>
    <xf numFmtId="0" fontId="0" fillId="2" borderId="15" xfId="0" applyFill="1" applyBorder="1" applyAlignment="1">
      <alignment horizontal="center"/>
    </xf>
    <xf numFmtId="0" fontId="9" fillId="0" borderId="13" xfId="0" applyFont="1" applyBorder="1"/>
    <xf numFmtId="0" fontId="9" fillId="0" borderId="2" xfId="0" applyFont="1" applyBorder="1"/>
    <xf numFmtId="0" fontId="0" fillId="0" borderId="1" xfId="0" applyBorder="1" applyAlignment="1">
      <alignment wrapText="1"/>
    </xf>
    <xf numFmtId="9" fontId="0" fillId="0" borderId="1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9" fillId="0" borderId="4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9" fillId="0" borderId="7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9" fillId="0" borderId="14" xfId="0" applyFont="1" applyBorder="1" applyAlignment="1">
      <alignment wrapText="1"/>
    </xf>
    <xf numFmtId="0" fontId="0" fillId="3" borderId="15" xfId="0" applyFill="1" applyBorder="1" applyAlignment="1">
      <alignment horizontal="center"/>
    </xf>
    <xf numFmtId="0" fontId="0" fillId="3" borderId="16" xfId="0" applyFill="1" applyBorder="1"/>
    <xf numFmtId="0" fontId="0" fillId="3" borderId="17" xfId="0" applyFill="1" applyBorder="1"/>
    <xf numFmtId="0" fontId="10" fillId="4" borderId="18" xfId="0" applyFont="1" applyFill="1" applyBorder="1" applyAlignment="1">
      <alignment wrapText="1"/>
    </xf>
    <xf numFmtId="0" fontId="10" fillId="4" borderId="19" xfId="0" applyFont="1" applyFill="1" applyBorder="1" applyAlignment="1">
      <alignment wrapText="1"/>
    </xf>
    <xf numFmtId="9" fontId="10" fillId="4" borderId="19" xfId="0" applyNumberFormat="1" applyFont="1" applyFill="1" applyBorder="1" applyAlignment="1">
      <alignment wrapText="1"/>
    </xf>
    <xf numFmtId="10" fontId="10" fillId="4" borderId="20" xfId="0" applyNumberFormat="1" applyFont="1" applyFill="1" applyBorder="1" applyAlignment="1">
      <alignment wrapText="1"/>
    </xf>
    <xf numFmtId="9" fontId="0" fillId="0" borderId="4" xfId="0" applyNumberFormat="1" applyBorder="1" applyAlignment="1">
      <alignment wrapText="1"/>
    </xf>
    <xf numFmtId="9" fontId="0" fillId="0" borderId="7" xfId="0" applyNumberFormat="1" applyBorder="1" applyAlignment="1">
      <alignment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9" fontId="10" fillId="4" borderId="19" xfId="0" applyNumberFormat="1" applyFont="1" applyFill="1" applyBorder="1" applyAlignment="1">
      <alignment horizontal="center" vertical="center" wrapText="1"/>
    </xf>
    <xf numFmtId="10" fontId="10" fillId="4" borderId="20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9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9" fontId="0" fillId="0" borderId="6" xfId="0" applyNumberFormat="1" applyBorder="1" applyAlignment="1">
      <alignment horizontal="center" vertical="center" wrapText="1"/>
    </xf>
    <xf numFmtId="9" fontId="0" fillId="0" borderId="7" xfId="0" applyNumberForma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1"/>
  </cellXfs>
  <cellStyles count="2">
    <cellStyle name="Hyperlink" xfId="1" builtinId="8"/>
    <cellStyle name="Normal" xfId="0" builtinId="0"/>
  </cellStyles>
  <dxfs count="5">
    <dxf>
      <font>
        <b/>
        <i val="0"/>
        <u/>
      </font>
      <fill>
        <patternFill patternType="solid">
          <fgColor indexed="64"/>
          <bgColor theme="0" tint="-0.14996795556505021"/>
        </patternFill>
      </fill>
    </dxf>
    <dxf>
      <font>
        <b/>
        <i val="0"/>
        <u/>
      </font>
      <fill>
        <patternFill patternType="solid">
          <fgColor indexed="64"/>
          <bgColor theme="0" tint="-0.14996795556505021"/>
        </patternFill>
      </fill>
    </dxf>
    <dxf>
      <font>
        <b/>
        <i val="0"/>
        <u/>
      </font>
      <fill>
        <patternFill patternType="solid">
          <fgColor indexed="64"/>
          <bgColor theme="0" tint="-0.14996795556505021"/>
        </patternFill>
      </fill>
    </dxf>
    <dxf>
      <font>
        <b/>
        <i val="0"/>
        <u/>
      </font>
      <fill>
        <patternFill>
          <bgColor theme="0" tint="-0.14996795556505021"/>
        </patternFill>
      </fill>
    </dxf>
    <dxf>
      <font>
        <b/>
        <i val="0"/>
        <u/>
      </font>
      <fill>
        <patternFill patternType="solid">
          <fgColor indexed="64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28145</xdr:colOff>
      <xdr:row>34</xdr:row>
      <xdr:rowOff>158750</xdr:rowOff>
    </xdr:from>
    <xdr:to>
      <xdr:col>11</xdr:col>
      <xdr:colOff>553472</xdr:colOff>
      <xdr:row>54</xdr:row>
      <xdr:rowOff>4848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0CD4CF-CB8D-434E-BB01-E61227C94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45" y="6419850"/>
          <a:ext cx="8424727" cy="3529098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85</xdr:row>
      <xdr:rowOff>142967</xdr:rowOff>
    </xdr:from>
    <xdr:to>
      <xdr:col>11</xdr:col>
      <xdr:colOff>476249</xdr:colOff>
      <xdr:row>113</xdr:row>
      <xdr:rowOff>101600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DB89149-CE78-41FA-BDB1-FAE022C77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5795717"/>
          <a:ext cx="8394699" cy="5114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11</xdr:col>
      <xdr:colOff>590550</xdr:colOff>
      <xdr:row>82</xdr:row>
      <xdr:rowOff>7290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CB181FF-E733-486C-98D3-1C027D414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58500"/>
          <a:ext cx="8382000" cy="47697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216646</xdr:colOff>
      <xdr:row>154</xdr:row>
      <xdr:rowOff>19050</xdr:rowOff>
    </xdr:from>
    <xdr:to>
      <xdr:col>13</xdr:col>
      <xdr:colOff>28575</xdr:colOff>
      <xdr:row>183</xdr:row>
      <xdr:rowOff>161925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3771E05-6D06-4D17-8498-E007319E8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46" y="30118050"/>
          <a:ext cx="9432179" cy="566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117</xdr:row>
      <xdr:rowOff>127602</xdr:rowOff>
    </xdr:from>
    <xdr:to>
      <xdr:col>12</xdr:col>
      <xdr:colOff>33771</xdr:colOff>
      <xdr:row>145</xdr:row>
      <xdr:rowOff>49602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6B73E6-7BBB-4308-8E5C-04C0C1752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8650" y="22416102"/>
          <a:ext cx="8415771" cy="52560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12</xdr:col>
      <xdr:colOff>104775</xdr:colOff>
      <xdr:row>117</xdr:row>
      <xdr:rowOff>123825</xdr:rowOff>
    </xdr:from>
    <xdr:to>
      <xdr:col>26</xdr:col>
      <xdr:colOff>494184</xdr:colOff>
      <xdr:row>145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564D55-6287-4687-851E-4CFFDA971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15425" y="22412325"/>
          <a:ext cx="8923809" cy="52768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0</xdr:colOff>
      <xdr:row>7</xdr:row>
      <xdr:rowOff>1</xdr:rowOff>
    </xdr:from>
    <xdr:to>
      <xdr:col>14</xdr:col>
      <xdr:colOff>330200</xdr:colOff>
      <xdr:row>31</xdr:row>
      <xdr:rowOff>27885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5A7540-829B-C815-17BE-FDE8F51CE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289051"/>
          <a:ext cx="10058400" cy="44474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180976</xdr:colOff>
      <xdr:row>33</xdr:row>
      <xdr:rowOff>19050</xdr:rowOff>
    </xdr:from>
    <xdr:to>
      <xdr:col>5</xdr:col>
      <xdr:colOff>228600</xdr:colOff>
      <xdr:row>49</xdr:row>
      <xdr:rowOff>186215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136065-B4A9-4D71-9E1F-8A73D5C14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6" y="6305550"/>
          <a:ext cx="3905249" cy="321516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</xdr:col>
      <xdr:colOff>333376</xdr:colOff>
      <xdr:row>33</xdr:row>
      <xdr:rowOff>19051</xdr:rowOff>
    </xdr:from>
    <xdr:to>
      <xdr:col>9</xdr:col>
      <xdr:colOff>22647</xdr:colOff>
      <xdr:row>50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AF9F6A-90C2-4896-BC90-AC3D0DB5B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1001" y="6343651"/>
          <a:ext cx="4042196" cy="322897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12</xdr:col>
      <xdr:colOff>200025</xdr:colOff>
      <xdr:row>33</xdr:row>
      <xdr:rowOff>1</xdr:rowOff>
    </xdr:from>
    <xdr:to>
      <xdr:col>17</xdr:col>
      <xdr:colOff>378470</xdr:colOff>
      <xdr:row>50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C0FE6C-CB6F-4533-93D3-39137EEA5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24850" y="6324601"/>
          <a:ext cx="3950345" cy="32385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17</xdr:row>
      <xdr:rowOff>28575</xdr:rowOff>
    </xdr:from>
    <xdr:to>
      <xdr:col>8</xdr:col>
      <xdr:colOff>37198</xdr:colOff>
      <xdr:row>34</xdr:row>
      <xdr:rowOff>180551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A60022-F2AA-4976-ADD7-FA105C172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314700"/>
          <a:ext cx="7219048" cy="339047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581025</xdr:colOff>
      <xdr:row>37</xdr:row>
      <xdr:rowOff>152400</xdr:rowOff>
    </xdr:from>
    <xdr:to>
      <xdr:col>9</xdr:col>
      <xdr:colOff>637073</xdr:colOff>
      <xdr:row>46</xdr:row>
      <xdr:rowOff>75995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BDCC7D-F809-4ACE-807F-E8366348C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025" y="7248525"/>
          <a:ext cx="8819048" cy="163809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8</xdr:col>
      <xdr:colOff>103855</xdr:colOff>
      <xdr:row>76</xdr:row>
      <xdr:rowOff>27976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A2E3428-B787-44A7-B003-B746B036F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763125"/>
          <a:ext cx="7361905" cy="47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otplusweb.portalfarma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mspsi.es/profesionales/nomenclator.do?metodo=buscarProduc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53"/>
  <sheetViews>
    <sheetView showGridLines="0" topLeftCell="A100" workbookViewId="0">
      <selection activeCell="N7" sqref="N7"/>
    </sheetView>
  </sheetViews>
  <sheetFormatPr defaultRowHeight="14.5" x14ac:dyDescent="0.35"/>
  <cols>
    <col min="9" max="9" width="34.54296875" bestFit="1" customWidth="1"/>
  </cols>
  <sheetData>
    <row r="2" spans="1:10" x14ac:dyDescent="0.35">
      <c r="B2" s="1" t="s">
        <v>0</v>
      </c>
      <c r="I2" t="s">
        <v>5</v>
      </c>
    </row>
    <row r="3" spans="1:10" x14ac:dyDescent="0.35">
      <c r="I3" s="5" t="s">
        <v>4</v>
      </c>
      <c r="J3" s="84"/>
    </row>
    <row r="4" spans="1:10" x14ac:dyDescent="0.35">
      <c r="B4" s="1" t="s">
        <v>1</v>
      </c>
    </row>
    <row r="5" spans="1:10" x14ac:dyDescent="0.35">
      <c r="I5" s="6" t="s">
        <v>416</v>
      </c>
      <c r="J5" s="7"/>
    </row>
    <row r="6" spans="1:10" x14ac:dyDescent="0.35">
      <c r="A6" s="3" t="s">
        <v>2</v>
      </c>
      <c r="B6" s="4" t="s">
        <v>3</v>
      </c>
      <c r="I6" s="6" t="s">
        <v>417</v>
      </c>
      <c r="J6" s="8"/>
    </row>
    <row r="34" spans="2:2" x14ac:dyDescent="0.35">
      <c r="B34" s="10" t="s">
        <v>6</v>
      </c>
    </row>
    <row r="56" spans="2:2" x14ac:dyDescent="0.35">
      <c r="B56" t="s">
        <v>413</v>
      </c>
    </row>
    <row r="116" spans="2:2" x14ac:dyDescent="0.35">
      <c r="B116" t="s">
        <v>7</v>
      </c>
    </row>
    <row r="117" spans="2:2" x14ac:dyDescent="0.35">
      <c r="B117" t="s">
        <v>8</v>
      </c>
    </row>
    <row r="149" spans="1:2" x14ac:dyDescent="0.35">
      <c r="B149" t="s">
        <v>9</v>
      </c>
    </row>
    <row r="150" spans="1:2" x14ac:dyDescent="0.35">
      <c r="B150" t="s">
        <v>10</v>
      </c>
    </row>
    <row r="153" spans="1:2" x14ac:dyDescent="0.35">
      <c r="A153" t="s">
        <v>415</v>
      </c>
    </row>
  </sheetData>
  <conditionalFormatting sqref="I3">
    <cfRule type="expression" dxfId="4" priority="2" stopIfTrue="1">
      <formula>IF(OR(I3="Source:",I3="Source Type:", I3="Pricing Details",I3="Primary source",I3="Secondary source",I3="Search Instructions",I3="Descriptive fields",I3="Marketing Authority",I3="Source Update Date",I3="Currency",I3="Public Price incl. VAT",I3="VAT",I3="Public Price excl. VAT",I3="Pharmacy Markup",I3="Pharmacy Purchasing Price",I3="Wholesale markup",I3="Ex-factory Price",I3="Reimbursement",I3="Indication",I3="Reimbursed Price",I3="Reimbursement %",I3="Reimbursement Notes",I3="Patient Co-payment",I3="Source",I3="Source Type",I3="Pricing Details:",I3="Primary source:",I3="Secondary source:",I3="Search Instructions:",I3="Descriptive fields:",I3="Marketing Authority:",I3="Source Update Date:",I3="Currency:",I3="Public Price incl. VAT:",I3="VAT:",I3="Public Price excl. VAT:",I3="Pharmacy Markup:",I3="Pharmacy Purchasing Price:",I3="Wholesale markup:",I3="Ex-factory Price:", I3="Reimbursement:",I3="Indication:",I3="Reimbursed Price:",I3="Reimbursement %:", I3="Reimbursement Notes:",I3="Patient Co-payment:"),1,0)</formula>
    </cfRule>
    <cfRule type="expression" dxfId="3" priority="3">
      <formula>IF(OR(I3="Pricing Details",I3="Primary source",I3="Secondary source",I3="Search Instructions",I3="Descriptive fields",I3="Marketing Authority",I3="Source Update Date",I3="Currency",I3="Public Price incl. VAT",I3="VAT",I3="Public Price excl. VAT",I3="Pharmacy Markup",I3="Pharmacy Purchasing Price",I3="Wholesale markup",I3="Ex-factory Price",I3="Reimbursement",I3="Indication",I3="Reimbursed Price",I3="Reimbursement %",I3="Reimbursement Notes",I3="Patient Co-payment",I3="Pricing Details:",I3="Primary source:",I3="Secondary source:",I3="Search Instructions:",I3="Descriptive fields:",I3="Marketing Authority:",I3="Source Update Date:",I3="Currency:",I3="Public Price incl. VAT:",I3="VAT:",I3="Public Price excl. VAT:",I3="Pharmacy Markup:",I3="Pharmacy Purchasing Price:",I3="Wholesale markup:",I3="Ex-factory Price:",I3="Reimbursement:",I3="Indication:",I3="Reimbursed Price:",I3="Reimbursement %:",I3="Reimbursement Notes:",I3="Patient Co-payment:"),1,0)</formula>
    </cfRule>
  </conditionalFormatting>
  <conditionalFormatting sqref="I5:J6">
    <cfRule type="expression" dxfId="2" priority="1" stopIfTrue="1">
      <formula>IF(OR(I5="Source:",I5="Source Type:", I5="Pricing Details",I5="Primary source",I5="Secondary source",I5="Search Instructions",I5="Descriptive fields",I5="Marketing Authority",I5="Source Update Date",I5="Currency",I5="Public Price incl. VAT",I5="VAT",I5="Public Price excl. VAT",I5="Pharmacy Markup",I5="Pharmacy Purchasing Price",I5="Wholesale markup",I5="Ex-factory Price",I5="Reimbursement",I5="Indication",I5="Reimbursed Price",I5="Reimbursement %",I5="Reimbursement Notes",I5="Patient Co-payment",I5="Source",I5="Source Type",I5="Pricing Details:",I5="Primary source:",I5="Secondary source:",I5="Search Instructions:",I5="Descriptive fields:",I5="Marketing Authority:",I5="Source Update Date:",I5="Currency:",I5="Public Price incl. VAT:",I5="VAT:",I5="Public Price excl. VAT:",I5="Pharmacy Markup:",I5="Pharmacy Purchasing Price:",I5="Wholesale markup:",I5="Ex-factory Price:", I5="Reimbursement:",I5="Indication:",I5="Reimbursed Price:",I5="Reimbursement %:", I5="Reimbursement Notes:",I5="Patient Co-payment:"),1,0)</formula>
    </cfRule>
  </conditionalFormatting>
  <hyperlinks>
    <hyperlink ref="I3" r:id="rId1" xr:uid="{00000000-0004-0000-0000-000000000000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2"/>
  <sheetViews>
    <sheetView showGridLines="0" topLeftCell="A58" workbookViewId="0">
      <selection activeCell="F37" sqref="F37"/>
    </sheetView>
  </sheetViews>
  <sheetFormatPr defaultRowHeight="14.5" x14ac:dyDescent="0.35"/>
  <cols>
    <col min="2" max="2" width="19.54296875" customWidth="1"/>
    <col min="3" max="3" width="10.81640625" customWidth="1"/>
    <col min="7" max="7" width="23.453125" customWidth="1"/>
    <col min="9" max="9" width="23.54296875" customWidth="1"/>
    <col min="11" max="11" width="18.453125" customWidth="1"/>
    <col min="14" max="14" width="19" customWidth="1"/>
    <col min="16" max="16" width="10.1796875" customWidth="1"/>
  </cols>
  <sheetData>
    <row r="1" spans="2:4" x14ac:dyDescent="0.35">
      <c r="B1" s="9" t="s">
        <v>11</v>
      </c>
      <c r="C1" s="9"/>
      <c r="D1" s="9"/>
    </row>
    <row r="2" spans="2:4" x14ac:dyDescent="0.35">
      <c r="B2" s="9" t="s">
        <v>12</v>
      </c>
      <c r="C2" s="9" t="s">
        <v>13</v>
      </c>
      <c r="D2" s="9" t="s">
        <v>14</v>
      </c>
    </row>
    <row r="3" spans="2:4" x14ac:dyDescent="0.35">
      <c r="B3" s="9" t="s">
        <v>15</v>
      </c>
      <c r="C3" s="9" t="s">
        <v>16</v>
      </c>
      <c r="D3" s="9" t="s">
        <v>17</v>
      </c>
    </row>
    <row r="4" spans="2:4" x14ac:dyDescent="0.35">
      <c r="B4" s="9" t="s">
        <v>18</v>
      </c>
      <c r="C4" s="9" t="s">
        <v>16</v>
      </c>
      <c r="D4" s="9" t="s">
        <v>19</v>
      </c>
    </row>
    <row r="5" spans="2:4" x14ac:dyDescent="0.35">
      <c r="B5" s="9" t="s">
        <v>20</v>
      </c>
      <c r="C5" s="9" t="s">
        <v>21</v>
      </c>
      <c r="D5" s="9" t="s">
        <v>22</v>
      </c>
    </row>
    <row r="6" spans="2:4" x14ac:dyDescent="0.35">
      <c r="B6" s="9" t="s">
        <v>23</v>
      </c>
      <c r="C6" s="9" t="s">
        <v>21</v>
      </c>
      <c r="D6" s="9" t="s">
        <v>24</v>
      </c>
    </row>
    <row r="7" spans="2:4" x14ac:dyDescent="0.35">
      <c r="B7" s="9" t="s">
        <v>25</v>
      </c>
      <c r="C7" s="9" t="s">
        <v>26</v>
      </c>
      <c r="D7" s="9" t="s">
        <v>27</v>
      </c>
    </row>
    <row r="8" spans="2:4" x14ac:dyDescent="0.35">
      <c r="B8" s="9" t="s">
        <v>28</v>
      </c>
      <c r="C8" s="9" t="s">
        <v>29</v>
      </c>
      <c r="D8" s="9" t="s">
        <v>30</v>
      </c>
    </row>
    <row r="9" spans="2:4" x14ac:dyDescent="0.35">
      <c r="B9" s="9" t="s">
        <v>31</v>
      </c>
      <c r="C9" s="9" t="s">
        <v>32</v>
      </c>
      <c r="D9" s="9" t="s">
        <v>33</v>
      </c>
    </row>
    <row r="10" spans="2:4" x14ac:dyDescent="0.35">
      <c r="B10" s="9" t="s">
        <v>34</v>
      </c>
      <c r="C10" s="9" t="s">
        <v>35</v>
      </c>
      <c r="D10" s="9" t="s">
        <v>36</v>
      </c>
    </row>
    <row r="11" spans="2:4" x14ac:dyDescent="0.35">
      <c r="B11" s="9" t="s">
        <v>37</v>
      </c>
      <c r="C11" s="9" t="s">
        <v>35</v>
      </c>
      <c r="D11" s="9" t="s">
        <v>36</v>
      </c>
    </row>
    <row r="14" spans="2:4" x14ac:dyDescent="0.35">
      <c r="B14" t="s">
        <v>38</v>
      </c>
    </row>
    <row r="16" spans="2:4" x14ac:dyDescent="0.35">
      <c r="B16" t="s">
        <v>39</v>
      </c>
    </row>
    <row r="18" spans="1:5" x14ac:dyDescent="0.35">
      <c r="A18" s="2" t="s">
        <v>2</v>
      </c>
      <c r="B18" t="s">
        <v>40</v>
      </c>
    </row>
    <row r="20" spans="1:5" ht="15" thickBot="1" x14ac:dyDescent="0.4">
      <c r="B20" s="11" t="s">
        <v>41</v>
      </c>
      <c r="C20" s="1" t="s">
        <v>42</v>
      </c>
    </row>
    <row r="21" spans="1:5" ht="15" thickBot="1" x14ac:dyDescent="0.4">
      <c r="E21" s="17" t="s">
        <v>87</v>
      </c>
    </row>
    <row r="22" spans="1:5" ht="15" thickBot="1" x14ac:dyDescent="0.4">
      <c r="B22" s="28" t="s">
        <v>11</v>
      </c>
      <c r="C22" s="29"/>
      <c r="D22" s="29"/>
      <c r="E22" s="30" t="s">
        <v>43</v>
      </c>
    </row>
    <row r="23" spans="1:5" x14ac:dyDescent="0.35">
      <c r="B23" s="22" t="s">
        <v>12</v>
      </c>
      <c r="C23" s="23" t="s">
        <v>13</v>
      </c>
      <c r="D23" s="23" t="s">
        <v>14</v>
      </c>
      <c r="E23" s="24" t="s">
        <v>44</v>
      </c>
    </row>
    <row r="24" spans="1:5" x14ac:dyDescent="0.35">
      <c r="B24" s="12" t="s">
        <v>15</v>
      </c>
      <c r="C24" s="9" t="s">
        <v>16</v>
      </c>
      <c r="D24" s="9" t="s">
        <v>17</v>
      </c>
      <c r="E24" s="13" t="s">
        <v>45</v>
      </c>
    </row>
    <row r="25" spans="1:5" x14ac:dyDescent="0.35">
      <c r="B25" s="12" t="s">
        <v>18</v>
      </c>
      <c r="C25" s="9" t="s">
        <v>16</v>
      </c>
      <c r="D25" s="9" t="s">
        <v>19</v>
      </c>
      <c r="E25" s="13" t="s">
        <v>46</v>
      </c>
    </row>
    <row r="26" spans="1:5" x14ac:dyDescent="0.35">
      <c r="B26" s="12" t="s">
        <v>20</v>
      </c>
      <c r="C26" s="9" t="s">
        <v>21</v>
      </c>
      <c r="D26" s="9" t="s">
        <v>22</v>
      </c>
      <c r="E26" s="13" t="s">
        <v>47</v>
      </c>
    </row>
    <row r="27" spans="1:5" x14ac:dyDescent="0.35">
      <c r="B27" s="12" t="s">
        <v>23</v>
      </c>
      <c r="C27" s="9" t="s">
        <v>21</v>
      </c>
      <c r="D27" s="9" t="s">
        <v>24</v>
      </c>
      <c r="E27" s="13" t="s">
        <v>48</v>
      </c>
    </row>
    <row r="28" spans="1:5" x14ac:dyDescent="0.35">
      <c r="B28" s="12" t="s">
        <v>25</v>
      </c>
      <c r="C28" s="9" t="s">
        <v>26</v>
      </c>
      <c r="D28" s="9" t="s">
        <v>27</v>
      </c>
      <c r="E28" s="13" t="s">
        <v>49</v>
      </c>
    </row>
    <row r="29" spans="1:5" x14ac:dyDescent="0.35">
      <c r="B29" s="12" t="s">
        <v>28</v>
      </c>
      <c r="C29" s="9" t="s">
        <v>29</v>
      </c>
      <c r="D29" s="9" t="s">
        <v>30</v>
      </c>
      <c r="E29" s="13" t="s">
        <v>50</v>
      </c>
    </row>
    <row r="30" spans="1:5" x14ac:dyDescent="0.35">
      <c r="B30" s="12" t="s">
        <v>31</v>
      </c>
      <c r="C30" s="9" t="s">
        <v>32</v>
      </c>
      <c r="D30" s="9" t="s">
        <v>33</v>
      </c>
      <c r="E30" s="13" t="s">
        <v>51</v>
      </c>
    </row>
    <row r="31" spans="1:5" x14ac:dyDescent="0.35">
      <c r="B31" s="12" t="s">
        <v>34</v>
      </c>
      <c r="C31" s="9" t="s">
        <v>35</v>
      </c>
      <c r="D31" s="9" t="s">
        <v>36</v>
      </c>
      <c r="E31" s="13" t="s">
        <v>52</v>
      </c>
    </row>
    <row r="32" spans="1:5" ht="15" thickBot="1" x14ac:dyDescent="0.4">
      <c r="B32" s="14" t="s">
        <v>37</v>
      </c>
      <c r="C32" s="15" t="s">
        <v>35</v>
      </c>
      <c r="D32" s="15" t="s">
        <v>36</v>
      </c>
      <c r="E32" s="16" t="s">
        <v>53</v>
      </c>
    </row>
    <row r="53" spans="2:15" x14ac:dyDescent="0.35">
      <c r="B53" s="10" t="s">
        <v>99</v>
      </c>
    </row>
    <row r="54" spans="2:15" ht="15" thickBot="1" x14ac:dyDescent="0.4"/>
    <row r="55" spans="2:15" ht="36.75" customHeight="1" thickBot="1" x14ac:dyDescent="0.4">
      <c r="B55" s="19" t="s">
        <v>88</v>
      </c>
      <c r="C55" s="20" t="s">
        <v>89</v>
      </c>
      <c r="D55" s="20" t="s">
        <v>90</v>
      </c>
      <c r="E55" s="20" t="s">
        <v>91</v>
      </c>
      <c r="F55" s="20" t="s">
        <v>92</v>
      </c>
      <c r="G55" s="20" t="s">
        <v>414</v>
      </c>
      <c r="H55" s="20" t="s">
        <v>94</v>
      </c>
      <c r="I55" s="20" t="s">
        <v>95</v>
      </c>
      <c r="J55" s="20" t="s">
        <v>96</v>
      </c>
      <c r="K55" s="21" t="s">
        <v>97</v>
      </c>
      <c r="L55" s="18" t="s">
        <v>98</v>
      </c>
      <c r="O55" s="5"/>
    </row>
    <row r="56" spans="2:15" ht="15" thickBot="1" x14ac:dyDescent="0.4">
      <c r="B56" s="25" t="s">
        <v>54</v>
      </c>
      <c r="C56" s="26" t="s">
        <v>55</v>
      </c>
      <c r="D56" s="26" t="s">
        <v>56</v>
      </c>
      <c r="E56" s="26" t="s">
        <v>57</v>
      </c>
      <c r="F56" s="26" t="s">
        <v>58</v>
      </c>
      <c r="G56" s="26" t="s">
        <v>59</v>
      </c>
      <c r="H56" s="26" t="s">
        <v>60</v>
      </c>
      <c r="I56" s="26" t="s">
        <v>61</v>
      </c>
      <c r="J56" s="26" t="s">
        <v>62</v>
      </c>
      <c r="K56" s="27" t="s">
        <v>63</v>
      </c>
      <c r="L56" s="18" t="s">
        <v>98</v>
      </c>
    </row>
    <row r="57" spans="2:15" x14ac:dyDescent="0.35">
      <c r="B57" s="22" t="s">
        <v>64</v>
      </c>
      <c r="C57" s="23">
        <v>6527382</v>
      </c>
      <c r="D57" s="23" t="s">
        <v>65</v>
      </c>
      <c r="E57" s="23">
        <v>30.19</v>
      </c>
      <c r="F57" s="23">
        <v>19.34</v>
      </c>
      <c r="G57" s="23" t="s">
        <v>66</v>
      </c>
      <c r="H57" s="23" t="s">
        <v>67</v>
      </c>
      <c r="I57" s="23" t="s">
        <v>68</v>
      </c>
      <c r="J57" s="23" t="s">
        <v>69</v>
      </c>
      <c r="K57" s="24" t="s">
        <v>70</v>
      </c>
      <c r="L57" s="18" t="s">
        <v>98</v>
      </c>
    </row>
    <row r="58" spans="2:15" x14ac:dyDescent="0.35">
      <c r="B58" s="12" t="s">
        <v>64</v>
      </c>
      <c r="C58" s="9">
        <v>6516089</v>
      </c>
      <c r="D58" s="9" t="s">
        <v>71</v>
      </c>
      <c r="E58" s="9">
        <v>56.36</v>
      </c>
      <c r="F58" s="9">
        <v>36.1</v>
      </c>
      <c r="G58" s="9" t="s">
        <v>66</v>
      </c>
      <c r="H58" s="9" t="s">
        <v>72</v>
      </c>
      <c r="I58" s="9" t="s">
        <v>68</v>
      </c>
      <c r="J58" s="9" t="s">
        <v>69</v>
      </c>
      <c r="K58" s="13" t="s">
        <v>70</v>
      </c>
      <c r="L58" s="18" t="s">
        <v>98</v>
      </c>
    </row>
    <row r="59" spans="2:15" x14ac:dyDescent="0.35">
      <c r="B59" s="12" t="s">
        <v>64</v>
      </c>
      <c r="C59" s="9">
        <v>7281962</v>
      </c>
      <c r="D59" s="9" t="s">
        <v>73</v>
      </c>
      <c r="E59" s="9">
        <v>56.36</v>
      </c>
      <c r="F59" s="9">
        <v>36.1</v>
      </c>
      <c r="G59" s="9" t="s">
        <v>66</v>
      </c>
      <c r="H59" s="9" t="s">
        <v>74</v>
      </c>
      <c r="I59" s="9" t="s">
        <v>68</v>
      </c>
      <c r="J59" s="9" t="s">
        <v>69</v>
      </c>
      <c r="K59" s="13" t="s">
        <v>70</v>
      </c>
      <c r="L59" s="18" t="s">
        <v>98</v>
      </c>
    </row>
    <row r="60" spans="2:15" x14ac:dyDescent="0.35">
      <c r="B60" s="12" t="s">
        <v>64</v>
      </c>
      <c r="C60" s="9">
        <v>6516096</v>
      </c>
      <c r="D60" s="9" t="s">
        <v>75</v>
      </c>
      <c r="E60" s="9">
        <v>84.53</v>
      </c>
      <c r="F60" s="9">
        <v>54.15</v>
      </c>
      <c r="G60" s="9" t="s">
        <v>66</v>
      </c>
      <c r="H60" s="9" t="s">
        <v>72</v>
      </c>
      <c r="I60" s="9" t="s">
        <v>68</v>
      </c>
      <c r="J60" s="9" t="s">
        <v>69</v>
      </c>
      <c r="K60" s="13" t="s">
        <v>70</v>
      </c>
      <c r="L60" s="18" t="s">
        <v>98</v>
      </c>
    </row>
    <row r="61" spans="2:15" x14ac:dyDescent="0.35">
      <c r="B61" s="12" t="s">
        <v>64</v>
      </c>
      <c r="C61" s="9">
        <v>7282204</v>
      </c>
      <c r="D61" s="9" t="s">
        <v>76</v>
      </c>
      <c r="E61" s="9">
        <v>84.53</v>
      </c>
      <c r="F61" s="9">
        <v>54.15</v>
      </c>
      <c r="G61" s="9" t="s">
        <v>66</v>
      </c>
      <c r="H61" s="9" t="s">
        <v>74</v>
      </c>
      <c r="I61" s="9" t="s">
        <v>68</v>
      </c>
      <c r="J61" s="9" t="s">
        <v>69</v>
      </c>
      <c r="K61" s="13" t="s">
        <v>70</v>
      </c>
      <c r="L61" s="18" t="s">
        <v>98</v>
      </c>
    </row>
    <row r="62" spans="2:15" x14ac:dyDescent="0.35">
      <c r="B62" s="12" t="s">
        <v>64</v>
      </c>
      <c r="C62" s="9">
        <v>6516072</v>
      </c>
      <c r="D62" s="9" t="s">
        <v>77</v>
      </c>
      <c r="E62" s="9">
        <v>132.79</v>
      </c>
      <c r="F62" s="9">
        <v>85.06</v>
      </c>
      <c r="G62" s="9" t="s">
        <v>78</v>
      </c>
      <c r="H62" s="9" t="s">
        <v>72</v>
      </c>
      <c r="I62" s="9" t="s">
        <v>68</v>
      </c>
      <c r="J62" s="9" t="s">
        <v>79</v>
      </c>
      <c r="K62" s="13" t="s">
        <v>80</v>
      </c>
      <c r="L62" s="18" t="s">
        <v>98</v>
      </c>
    </row>
    <row r="63" spans="2:15" x14ac:dyDescent="0.35">
      <c r="B63" s="12" t="s">
        <v>64</v>
      </c>
      <c r="C63" s="9">
        <v>7281542</v>
      </c>
      <c r="D63" s="9" t="s">
        <v>81</v>
      </c>
      <c r="E63" s="9">
        <v>28.18</v>
      </c>
      <c r="F63" s="9">
        <v>18.05</v>
      </c>
      <c r="G63" s="9" t="s">
        <v>66</v>
      </c>
      <c r="H63" s="9" t="s">
        <v>74</v>
      </c>
      <c r="I63" s="9" t="s">
        <v>68</v>
      </c>
      <c r="J63" s="9" t="s">
        <v>69</v>
      </c>
      <c r="K63" s="13" t="s">
        <v>70</v>
      </c>
      <c r="L63" s="18" t="s">
        <v>98</v>
      </c>
    </row>
    <row r="64" spans="2:15" x14ac:dyDescent="0.35">
      <c r="B64" s="12" t="s">
        <v>64</v>
      </c>
      <c r="C64" s="9">
        <v>6561683</v>
      </c>
      <c r="D64" s="9" t="s">
        <v>82</v>
      </c>
      <c r="E64" s="9">
        <v>5.76</v>
      </c>
      <c r="F64" s="9">
        <v>3.69</v>
      </c>
      <c r="G64" s="9" t="s">
        <v>66</v>
      </c>
      <c r="H64" s="9" t="s">
        <v>83</v>
      </c>
      <c r="I64" s="9" t="s">
        <v>68</v>
      </c>
      <c r="J64" s="9" t="s">
        <v>69</v>
      </c>
      <c r="K64" s="13" t="s">
        <v>70</v>
      </c>
      <c r="L64" s="18" t="s">
        <v>98</v>
      </c>
    </row>
    <row r="65" spans="2:12" x14ac:dyDescent="0.35">
      <c r="B65" s="12" t="s">
        <v>64</v>
      </c>
      <c r="C65" s="9">
        <v>7017356</v>
      </c>
      <c r="D65" s="9" t="s">
        <v>84</v>
      </c>
      <c r="E65" s="9">
        <v>315.49</v>
      </c>
      <c r="F65" s="9">
        <v>252.45</v>
      </c>
      <c r="G65" s="9" t="s">
        <v>66</v>
      </c>
      <c r="H65" s="9" t="s">
        <v>85</v>
      </c>
      <c r="I65" s="9" t="s">
        <v>68</v>
      </c>
      <c r="J65" s="9" t="s">
        <v>69</v>
      </c>
      <c r="K65" s="13" t="s">
        <v>70</v>
      </c>
      <c r="L65" s="18" t="s">
        <v>98</v>
      </c>
    </row>
    <row r="66" spans="2:12" ht="15" thickBot="1" x14ac:dyDescent="0.4">
      <c r="B66" s="14" t="s">
        <v>64</v>
      </c>
      <c r="C66" s="15">
        <v>7017363</v>
      </c>
      <c r="D66" s="15" t="s">
        <v>86</v>
      </c>
      <c r="E66" s="15">
        <v>315.49</v>
      </c>
      <c r="F66" s="15">
        <v>252.45</v>
      </c>
      <c r="G66" s="15" t="s">
        <v>66</v>
      </c>
      <c r="H66" s="15" t="s">
        <v>85</v>
      </c>
      <c r="I66" s="15" t="s">
        <v>68</v>
      </c>
      <c r="J66" s="15" t="s">
        <v>69</v>
      </c>
      <c r="K66" s="16" t="s">
        <v>70</v>
      </c>
      <c r="L66" s="18" t="s">
        <v>98</v>
      </c>
    </row>
    <row r="68" spans="2:12" ht="15" thickBot="1" x14ac:dyDescent="0.4"/>
    <row r="69" spans="2:12" ht="15" thickBot="1" x14ac:dyDescent="0.4">
      <c r="B69" s="36" t="s">
        <v>378</v>
      </c>
      <c r="C69" s="70" t="s">
        <v>379</v>
      </c>
      <c r="D69" s="71"/>
    </row>
    <row r="70" spans="2:12" x14ac:dyDescent="0.35">
      <c r="B70" s="22" t="s">
        <v>380</v>
      </c>
      <c r="C70" s="72" t="s">
        <v>381</v>
      </c>
      <c r="D70" s="73"/>
    </row>
    <row r="71" spans="2:12" ht="48" customHeight="1" x14ac:dyDescent="0.35">
      <c r="B71" s="12" t="s">
        <v>382</v>
      </c>
      <c r="C71" s="74" t="s">
        <v>383</v>
      </c>
      <c r="D71" s="75"/>
    </row>
    <row r="72" spans="2:12" ht="41.25" customHeight="1" thickBot="1" x14ac:dyDescent="0.4">
      <c r="B72" s="14" t="s">
        <v>382</v>
      </c>
      <c r="C72" s="76" t="s">
        <v>385</v>
      </c>
      <c r="D72" s="77"/>
    </row>
  </sheetData>
  <mergeCells count="4">
    <mergeCell ref="C69:D69"/>
    <mergeCell ref="C70:D70"/>
    <mergeCell ref="C71:D71"/>
    <mergeCell ref="C72:D72"/>
  </mergeCells>
  <conditionalFormatting sqref="O55:P55">
    <cfRule type="expression" dxfId="1" priority="1" stopIfTrue="1">
      <formula>IF(OR(O55="Source:",O55="Source Type:", O55="Pricing Details",O55="Primary source",O55="Secondary source",O55="Search Instructions",O55="Descriptive fields",O55="Marketing Authority",O55="Source Update Date",O55="Currency",O55="Public Price incl. VAT",O55="VAT",O55="Public Price excl. VAT",O55="Pharmacy Markup",O55="Pharmacy Purchasing Price",O55="Wholesale markup",O55="Ex-factory Price",O55="Reimbursement",O55="Indication",O55="Reimbursed Price",O55="Reimbursement %",O55="Reimbursement Notes",O55="Patient Co-payment",O55="Source",O55="Source Type",O55="Pricing Details:",O55="Primary source:",O55="Secondary source:",O55="Search Instructions:",O55="Descriptive fields:",O55="Marketing Authority:",O55="Source Update Date:",O55="Currency:",O55="Public Price incl. VAT:",O55="VAT:",O55="Public Price excl. VAT:",O55="Pharmacy Markup:",O55="Pharmacy Purchasing Price:",O55="Wholesale markup:",O55="Ex-factory Price:", O55="Reimbursement:",O55="Indication:",O55="Reimbursed Price:",O55="Reimbursement %:", O55="Reimbursement Notes:",O55="Patient Co-payment:"),1,0)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92"/>
  <sheetViews>
    <sheetView showGridLines="0" workbookViewId="0"/>
  </sheetViews>
  <sheetFormatPr defaultRowHeight="14.5" x14ac:dyDescent="0.35"/>
  <cols>
    <col min="2" max="2" width="17.81640625" customWidth="1"/>
    <col min="3" max="3" width="34.453125" customWidth="1"/>
    <col min="4" max="4" width="8.1796875" customWidth="1"/>
    <col min="5" max="5" width="10.453125" customWidth="1"/>
    <col min="6" max="6" width="14" customWidth="1"/>
    <col min="7" max="7" width="12.26953125" customWidth="1"/>
    <col min="8" max="8" width="11.7265625" customWidth="1"/>
    <col min="9" max="9" width="13.453125" customWidth="1"/>
    <col min="10" max="10" width="12.1796875" customWidth="1"/>
    <col min="11" max="11" width="11.26953125" customWidth="1"/>
  </cols>
  <sheetData>
    <row r="2" spans="2:11" x14ac:dyDescent="0.35">
      <c r="B2" s="35" t="s">
        <v>377</v>
      </c>
      <c r="C2" s="5" t="s">
        <v>386</v>
      </c>
    </row>
    <row r="4" spans="2:11" x14ac:dyDescent="0.35">
      <c r="B4" t="s">
        <v>387</v>
      </c>
    </row>
    <row r="6" spans="2:11" x14ac:dyDescent="0.35">
      <c r="B6" t="s">
        <v>388</v>
      </c>
    </row>
    <row r="7" spans="2:11" x14ac:dyDescent="0.35">
      <c r="B7" t="s">
        <v>389</v>
      </c>
    </row>
    <row r="9" spans="2:11" x14ac:dyDescent="0.35">
      <c r="B9" t="s">
        <v>390</v>
      </c>
    </row>
    <row r="10" spans="2:11" ht="15" thickBot="1" x14ac:dyDescent="0.4"/>
    <row r="11" spans="2:11" ht="15" thickBot="1" x14ac:dyDescent="0.4">
      <c r="B11" s="19" t="s">
        <v>88</v>
      </c>
      <c r="C11" s="20" t="s">
        <v>89</v>
      </c>
      <c r="D11" s="20" t="s">
        <v>90</v>
      </c>
      <c r="E11" s="20" t="s">
        <v>91</v>
      </c>
      <c r="F11" s="20" t="s">
        <v>92</v>
      </c>
      <c r="G11" s="20" t="s">
        <v>93</v>
      </c>
      <c r="H11" s="20" t="s">
        <v>94</v>
      </c>
      <c r="I11" s="20" t="s">
        <v>95</v>
      </c>
      <c r="J11" s="20" t="s">
        <v>96</v>
      </c>
      <c r="K11" s="21" t="s">
        <v>97</v>
      </c>
    </row>
    <row r="12" spans="2:11" ht="15" thickBot="1" x14ac:dyDescent="0.4">
      <c r="B12" s="25" t="s">
        <v>54</v>
      </c>
      <c r="C12" s="26" t="s">
        <v>55</v>
      </c>
      <c r="D12" s="26" t="s">
        <v>56</v>
      </c>
      <c r="E12" s="26" t="s">
        <v>57</v>
      </c>
      <c r="F12" s="26" t="s">
        <v>58</v>
      </c>
      <c r="G12" s="26" t="s">
        <v>59</v>
      </c>
      <c r="H12" s="26" t="s">
        <v>60</v>
      </c>
      <c r="I12" s="26" t="s">
        <v>61</v>
      </c>
      <c r="J12" s="26" t="s">
        <v>62</v>
      </c>
      <c r="K12" s="27" t="s">
        <v>63</v>
      </c>
    </row>
    <row r="13" spans="2:11" x14ac:dyDescent="0.35">
      <c r="B13" s="22" t="s">
        <v>64</v>
      </c>
      <c r="C13" s="37">
        <v>6527382</v>
      </c>
      <c r="D13" s="23" t="s">
        <v>65</v>
      </c>
      <c r="E13" s="23">
        <v>30.19</v>
      </c>
      <c r="F13" s="23">
        <v>19.34</v>
      </c>
      <c r="G13" s="23" t="s">
        <v>66</v>
      </c>
      <c r="H13" s="23" t="s">
        <v>67</v>
      </c>
      <c r="I13" s="23" t="s">
        <v>68</v>
      </c>
      <c r="J13" s="23" t="s">
        <v>69</v>
      </c>
      <c r="K13" s="24" t="s">
        <v>70</v>
      </c>
    </row>
    <row r="15" spans="2:11" ht="15" thickBot="1" x14ac:dyDescent="0.4"/>
    <row r="16" spans="2:11" ht="15" thickBot="1" x14ac:dyDescent="0.4">
      <c r="B16" s="38">
        <v>652738</v>
      </c>
      <c r="C16" t="s">
        <v>391</v>
      </c>
    </row>
    <row r="49" spans="2:2" x14ac:dyDescent="0.35">
      <c r="B49" t="s">
        <v>392</v>
      </c>
    </row>
    <row r="78" spans="2:10" ht="15" thickBot="1" x14ac:dyDescent="0.4"/>
    <row r="79" spans="2:10" ht="27" thickBot="1" x14ac:dyDescent="0.4">
      <c r="B79" s="49" t="s">
        <v>393</v>
      </c>
      <c r="C79" s="50" t="s">
        <v>394</v>
      </c>
      <c r="D79" s="51" t="s">
        <v>93</v>
      </c>
      <c r="E79" s="52" t="s">
        <v>401</v>
      </c>
      <c r="F79" s="53" t="s">
        <v>402</v>
      </c>
      <c r="G79" s="54" t="s">
        <v>403</v>
      </c>
      <c r="H79" s="53" t="s">
        <v>404</v>
      </c>
      <c r="I79" s="53" t="s">
        <v>405</v>
      </c>
      <c r="J79" s="55" t="s">
        <v>406</v>
      </c>
    </row>
    <row r="80" spans="2:10" ht="87" x14ac:dyDescent="0.35">
      <c r="B80" s="46" t="s">
        <v>380</v>
      </c>
      <c r="C80" s="47" t="s">
        <v>395</v>
      </c>
      <c r="D80" s="48" t="s">
        <v>396</v>
      </c>
      <c r="E80" s="41" t="s">
        <v>408</v>
      </c>
      <c r="F80" s="39"/>
      <c r="G80" s="40">
        <v>1</v>
      </c>
      <c r="H80" s="39" t="s">
        <v>407</v>
      </c>
      <c r="I80" s="39"/>
      <c r="J80" s="56">
        <v>0</v>
      </c>
    </row>
    <row r="81" spans="2:10" ht="101.5" x14ac:dyDescent="0.35">
      <c r="B81" s="41" t="s">
        <v>397</v>
      </c>
      <c r="C81" s="39" t="s">
        <v>398</v>
      </c>
      <c r="D81" s="42" t="s">
        <v>396</v>
      </c>
      <c r="E81" s="41" t="s">
        <v>409</v>
      </c>
      <c r="F81" s="39"/>
      <c r="G81" s="40">
        <v>0.9</v>
      </c>
      <c r="H81" s="39" t="s">
        <v>410</v>
      </c>
      <c r="I81" s="39"/>
      <c r="J81" s="56">
        <v>0.1</v>
      </c>
    </row>
    <row r="82" spans="2:10" ht="44" thickBot="1" x14ac:dyDescent="0.4">
      <c r="B82" s="43" t="s">
        <v>399</v>
      </c>
      <c r="C82" s="44" t="s">
        <v>398</v>
      </c>
      <c r="D82" s="45" t="s">
        <v>400</v>
      </c>
      <c r="E82" s="41" t="s">
        <v>409</v>
      </c>
      <c r="F82" s="39"/>
      <c r="G82" s="40">
        <v>0.6</v>
      </c>
      <c r="H82" s="44"/>
      <c r="I82" s="44"/>
      <c r="J82" s="57">
        <v>0.4</v>
      </c>
    </row>
    <row r="86" spans="2:10" x14ac:dyDescent="0.35">
      <c r="B86" s="10" t="s">
        <v>411</v>
      </c>
    </row>
    <row r="88" spans="2:10" ht="15" thickBot="1" x14ac:dyDescent="0.4"/>
    <row r="89" spans="2:10" ht="39" x14ac:dyDescent="0.35">
      <c r="B89" s="78" t="s">
        <v>379</v>
      </c>
      <c r="C89" s="79"/>
      <c r="D89" s="58" t="s">
        <v>401</v>
      </c>
      <c r="E89" s="59" t="s">
        <v>402</v>
      </c>
      <c r="F89" s="60" t="s">
        <v>403</v>
      </c>
      <c r="G89" s="59" t="s">
        <v>404</v>
      </c>
      <c r="H89" s="59" t="s">
        <v>405</v>
      </c>
      <c r="I89" s="61" t="s">
        <v>406</v>
      </c>
    </row>
    <row r="90" spans="2:10" ht="59.25" customHeight="1" x14ac:dyDescent="0.35">
      <c r="B90" s="80" t="s">
        <v>381</v>
      </c>
      <c r="C90" s="81"/>
      <c r="D90" s="62" t="s">
        <v>408</v>
      </c>
      <c r="E90" s="63"/>
      <c r="F90" s="64">
        <v>1</v>
      </c>
      <c r="G90" s="63" t="s">
        <v>407</v>
      </c>
      <c r="H90" s="63"/>
      <c r="I90" s="65">
        <v>0</v>
      </c>
    </row>
    <row r="91" spans="2:10" ht="43.5" x14ac:dyDescent="0.35">
      <c r="B91" s="80" t="s">
        <v>383</v>
      </c>
      <c r="C91" s="81"/>
      <c r="D91" s="62" t="s">
        <v>412</v>
      </c>
      <c r="E91" s="63"/>
      <c r="F91" s="64">
        <v>0</v>
      </c>
      <c r="G91" s="63"/>
      <c r="H91" s="63"/>
      <c r="I91" s="65">
        <v>1</v>
      </c>
    </row>
    <row r="92" spans="2:10" ht="58.5" thickBot="1" x14ac:dyDescent="0.4">
      <c r="B92" s="82" t="s">
        <v>384</v>
      </c>
      <c r="C92" s="83"/>
      <c r="D92" s="66" t="s">
        <v>409</v>
      </c>
      <c r="E92" s="67"/>
      <c r="F92" s="68">
        <v>0</v>
      </c>
      <c r="G92" s="67"/>
      <c r="H92" s="67"/>
      <c r="I92" s="69">
        <v>1</v>
      </c>
    </row>
  </sheetData>
  <mergeCells count="4">
    <mergeCell ref="B89:C89"/>
    <mergeCell ref="B90:C90"/>
    <mergeCell ref="B91:C91"/>
    <mergeCell ref="B92:C92"/>
  </mergeCells>
  <conditionalFormatting sqref="D79:D82">
    <cfRule type="expression" dxfId="0" priority="1" stopIfTrue="1">
      <formula>IF(OR(D79="Source:",D79="Source Type:", D79="Pricing Details",D79="Primary source",D79="Secondary source",D79="Search Instructions",D79="Descriptive fields",D79="Marketing Authority",D79="Source Update Date",D79="Currency",D79="Public Price incl. VAT",D79="VAT",D79="Public Price excl. VAT",D79="Pharmacy Markup",D79="Pharmacy Purchasing Price",D79="Wholesale markup",D79="Ex-factory Price",D79="Reimbursement",D79="Indication",D79="Reimbursed Price",D79="Reimbursement %",D79="Reimbursement Notes",D79="Patient Co-payment",D79="Source",D79="Source Type",D79="Pricing Details:",D79="Primary source:",D79="Secondary source:",D79="Search Instructions:",D79="Descriptive fields:",D79="Marketing Authority:",D79="Source Update Date:",D79="Currency:",D79="Public Price incl. VAT:",D79="VAT:",D79="Public Price excl. VAT:",D79="Pharmacy Markup:",D79="Pharmacy Purchasing Price:",D79="Wholesale markup:",D79="Ex-factory Price:", D79="Reimbursement:",D79="Indication:",D79="Reimbursed Price:",D79="Reimbursement %:", D79="Reimbursement Notes:",D79="Patient Co-payment:"),1,0)</formula>
    </cfRule>
  </conditionalFormatting>
  <hyperlinks>
    <hyperlink ref="C2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9"/>
  <sheetViews>
    <sheetView tabSelected="1" workbookViewId="0">
      <selection activeCell="K13" sqref="K13"/>
    </sheetView>
  </sheetViews>
  <sheetFormatPr defaultRowHeight="14.5" x14ac:dyDescent="0.35"/>
  <sheetData>
    <row r="1" spans="1:5" x14ac:dyDescent="0.35">
      <c r="A1" s="31" t="s">
        <v>102</v>
      </c>
      <c r="B1" s="31" t="s">
        <v>279</v>
      </c>
      <c r="C1" s="31" t="s">
        <v>376</v>
      </c>
      <c r="D1" s="31" t="s">
        <v>100</v>
      </c>
      <c r="E1" s="31" t="s">
        <v>101</v>
      </c>
    </row>
    <row r="2" spans="1:5" x14ac:dyDescent="0.35">
      <c r="A2" s="34">
        <v>7006930</v>
      </c>
      <c r="B2" s="32" t="s">
        <v>106</v>
      </c>
      <c r="C2" s="33" t="s">
        <v>280</v>
      </c>
      <c r="D2" s="33" t="s">
        <v>103</v>
      </c>
      <c r="E2" s="33" t="s">
        <v>104</v>
      </c>
    </row>
    <row r="3" spans="1:5" x14ac:dyDescent="0.35">
      <c r="A3" s="34">
        <v>7063643</v>
      </c>
      <c r="B3" s="32" t="s">
        <v>109</v>
      </c>
      <c r="C3" s="33" t="s">
        <v>281</v>
      </c>
      <c r="D3" s="33" t="s">
        <v>107</v>
      </c>
      <c r="E3" s="33" t="s">
        <v>108</v>
      </c>
    </row>
    <row r="4" spans="1:5" x14ac:dyDescent="0.35">
      <c r="A4" s="34">
        <v>6817261</v>
      </c>
      <c r="B4" s="32" t="s">
        <v>111</v>
      </c>
      <c r="C4" s="33" t="s">
        <v>282</v>
      </c>
      <c r="D4" s="33" t="s">
        <v>110</v>
      </c>
      <c r="E4" s="33" t="s">
        <v>108</v>
      </c>
    </row>
    <row r="5" spans="1:5" x14ac:dyDescent="0.35">
      <c r="A5" s="34">
        <v>7127550</v>
      </c>
      <c r="B5" s="32" t="s">
        <v>114</v>
      </c>
      <c r="C5" s="33" t="s">
        <v>283</v>
      </c>
      <c r="D5" s="33" t="s">
        <v>112</v>
      </c>
      <c r="E5" s="33" t="s">
        <v>113</v>
      </c>
    </row>
    <row r="6" spans="1:5" x14ac:dyDescent="0.35">
      <c r="A6" s="34">
        <v>7127499</v>
      </c>
      <c r="B6" s="32" t="s">
        <v>115</v>
      </c>
      <c r="C6" s="33" t="s">
        <v>341</v>
      </c>
      <c r="D6" s="33" t="s">
        <v>112</v>
      </c>
      <c r="E6" s="33" t="s">
        <v>113</v>
      </c>
    </row>
    <row r="7" spans="1:5" x14ac:dyDescent="0.35">
      <c r="A7" s="34">
        <v>6516089</v>
      </c>
      <c r="B7" s="32" t="s">
        <v>117</v>
      </c>
      <c r="C7" s="33" t="s">
        <v>284</v>
      </c>
      <c r="D7" s="33" t="s">
        <v>116</v>
      </c>
      <c r="E7" s="33" t="s">
        <v>104</v>
      </c>
    </row>
    <row r="8" spans="1:5" x14ac:dyDescent="0.35">
      <c r="A8" s="34">
        <v>6527382</v>
      </c>
      <c r="B8" s="32" t="s">
        <v>119</v>
      </c>
      <c r="C8" s="33" t="s">
        <v>118</v>
      </c>
      <c r="D8" s="33" t="s">
        <v>118</v>
      </c>
      <c r="E8" s="33" t="s">
        <v>108</v>
      </c>
    </row>
    <row r="9" spans="1:5" x14ac:dyDescent="0.35">
      <c r="A9" s="34">
        <v>7282204</v>
      </c>
      <c r="B9" s="32" t="s">
        <v>76</v>
      </c>
      <c r="C9" s="33" t="s">
        <v>74</v>
      </c>
      <c r="D9" s="33" t="s">
        <v>103</v>
      </c>
      <c r="E9" s="33" t="s">
        <v>104</v>
      </c>
    </row>
    <row r="10" spans="1:5" x14ac:dyDescent="0.35">
      <c r="A10" s="34">
        <v>7281542</v>
      </c>
      <c r="B10" s="32" t="s">
        <v>120</v>
      </c>
      <c r="C10" s="33" t="s">
        <v>103</v>
      </c>
      <c r="D10" s="33" t="s">
        <v>103</v>
      </c>
      <c r="E10" s="33" t="s">
        <v>104</v>
      </c>
    </row>
    <row r="11" spans="1:5" x14ac:dyDescent="0.35">
      <c r="A11" s="34">
        <v>6773314</v>
      </c>
      <c r="B11" s="32" t="s">
        <v>121</v>
      </c>
      <c r="C11" s="33" t="s">
        <v>369</v>
      </c>
      <c r="D11" s="33" t="s">
        <v>103</v>
      </c>
      <c r="E11" s="33" t="s">
        <v>104</v>
      </c>
    </row>
    <row r="12" spans="1:5" x14ac:dyDescent="0.35">
      <c r="A12" s="34">
        <v>6622780</v>
      </c>
      <c r="B12" s="32" t="s">
        <v>123</v>
      </c>
      <c r="C12" s="33" t="s">
        <v>366</v>
      </c>
      <c r="D12" s="33" t="s">
        <v>122</v>
      </c>
      <c r="E12" s="33" t="s">
        <v>104</v>
      </c>
    </row>
    <row r="13" spans="1:5" x14ac:dyDescent="0.35">
      <c r="A13" s="34">
        <v>7056041</v>
      </c>
      <c r="B13" s="32" t="s">
        <v>124</v>
      </c>
      <c r="C13" s="33" t="s">
        <v>285</v>
      </c>
      <c r="D13" s="33" t="s">
        <v>107</v>
      </c>
      <c r="E13" s="33" t="s">
        <v>108</v>
      </c>
    </row>
    <row r="14" spans="1:5" x14ac:dyDescent="0.35">
      <c r="A14" s="34">
        <v>7056058</v>
      </c>
      <c r="B14" s="32" t="s">
        <v>125</v>
      </c>
      <c r="C14" s="33" t="s">
        <v>286</v>
      </c>
      <c r="D14" s="33" t="s">
        <v>107</v>
      </c>
      <c r="E14" s="33" t="s">
        <v>108</v>
      </c>
    </row>
    <row r="15" spans="1:5" x14ac:dyDescent="0.35">
      <c r="A15" s="34">
        <v>6592212</v>
      </c>
      <c r="B15" s="32" t="s">
        <v>127</v>
      </c>
      <c r="C15" s="33" t="s">
        <v>287</v>
      </c>
      <c r="D15" s="33" t="s">
        <v>126</v>
      </c>
      <c r="E15" s="33"/>
    </row>
    <row r="16" spans="1:5" x14ac:dyDescent="0.35">
      <c r="A16" s="34">
        <v>6633618</v>
      </c>
      <c r="B16" s="32" t="s">
        <v>128</v>
      </c>
      <c r="C16" s="33" t="s">
        <v>74</v>
      </c>
      <c r="D16" s="33" t="s">
        <v>103</v>
      </c>
      <c r="E16" s="33" t="s">
        <v>104</v>
      </c>
    </row>
    <row r="17" spans="1:5" x14ac:dyDescent="0.35">
      <c r="A17" s="34">
        <v>6655214</v>
      </c>
      <c r="B17" s="32" t="s">
        <v>130</v>
      </c>
      <c r="C17" s="33" t="s">
        <v>288</v>
      </c>
      <c r="D17" s="33" t="s">
        <v>129</v>
      </c>
      <c r="E17" s="33" t="s">
        <v>108</v>
      </c>
    </row>
    <row r="18" spans="1:5" x14ac:dyDescent="0.35">
      <c r="A18" s="34">
        <v>8662289</v>
      </c>
      <c r="B18" s="32" t="s">
        <v>131</v>
      </c>
      <c r="C18" s="33" t="s">
        <v>289</v>
      </c>
      <c r="D18" s="33" t="s">
        <v>129</v>
      </c>
      <c r="E18" s="33" t="s">
        <v>108</v>
      </c>
    </row>
    <row r="19" spans="1:5" x14ac:dyDescent="0.35">
      <c r="A19" s="34">
        <v>6584668</v>
      </c>
      <c r="B19" s="32" t="s">
        <v>133</v>
      </c>
      <c r="C19" s="9" t="s">
        <v>132</v>
      </c>
      <c r="D19" s="33" t="s">
        <v>132</v>
      </c>
      <c r="E19" s="33" t="s">
        <v>105</v>
      </c>
    </row>
    <row r="20" spans="1:5" x14ac:dyDescent="0.35">
      <c r="A20" s="34">
        <v>8505869</v>
      </c>
      <c r="B20" s="32" t="s">
        <v>134</v>
      </c>
      <c r="C20" s="33" t="s">
        <v>290</v>
      </c>
      <c r="D20" s="33" t="s">
        <v>116</v>
      </c>
      <c r="E20" s="33" t="s">
        <v>104</v>
      </c>
    </row>
    <row r="21" spans="1:5" x14ac:dyDescent="0.35">
      <c r="A21" s="34">
        <v>7050438</v>
      </c>
      <c r="B21" s="32" t="s">
        <v>137</v>
      </c>
      <c r="C21" s="33" t="s">
        <v>135</v>
      </c>
      <c r="D21" s="33" t="s">
        <v>135</v>
      </c>
      <c r="E21" s="33" t="s">
        <v>136</v>
      </c>
    </row>
    <row r="22" spans="1:5" x14ac:dyDescent="0.35">
      <c r="A22" s="34">
        <v>6502488</v>
      </c>
      <c r="B22" s="32" t="s">
        <v>139</v>
      </c>
      <c r="C22" s="33" t="s">
        <v>351</v>
      </c>
      <c r="D22" s="33" t="s">
        <v>138</v>
      </c>
      <c r="E22" s="33" t="s">
        <v>108</v>
      </c>
    </row>
    <row r="23" spans="1:5" x14ac:dyDescent="0.35">
      <c r="A23" s="34">
        <v>6203859</v>
      </c>
      <c r="B23" s="32" t="s">
        <v>143</v>
      </c>
      <c r="C23" s="33" t="s">
        <v>141</v>
      </c>
      <c r="D23" s="33" t="s">
        <v>141</v>
      </c>
      <c r="E23" s="33" t="s">
        <v>142</v>
      </c>
    </row>
    <row r="24" spans="1:5" x14ac:dyDescent="0.35">
      <c r="A24" s="34">
        <v>6545713</v>
      </c>
      <c r="B24" s="32" t="s">
        <v>146</v>
      </c>
      <c r="C24" s="33" t="s">
        <v>291</v>
      </c>
      <c r="D24" s="33" t="s">
        <v>126</v>
      </c>
      <c r="E24" s="33"/>
    </row>
    <row r="25" spans="1:5" x14ac:dyDescent="0.35">
      <c r="A25" s="34">
        <v>9805739</v>
      </c>
      <c r="B25" s="32" t="s">
        <v>148</v>
      </c>
      <c r="C25" s="33" t="s">
        <v>292</v>
      </c>
      <c r="D25" s="33" t="s">
        <v>147</v>
      </c>
      <c r="E25" s="33" t="s">
        <v>104</v>
      </c>
    </row>
    <row r="26" spans="1:5" x14ac:dyDescent="0.35">
      <c r="A26" s="34">
        <v>6882887</v>
      </c>
      <c r="B26" s="32" t="s">
        <v>149</v>
      </c>
      <c r="C26" s="33" t="s">
        <v>293</v>
      </c>
      <c r="D26" s="33" t="s">
        <v>126</v>
      </c>
      <c r="E26" s="33"/>
    </row>
    <row r="27" spans="1:5" x14ac:dyDescent="0.35">
      <c r="A27" s="34">
        <v>7003243</v>
      </c>
      <c r="B27" s="32" t="s">
        <v>151</v>
      </c>
      <c r="C27" s="33" t="s">
        <v>352</v>
      </c>
      <c r="D27" s="33" t="s">
        <v>150</v>
      </c>
      <c r="E27" s="33"/>
    </row>
    <row r="28" spans="1:5" x14ac:dyDescent="0.35">
      <c r="A28" s="34">
        <v>6489567</v>
      </c>
      <c r="B28" s="32" t="s">
        <v>153</v>
      </c>
      <c r="C28" s="33" t="s">
        <v>294</v>
      </c>
      <c r="D28" s="33" t="s">
        <v>152</v>
      </c>
      <c r="E28" s="33" t="s">
        <v>108</v>
      </c>
    </row>
    <row r="29" spans="1:5" x14ac:dyDescent="0.35">
      <c r="A29" s="34">
        <v>8588374</v>
      </c>
      <c r="B29" s="32" t="s">
        <v>156</v>
      </c>
      <c r="C29" s="33" t="s">
        <v>295</v>
      </c>
      <c r="D29" s="33" t="s">
        <v>155</v>
      </c>
      <c r="E29" s="33" t="s">
        <v>104</v>
      </c>
    </row>
    <row r="30" spans="1:5" x14ac:dyDescent="0.35">
      <c r="A30" s="34">
        <v>8594054</v>
      </c>
      <c r="B30" s="32" t="s">
        <v>157</v>
      </c>
      <c r="C30" s="33" t="s">
        <v>296</v>
      </c>
      <c r="D30" s="33" t="s">
        <v>155</v>
      </c>
      <c r="E30" s="33" t="s">
        <v>104</v>
      </c>
    </row>
    <row r="31" spans="1:5" x14ac:dyDescent="0.35">
      <c r="A31" s="34">
        <v>6314326</v>
      </c>
      <c r="B31" s="32" t="s">
        <v>158</v>
      </c>
      <c r="C31" s="33" t="s">
        <v>297</v>
      </c>
      <c r="D31" s="33" t="s">
        <v>155</v>
      </c>
      <c r="E31" s="33" t="s">
        <v>104</v>
      </c>
    </row>
    <row r="32" spans="1:5" x14ac:dyDescent="0.35">
      <c r="A32" s="34">
        <v>6982310</v>
      </c>
      <c r="B32" s="32" t="s">
        <v>159</v>
      </c>
      <c r="C32" s="33" t="s">
        <v>353</v>
      </c>
      <c r="D32" s="33" t="s">
        <v>150</v>
      </c>
      <c r="E32" s="33"/>
    </row>
    <row r="33" spans="1:5" x14ac:dyDescent="0.35">
      <c r="A33" s="34">
        <v>9049126</v>
      </c>
      <c r="B33" s="32" t="s">
        <v>161</v>
      </c>
      <c r="C33" s="33" t="s">
        <v>160</v>
      </c>
      <c r="D33" s="33" t="s">
        <v>160</v>
      </c>
      <c r="E33" s="33" t="s">
        <v>108</v>
      </c>
    </row>
    <row r="34" spans="1:5" x14ac:dyDescent="0.35">
      <c r="A34" s="34">
        <v>6602508</v>
      </c>
      <c r="B34" s="32" t="s">
        <v>162</v>
      </c>
      <c r="C34" s="33" t="s">
        <v>346</v>
      </c>
      <c r="D34" s="33" t="s">
        <v>154</v>
      </c>
      <c r="E34" s="33" t="s">
        <v>145</v>
      </c>
    </row>
    <row r="35" spans="1:5" x14ac:dyDescent="0.35">
      <c r="A35" s="34">
        <v>6959534</v>
      </c>
      <c r="B35" s="32" t="s">
        <v>163</v>
      </c>
      <c r="C35" s="33" t="s">
        <v>367</v>
      </c>
      <c r="D35" s="33" t="s">
        <v>122</v>
      </c>
      <c r="E35" s="33" t="s">
        <v>104</v>
      </c>
    </row>
    <row r="36" spans="1:5" x14ac:dyDescent="0.35">
      <c r="A36" s="34">
        <v>6506035</v>
      </c>
      <c r="B36" s="32" t="s">
        <v>164</v>
      </c>
      <c r="C36" s="33" t="s">
        <v>298</v>
      </c>
      <c r="D36" s="33" t="s">
        <v>110</v>
      </c>
      <c r="E36" s="33" t="s">
        <v>108</v>
      </c>
    </row>
    <row r="37" spans="1:5" x14ac:dyDescent="0.35">
      <c r="A37" s="34">
        <v>9945336</v>
      </c>
      <c r="B37" s="32" t="s">
        <v>166</v>
      </c>
      <c r="C37" s="33" t="s">
        <v>340</v>
      </c>
      <c r="D37" s="33" t="s">
        <v>165</v>
      </c>
      <c r="E37" s="33" t="s">
        <v>105</v>
      </c>
    </row>
    <row r="38" spans="1:5" x14ac:dyDescent="0.35">
      <c r="A38" s="34">
        <v>7138181</v>
      </c>
      <c r="B38" s="32" t="s">
        <v>168</v>
      </c>
      <c r="C38" s="33" t="s">
        <v>370</v>
      </c>
      <c r="D38" s="33" t="s">
        <v>167</v>
      </c>
      <c r="E38" s="33" t="s">
        <v>105</v>
      </c>
    </row>
    <row r="39" spans="1:5" x14ac:dyDescent="0.35">
      <c r="A39" s="34">
        <v>9975852</v>
      </c>
      <c r="B39" s="32" t="s">
        <v>170</v>
      </c>
      <c r="C39" s="33" t="s">
        <v>348</v>
      </c>
      <c r="D39" s="33" t="s">
        <v>169</v>
      </c>
      <c r="E39" s="33" t="s">
        <v>105</v>
      </c>
    </row>
    <row r="40" spans="1:5" x14ac:dyDescent="0.35">
      <c r="A40" s="34">
        <v>6565292</v>
      </c>
      <c r="B40" s="32" t="s">
        <v>172</v>
      </c>
      <c r="C40" s="33" t="s">
        <v>299</v>
      </c>
      <c r="D40" s="33" t="s">
        <v>171</v>
      </c>
      <c r="E40" s="33" t="s">
        <v>136</v>
      </c>
    </row>
    <row r="41" spans="1:5" x14ac:dyDescent="0.35">
      <c r="A41" s="34">
        <v>6565261</v>
      </c>
      <c r="B41" s="32" t="s">
        <v>173</v>
      </c>
      <c r="C41" s="33" t="s">
        <v>300</v>
      </c>
      <c r="D41" s="33" t="s">
        <v>171</v>
      </c>
      <c r="E41" s="33" t="s">
        <v>136</v>
      </c>
    </row>
    <row r="42" spans="1:5" x14ac:dyDescent="0.35">
      <c r="A42" s="34">
        <v>6901151</v>
      </c>
      <c r="B42" s="32" t="s">
        <v>175</v>
      </c>
      <c r="C42" s="33" t="s">
        <v>174</v>
      </c>
      <c r="D42" s="33" t="s">
        <v>174</v>
      </c>
      <c r="E42" s="33" t="s">
        <v>108</v>
      </c>
    </row>
    <row r="43" spans="1:5" x14ac:dyDescent="0.35">
      <c r="A43" s="34">
        <v>6710166</v>
      </c>
      <c r="B43" s="32" t="s">
        <v>176</v>
      </c>
      <c r="C43" s="33" t="s">
        <v>301</v>
      </c>
      <c r="D43" s="33" t="s">
        <v>129</v>
      </c>
      <c r="E43" s="33" t="s">
        <v>140</v>
      </c>
    </row>
    <row r="44" spans="1:5" x14ac:dyDescent="0.35">
      <c r="A44" s="34">
        <v>6789124</v>
      </c>
      <c r="B44" s="32" t="s">
        <v>178</v>
      </c>
      <c r="C44" s="33" t="s">
        <v>177</v>
      </c>
      <c r="D44" s="33" t="s">
        <v>177</v>
      </c>
      <c r="E44" s="33" t="s">
        <v>108</v>
      </c>
    </row>
    <row r="45" spans="1:5" x14ac:dyDescent="0.35">
      <c r="A45" s="34">
        <v>6721544</v>
      </c>
      <c r="B45" s="32" t="s">
        <v>179</v>
      </c>
      <c r="C45" s="33" t="s">
        <v>302</v>
      </c>
      <c r="D45" s="33" t="s">
        <v>155</v>
      </c>
      <c r="E45" s="33" t="s">
        <v>104</v>
      </c>
    </row>
    <row r="46" spans="1:5" x14ac:dyDescent="0.35">
      <c r="A46" s="34">
        <v>7027140</v>
      </c>
      <c r="B46" s="32" t="s">
        <v>180</v>
      </c>
      <c r="C46" s="33" t="s">
        <v>303</v>
      </c>
      <c r="D46" s="33" t="s">
        <v>107</v>
      </c>
      <c r="E46" s="33" t="s">
        <v>108</v>
      </c>
    </row>
    <row r="47" spans="1:5" x14ac:dyDescent="0.35">
      <c r="A47" s="34">
        <v>7027164</v>
      </c>
      <c r="B47" s="32" t="s">
        <v>181</v>
      </c>
      <c r="C47" s="33" t="s">
        <v>304</v>
      </c>
      <c r="D47" s="33" t="s">
        <v>107</v>
      </c>
      <c r="E47" s="33" t="s">
        <v>108</v>
      </c>
    </row>
    <row r="48" spans="1:5" x14ac:dyDescent="0.35">
      <c r="A48" s="34">
        <v>7101307</v>
      </c>
      <c r="B48" s="32" t="s">
        <v>182</v>
      </c>
      <c r="C48" s="33" t="s">
        <v>305</v>
      </c>
      <c r="D48" s="33" t="s">
        <v>107</v>
      </c>
      <c r="E48" s="33" t="s">
        <v>108</v>
      </c>
    </row>
    <row r="49" spans="1:5" x14ac:dyDescent="0.35">
      <c r="A49" s="34">
        <v>7160465</v>
      </c>
      <c r="B49" s="32" t="s">
        <v>183</v>
      </c>
      <c r="C49" s="33" t="s">
        <v>306</v>
      </c>
      <c r="D49" s="33" t="s">
        <v>107</v>
      </c>
      <c r="E49" s="33" t="s">
        <v>108</v>
      </c>
    </row>
    <row r="50" spans="1:5" x14ac:dyDescent="0.35">
      <c r="A50" s="34">
        <v>6740101</v>
      </c>
      <c r="B50" s="32" t="s">
        <v>185</v>
      </c>
      <c r="C50" s="33" t="s">
        <v>307</v>
      </c>
      <c r="D50" s="33" t="s">
        <v>184</v>
      </c>
      <c r="E50" s="33" t="s">
        <v>105</v>
      </c>
    </row>
    <row r="51" spans="1:5" x14ac:dyDescent="0.35">
      <c r="A51" s="34">
        <v>6731352</v>
      </c>
      <c r="B51" s="32" t="s">
        <v>186</v>
      </c>
      <c r="C51" s="33" t="s">
        <v>285</v>
      </c>
      <c r="D51" s="33" t="s">
        <v>107</v>
      </c>
      <c r="E51" s="33" t="s">
        <v>108</v>
      </c>
    </row>
    <row r="52" spans="1:5" x14ac:dyDescent="0.35">
      <c r="A52" s="34">
        <v>6731369</v>
      </c>
      <c r="B52" s="32" t="s">
        <v>187</v>
      </c>
      <c r="C52" s="33" t="s">
        <v>308</v>
      </c>
      <c r="D52" s="33" t="s">
        <v>107</v>
      </c>
      <c r="E52" s="33" t="s">
        <v>108</v>
      </c>
    </row>
    <row r="53" spans="1:5" x14ac:dyDescent="0.35">
      <c r="A53" s="34">
        <v>9715236</v>
      </c>
      <c r="B53" s="32" t="s">
        <v>190</v>
      </c>
      <c r="C53" s="33" t="s">
        <v>309</v>
      </c>
      <c r="D53" s="33" t="s">
        <v>189</v>
      </c>
      <c r="E53" s="33"/>
    </row>
    <row r="54" spans="1:5" x14ac:dyDescent="0.35">
      <c r="A54" s="34">
        <v>6965276</v>
      </c>
      <c r="B54" s="32" t="s">
        <v>191</v>
      </c>
      <c r="C54" s="33" t="s">
        <v>310</v>
      </c>
      <c r="D54" s="33" t="s">
        <v>155</v>
      </c>
      <c r="E54" s="33" t="s">
        <v>104</v>
      </c>
    </row>
    <row r="55" spans="1:5" x14ac:dyDescent="0.35">
      <c r="A55" s="34">
        <v>7005070</v>
      </c>
      <c r="B55" s="32" t="s">
        <v>192</v>
      </c>
      <c r="C55" s="33" t="s">
        <v>349</v>
      </c>
      <c r="D55" s="33" t="s">
        <v>169</v>
      </c>
      <c r="E55" s="33" t="s">
        <v>105</v>
      </c>
    </row>
    <row r="56" spans="1:5" x14ac:dyDescent="0.35">
      <c r="A56" s="34">
        <v>6510889</v>
      </c>
      <c r="B56" s="32" t="s">
        <v>193</v>
      </c>
      <c r="C56" s="33" t="s">
        <v>311</v>
      </c>
      <c r="D56" s="33" t="s">
        <v>155</v>
      </c>
      <c r="E56" s="33" t="s">
        <v>104</v>
      </c>
    </row>
    <row r="57" spans="1:5" x14ac:dyDescent="0.35">
      <c r="A57" s="34">
        <v>6845608</v>
      </c>
      <c r="B57" s="32" t="s">
        <v>195</v>
      </c>
      <c r="C57" s="33" t="s">
        <v>194</v>
      </c>
      <c r="D57" s="33" t="s">
        <v>194</v>
      </c>
      <c r="E57" s="33" t="s">
        <v>105</v>
      </c>
    </row>
    <row r="58" spans="1:5" x14ac:dyDescent="0.35">
      <c r="A58" s="34">
        <v>7017394</v>
      </c>
      <c r="B58" s="32" t="s">
        <v>196</v>
      </c>
      <c r="C58" s="33" t="s">
        <v>312</v>
      </c>
      <c r="D58" s="33" t="s">
        <v>107</v>
      </c>
      <c r="E58" s="33" t="s">
        <v>108</v>
      </c>
    </row>
    <row r="59" spans="1:5" x14ac:dyDescent="0.35">
      <c r="A59" s="34">
        <v>6894033</v>
      </c>
      <c r="B59" s="32" t="s">
        <v>199</v>
      </c>
      <c r="C59" s="33" t="s">
        <v>356</v>
      </c>
      <c r="D59" s="33" t="s">
        <v>198</v>
      </c>
      <c r="E59" s="33"/>
    </row>
    <row r="60" spans="1:5" x14ac:dyDescent="0.35">
      <c r="A60" s="34">
        <v>6808948</v>
      </c>
      <c r="B60" s="32" t="s">
        <v>200</v>
      </c>
      <c r="C60" s="33" t="s">
        <v>357</v>
      </c>
      <c r="D60" s="33" t="s">
        <v>198</v>
      </c>
      <c r="E60" s="33"/>
    </row>
    <row r="61" spans="1:5" x14ac:dyDescent="0.35">
      <c r="A61" s="34">
        <v>6809075</v>
      </c>
      <c r="B61" s="32" t="s">
        <v>201</v>
      </c>
      <c r="C61" s="33" t="s">
        <v>358</v>
      </c>
      <c r="D61" s="33" t="s">
        <v>198</v>
      </c>
      <c r="E61" s="33"/>
    </row>
    <row r="62" spans="1:5" x14ac:dyDescent="0.35">
      <c r="A62" s="34">
        <v>6577837</v>
      </c>
      <c r="B62" s="32" t="s">
        <v>202</v>
      </c>
      <c r="C62" s="33" t="s">
        <v>313</v>
      </c>
      <c r="D62" s="33" t="s">
        <v>197</v>
      </c>
      <c r="E62" s="33" t="s">
        <v>136</v>
      </c>
    </row>
    <row r="63" spans="1:5" x14ac:dyDescent="0.35">
      <c r="A63" s="34">
        <v>6880593</v>
      </c>
      <c r="B63" s="32" t="s">
        <v>204</v>
      </c>
      <c r="C63" s="33" t="s">
        <v>359</v>
      </c>
      <c r="D63" s="33" t="s">
        <v>203</v>
      </c>
      <c r="E63" s="33" t="s">
        <v>108</v>
      </c>
    </row>
    <row r="64" spans="1:5" x14ac:dyDescent="0.35">
      <c r="A64" s="34">
        <v>6632406</v>
      </c>
      <c r="B64" s="32" t="s">
        <v>205</v>
      </c>
      <c r="C64" s="33" t="s">
        <v>368</v>
      </c>
      <c r="D64" s="33" t="s">
        <v>122</v>
      </c>
      <c r="E64" s="33" t="s">
        <v>104</v>
      </c>
    </row>
    <row r="65" spans="1:5" x14ac:dyDescent="0.35">
      <c r="A65" s="34">
        <v>6886977</v>
      </c>
      <c r="B65" s="32" t="s">
        <v>207</v>
      </c>
      <c r="C65" s="33" t="s">
        <v>206</v>
      </c>
      <c r="D65" s="33" t="s">
        <v>206</v>
      </c>
      <c r="E65" s="33" t="s">
        <v>105</v>
      </c>
    </row>
    <row r="66" spans="1:5" x14ac:dyDescent="0.35">
      <c r="A66" s="34">
        <v>7135531</v>
      </c>
      <c r="B66" s="32" t="s">
        <v>208</v>
      </c>
      <c r="C66" s="33" t="s">
        <v>314</v>
      </c>
      <c r="D66" s="33" t="s">
        <v>110</v>
      </c>
      <c r="E66" s="33" t="s">
        <v>108</v>
      </c>
    </row>
    <row r="67" spans="1:5" x14ac:dyDescent="0.35">
      <c r="A67" s="34">
        <v>7250449</v>
      </c>
      <c r="B67" s="32" t="s">
        <v>209</v>
      </c>
      <c r="C67" s="33" t="s">
        <v>371</v>
      </c>
      <c r="D67" s="33" t="s">
        <v>174</v>
      </c>
      <c r="E67" s="33" t="s">
        <v>108</v>
      </c>
    </row>
    <row r="68" spans="1:5" x14ac:dyDescent="0.35">
      <c r="A68" s="34">
        <v>7012993</v>
      </c>
      <c r="B68" s="32" t="s">
        <v>211</v>
      </c>
      <c r="C68" s="33" t="s">
        <v>373</v>
      </c>
      <c r="D68" s="33" t="s">
        <v>210</v>
      </c>
      <c r="E68" s="33" t="s">
        <v>136</v>
      </c>
    </row>
    <row r="69" spans="1:5" x14ac:dyDescent="0.35">
      <c r="A69" s="34">
        <v>9668129</v>
      </c>
      <c r="B69" s="32" t="s">
        <v>212</v>
      </c>
      <c r="C69" s="33" t="s">
        <v>213</v>
      </c>
      <c r="D69" s="33" t="s">
        <v>213</v>
      </c>
      <c r="E69" s="33" t="s">
        <v>105</v>
      </c>
    </row>
    <row r="70" spans="1:5" x14ac:dyDescent="0.35">
      <c r="A70" s="34">
        <v>9659707</v>
      </c>
      <c r="B70" s="32" t="s">
        <v>215</v>
      </c>
      <c r="C70" s="33" t="s">
        <v>374</v>
      </c>
      <c r="D70" s="33" t="s">
        <v>214</v>
      </c>
      <c r="E70" s="33" t="s">
        <v>104</v>
      </c>
    </row>
    <row r="71" spans="1:5" x14ac:dyDescent="0.35">
      <c r="A71" s="34">
        <v>7250517</v>
      </c>
      <c r="B71" s="32" t="s">
        <v>216</v>
      </c>
      <c r="C71" s="33" t="s">
        <v>375</v>
      </c>
      <c r="D71" s="33" t="s">
        <v>214</v>
      </c>
      <c r="E71" s="33" t="s">
        <v>104</v>
      </c>
    </row>
    <row r="72" spans="1:5" x14ac:dyDescent="0.35">
      <c r="A72" s="34">
        <v>6569207</v>
      </c>
      <c r="B72" s="32" t="s">
        <v>217</v>
      </c>
      <c r="C72" s="33" t="s">
        <v>315</v>
      </c>
      <c r="D72" s="33" t="s">
        <v>126</v>
      </c>
      <c r="E72" s="33"/>
    </row>
    <row r="73" spans="1:5" x14ac:dyDescent="0.35">
      <c r="A73" s="34">
        <v>6609231</v>
      </c>
      <c r="B73" s="32" t="s">
        <v>218</v>
      </c>
      <c r="C73" s="33" t="s">
        <v>316</v>
      </c>
      <c r="D73" s="33" t="s">
        <v>110</v>
      </c>
      <c r="E73" s="33" t="s">
        <v>108</v>
      </c>
    </row>
    <row r="74" spans="1:5" x14ac:dyDescent="0.35">
      <c r="A74" s="34">
        <v>6562727</v>
      </c>
      <c r="B74" s="32" t="s">
        <v>219</v>
      </c>
      <c r="C74" s="33" t="s">
        <v>317</v>
      </c>
      <c r="D74" s="33" t="s">
        <v>171</v>
      </c>
      <c r="E74" s="33" t="s">
        <v>136</v>
      </c>
    </row>
    <row r="75" spans="1:5" x14ac:dyDescent="0.35">
      <c r="A75" s="34">
        <v>6562727</v>
      </c>
      <c r="B75" s="32" t="s">
        <v>219</v>
      </c>
      <c r="C75" s="33" t="s">
        <v>317</v>
      </c>
      <c r="D75" s="33" t="s">
        <v>171</v>
      </c>
      <c r="E75" s="33" t="s">
        <v>136</v>
      </c>
    </row>
    <row r="76" spans="1:5" x14ac:dyDescent="0.35">
      <c r="A76" s="34">
        <v>7161301</v>
      </c>
      <c r="B76" s="32" t="s">
        <v>220</v>
      </c>
      <c r="C76" s="33" t="s">
        <v>318</v>
      </c>
      <c r="D76" s="33" t="s">
        <v>107</v>
      </c>
      <c r="E76" s="33" t="s">
        <v>108</v>
      </c>
    </row>
    <row r="77" spans="1:5" x14ac:dyDescent="0.35">
      <c r="A77" s="34">
        <v>6678572</v>
      </c>
      <c r="B77" s="32" t="s">
        <v>222</v>
      </c>
      <c r="C77" s="33" t="s">
        <v>344</v>
      </c>
      <c r="D77" s="33" t="s">
        <v>221</v>
      </c>
      <c r="E77" s="33" t="s">
        <v>105</v>
      </c>
    </row>
    <row r="78" spans="1:5" x14ac:dyDescent="0.35">
      <c r="A78" s="34">
        <v>6969403</v>
      </c>
      <c r="B78" s="32" t="s">
        <v>223</v>
      </c>
      <c r="C78" s="33" t="s">
        <v>345</v>
      </c>
      <c r="D78" s="33" t="s">
        <v>221</v>
      </c>
      <c r="E78" s="33" t="s">
        <v>105</v>
      </c>
    </row>
    <row r="79" spans="1:5" x14ac:dyDescent="0.35">
      <c r="A79" s="34">
        <v>6874387</v>
      </c>
      <c r="B79" s="32" t="s">
        <v>224</v>
      </c>
      <c r="C79" s="33" t="s">
        <v>365</v>
      </c>
      <c r="D79" s="33" t="s">
        <v>188</v>
      </c>
      <c r="E79" s="33" t="s">
        <v>108</v>
      </c>
    </row>
    <row r="80" spans="1:5" x14ac:dyDescent="0.35">
      <c r="A80" s="34">
        <v>8957224</v>
      </c>
      <c r="B80" s="32" t="s">
        <v>225</v>
      </c>
      <c r="C80" s="33" t="s">
        <v>319</v>
      </c>
      <c r="D80" s="33" t="s">
        <v>129</v>
      </c>
      <c r="E80" s="33" t="s">
        <v>108</v>
      </c>
    </row>
    <row r="81" spans="1:5" x14ac:dyDescent="0.35">
      <c r="A81" s="34">
        <v>7616191</v>
      </c>
      <c r="B81" s="32" t="s">
        <v>227</v>
      </c>
      <c r="C81" s="33" t="s">
        <v>320</v>
      </c>
      <c r="D81" s="33" t="s">
        <v>226</v>
      </c>
      <c r="E81" s="33" t="s">
        <v>105</v>
      </c>
    </row>
    <row r="82" spans="1:5" x14ac:dyDescent="0.35">
      <c r="A82" s="34">
        <v>6755204</v>
      </c>
      <c r="B82" s="32" t="s">
        <v>229</v>
      </c>
      <c r="C82" s="33" t="s">
        <v>228</v>
      </c>
      <c r="D82" s="33" t="s">
        <v>228</v>
      </c>
      <c r="E82" s="33" t="s">
        <v>145</v>
      </c>
    </row>
    <row r="83" spans="1:5" x14ac:dyDescent="0.35">
      <c r="A83" s="34">
        <v>9647346</v>
      </c>
      <c r="B83" s="32" t="s">
        <v>230</v>
      </c>
      <c r="C83" s="33" t="s">
        <v>355</v>
      </c>
      <c r="D83" s="33" t="s">
        <v>118</v>
      </c>
      <c r="E83" s="33" t="s">
        <v>108</v>
      </c>
    </row>
    <row r="84" spans="1:5" x14ac:dyDescent="0.35">
      <c r="A84" s="34">
        <v>6774694</v>
      </c>
      <c r="B84" s="32" t="s">
        <v>231</v>
      </c>
      <c r="C84" s="33" t="s">
        <v>372</v>
      </c>
      <c r="D84" s="33" t="s">
        <v>174</v>
      </c>
      <c r="E84" s="33" t="s">
        <v>108</v>
      </c>
    </row>
    <row r="85" spans="1:5" x14ac:dyDescent="0.35">
      <c r="A85" s="34">
        <v>7012863</v>
      </c>
      <c r="B85" s="32" t="s">
        <v>232</v>
      </c>
      <c r="C85" s="33" t="s">
        <v>321</v>
      </c>
      <c r="D85" s="33" t="s">
        <v>197</v>
      </c>
      <c r="E85" s="33" t="s">
        <v>136</v>
      </c>
    </row>
    <row r="86" spans="1:5" x14ac:dyDescent="0.35">
      <c r="A86" s="34">
        <v>7223146</v>
      </c>
      <c r="B86" s="32" t="s">
        <v>233</v>
      </c>
      <c r="C86" s="33" t="s">
        <v>322</v>
      </c>
      <c r="D86" s="33" t="s">
        <v>155</v>
      </c>
      <c r="E86" s="33" t="s">
        <v>104</v>
      </c>
    </row>
    <row r="87" spans="1:5" x14ac:dyDescent="0.35">
      <c r="A87" s="34">
        <v>7083047</v>
      </c>
      <c r="B87" s="32" t="s">
        <v>234</v>
      </c>
      <c r="C87" s="33" t="s">
        <v>354</v>
      </c>
      <c r="D87" s="33" t="s">
        <v>150</v>
      </c>
      <c r="E87" s="33"/>
    </row>
    <row r="88" spans="1:5" x14ac:dyDescent="0.35">
      <c r="A88" s="34">
        <v>7051220</v>
      </c>
      <c r="B88" s="32" t="s">
        <v>235</v>
      </c>
      <c r="C88" s="33" t="s">
        <v>306</v>
      </c>
      <c r="D88" s="33" t="s">
        <v>107</v>
      </c>
      <c r="E88" s="33" t="s">
        <v>108</v>
      </c>
    </row>
    <row r="89" spans="1:5" x14ac:dyDescent="0.35">
      <c r="A89" s="34">
        <v>8442256</v>
      </c>
      <c r="B89" s="32" t="s">
        <v>236</v>
      </c>
      <c r="C89" s="33" t="s">
        <v>323</v>
      </c>
      <c r="D89" s="33" t="s">
        <v>107</v>
      </c>
      <c r="E89" s="33" t="s">
        <v>108</v>
      </c>
    </row>
    <row r="90" spans="1:5" x14ac:dyDescent="0.35">
      <c r="A90" s="34">
        <v>7097372</v>
      </c>
      <c r="B90" s="32" t="s">
        <v>237</v>
      </c>
      <c r="C90" s="33" t="s">
        <v>304</v>
      </c>
      <c r="D90" s="33" t="s">
        <v>107</v>
      </c>
      <c r="E90" s="33" t="s">
        <v>108</v>
      </c>
    </row>
    <row r="91" spans="1:5" x14ac:dyDescent="0.35">
      <c r="A91" s="34">
        <v>7097365</v>
      </c>
      <c r="B91" s="32" t="s">
        <v>238</v>
      </c>
      <c r="C91" s="33" t="s">
        <v>285</v>
      </c>
      <c r="D91" s="33" t="s">
        <v>107</v>
      </c>
      <c r="E91" s="33" t="s">
        <v>108</v>
      </c>
    </row>
    <row r="92" spans="1:5" x14ac:dyDescent="0.35">
      <c r="A92" s="34">
        <v>9554194</v>
      </c>
      <c r="B92" s="32" t="s">
        <v>240</v>
      </c>
      <c r="C92" s="33" t="s">
        <v>239</v>
      </c>
      <c r="D92" s="33" t="s">
        <v>239</v>
      </c>
      <c r="E92" s="33" t="s">
        <v>105</v>
      </c>
    </row>
    <row r="93" spans="1:5" x14ac:dyDescent="0.35">
      <c r="A93" s="34">
        <v>8515684</v>
      </c>
      <c r="B93" s="32" t="s">
        <v>243</v>
      </c>
      <c r="C93" s="33" t="s">
        <v>360</v>
      </c>
      <c r="D93" s="33" t="s">
        <v>241</v>
      </c>
      <c r="E93" s="33" t="s">
        <v>242</v>
      </c>
    </row>
    <row r="94" spans="1:5" x14ac:dyDescent="0.35">
      <c r="A94" s="34">
        <v>6711316</v>
      </c>
      <c r="B94" s="32" t="s">
        <v>244</v>
      </c>
      <c r="C94" s="33" t="s">
        <v>324</v>
      </c>
      <c r="D94" s="33" t="s">
        <v>155</v>
      </c>
      <c r="E94" s="33" t="s">
        <v>104</v>
      </c>
    </row>
    <row r="95" spans="1:5" x14ac:dyDescent="0.35">
      <c r="A95" s="34">
        <v>6726013</v>
      </c>
      <c r="B95" s="32" t="s">
        <v>246</v>
      </c>
      <c r="C95" s="33" t="s">
        <v>342</v>
      </c>
      <c r="D95" s="33" t="s">
        <v>245</v>
      </c>
      <c r="E95" s="33"/>
    </row>
    <row r="96" spans="1:5" x14ac:dyDescent="0.35">
      <c r="A96" s="34">
        <v>6619537</v>
      </c>
      <c r="B96" s="32" t="s">
        <v>248</v>
      </c>
      <c r="C96" s="33" t="s">
        <v>325</v>
      </c>
      <c r="D96" s="33" t="s">
        <v>247</v>
      </c>
      <c r="E96" s="33"/>
    </row>
    <row r="97" spans="1:5" x14ac:dyDescent="0.35">
      <c r="A97" s="34">
        <v>6982082</v>
      </c>
      <c r="B97" s="32" t="s">
        <v>249</v>
      </c>
      <c r="C97" s="33" t="s">
        <v>326</v>
      </c>
      <c r="D97" s="33" t="s">
        <v>171</v>
      </c>
      <c r="E97" s="33" t="s">
        <v>136</v>
      </c>
    </row>
    <row r="98" spans="1:5" x14ac:dyDescent="0.35">
      <c r="A98" s="34">
        <v>6808160</v>
      </c>
      <c r="B98" s="32" t="s">
        <v>250</v>
      </c>
      <c r="C98" s="33" t="s">
        <v>343</v>
      </c>
      <c r="D98" s="33" t="s">
        <v>245</v>
      </c>
      <c r="E98" s="33"/>
    </row>
    <row r="99" spans="1:5" x14ac:dyDescent="0.35">
      <c r="A99" s="34">
        <v>6506295</v>
      </c>
      <c r="B99" s="32" t="s">
        <v>252</v>
      </c>
      <c r="C99" s="33" t="s">
        <v>251</v>
      </c>
      <c r="D99" s="33" t="s">
        <v>251</v>
      </c>
      <c r="E99" s="33" t="s">
        <v>108</v>
      </c>
    </row>
    <row r="100" spans="1:5" x14ac:dyDescent="0.35">
      <c r="A100" s="34">
        <v>6629024</v>
      </c>
      <c r="B100" s="32" t="s">
        <v>254</v>
      </c>
      <c r="C100" s="33" t="s">
        <v>327</v>
      </c>
      <c r="D100" s="33" t="s">
        <v>253</v>
      </c>
      <c r="E100" s="33" t="s">
        <v>104</v>
      </c>
    </row>
    <row r="101" spans="1:5" x14ac:dyDescent="0.35">
      <c r="A101" s="34">
        <v>8680917</v>
      </c>
      <c r="B101" s="32" t="s">
        <v>255</v>
      </c>
      <c r="C101" s="33" t="s">
        <v>328</v>
      </c>
      <c r="D101" s="33" t="s">
        <v>116</v>
      </c>
      <c r="E101" s="33" t="s">
        <v>104</v>
      </c>
    </row>
    <row r="102" spans="1:5" x14ac:dyDescent="0.35">
      <c r="A102" s="34">
        <v>7109662</v>
      </c>
      <c r="B102" s="32" t="s">
        <v>256</v>
      </c>
      <c r="C102" s="33" t="s">
        <v>329</v>
      </c>
      <c r="D102" s="33" t="s">
        <v>226</v>
      </c>
      <c r="E102" s="33" t="s">
        <v>105</v>
      </c>
    </row>
    <row r="103" spans="1:5" x14ac:dyDescent="0.35">
      <c r="A103" s="34">
        <v>6602010</v>
      </c>
      <c r="B103" s="32" t="s">
        <v>257</v>
      </c>
      <c r="C103" s="33" t="s">
        <v>330</v>
      </c>
      <c r="D103" s="33" t="s">
        <v>107</v>
      </c>
      <c r="E103" s="33" t="s">
        <v>108</v>
      </c>
    </row>
    <row r="104" spans="1:5" x14ac:dyDescent="0.35">
      <c r="A104" s="34">
        <v>6890837</v>
      </c>
      <c r="B104" s="32" t="s">
        <v>258</v>
      </c>
      <c r="C104" s="33" t="s">
        <v>331</v>
      </c>
      <c r="D104" s="33" t="s">
        <v>144</v>
      </c>
      <c r="E104" s="33" t="s">
        <v>145</v>
      </c>
    </row>
    <row r="105" spans="1:5" x14ac:dyDescent="0.35">
      <c r="A105" s="34">
        <v>6816714</v>
      </c>
      <c r="B105" s="32" t="s">
        <v>259</v>
      </c>
      <c r="C105" s="33" t="s">
        <v>332</v>
      </c>
      <c r="D105" s="33" t="s">
        <v>171</v>
      </c>
      <c r="E105" s="33" t="s">
        <v>136</v>
      </c>
    </row>
    <row r="106" spans="1:5" x14ac:dyDescent="0.35">
      <c r="A106" s="34">
        <v>8170722</v>
      </c>
      <c r="B106" s="32" t="s">
        <v>262</v>
      </c>
      <c r="C106" s="9" t="s">
        <v>333</v>
      </c>
      <c r="D106" s="33" t="s">
        <v>260</v>
      </c>
      <c r="E106" s="33" t="s">
        <v>261</v>
      </c>
    </row>
    <row r="107" spans="1:5" x14ac:dyDescent="0.35">
      <c r="A107" s="34">
        <v>9366414</v>
      </c>
      <c r="B107" s="32" t="s">
        <v>263</v>
      </c>
      <c r="C107" s="33" t="s">
        <v>334</v>
      </c>
      <c r="D107" s="33" t="s">
        <v>110</v>
      </c>
      <c r="E107" s="33" t="s">
        <v>108</v>
      </c>
    </row>
    <row r="108" spans="1:5" x14ac:dyDescent="0.35">
      <c r="A108" s="34">
        <v>6604816</v>
      </c>
      <c r="B108" s="32" t="s">
        <v>264</v>
      </c>
      <c r="C108" s="33" t="s">
        <v>363</v>
      </c>
      <c r="D108" s="33" t="s">
        <v>206</v>
      </c>
      <c r="E108" s="33" t="s">
        <v>105</v>
      </c>
    </row>
    <row r="109" spans="1:5" x14ac:dyDescent="0.35">
      <c r="A109" s="34">
        <v>6554982</v>
      </c>
      <c r="B109" s="32" t="s">
        <v>266</v>
      </c>
      <c r="C109" s="33" t="s">
        <v>363</v>
      </c>
      <c r="D109" s="33" t="s">
        <v>265</v>
      </c>
      <c r="E109" s="33" t="s">
        <v>105</v>
      </c>
    </row>
    <row r="110" spans="1:5" x14ac:dyDescent="0.35">
      <c r="A110" s="34">
        <v>6581513</v>
      </c>
      <c r="B110" s="32" t="s">
        <v>267</v>
      </c>
      <c r="C110" s="33" t="s">
        <v>335</v>
      </c>
      <c r="D110" s="33" t="s">
        <v>107</v>
      </c>
      <c r="E110" s="33" t="s">
        <v>108</v>
      </c>
    </row>
    <row r="111" spans="1:5" x14ac:dyDescent="0.35">
      <c r="A111" s="34">
        <v>6950333</v>
      </c>
      <c r="B111" s="32" t="s">
        <v>269</v>
      </c>
      <c r="C111" s="33" t="s">
        <v>336</v>
      </c>
      <c r="D111" s="33" t="s">
        <v>268</v>
      </c>
      <c r="E111" s="33" t="s">
        <v>261</v>
      </c>
    </row>
    <row r="112" spans="1:5" x14ac:dyDescent="0.35">
      <c r="A112" s="34">
        <v>9369897</v>
      </c>
      <c r="B112" s="32" t="s">
        <v>270</v>
      </c>
      <c r="C112" s="33" t="s">
        <v>337</v>
      </c>
      <c r="D112" s="33" t="s">
        <v>152</v>
      </c>
      <c r="E112" s="33" t="s">
        <v>145</v>
      </c>
    </row>
    <row r="113" spans="1:5" x14ac:dyDescent="0.35">
      <c r="A113" s="34">
        <v>6819265</v>
      </c>
      <c r="B113" s="32" t="s">
        <v>271</v>
      </c>
      <c r="C113" s="33" t="s">
        <v>338</v>
      </c>
      <c r="D113" s="33" t="s">
        <v>155</v>
      </c>
      <c r="E113" s="33" t="s">
        <v>104</v>
      </c>
    </row>
    <row r="114" spans="1:5" x14ac:dyDescent="0.35">
      <c r="A114" s="34">
        <v>6548103</v>
      </c>
      <c r="B114" s="32" t="s">
        <v>272</v>
      </c>
      <c r="C114" s="33" t="s">
        <v>347</v>
      </c>
      <c r="D114" s="33" t="s">
        <v>154</v>
      </c>
      <c r="E114" s="33" t="s">
        <v>145</v>
      </c>
    </row>
    <row r="115" spans="1:5" x14ac:dyDescent="0.35">
      <c r="A115" s="34">
        <v>9843366</v>
      </c>
      <c r="B115" s="32" t="s">
        <v>273</v>
      </c>
      <c r="C115" s="33" t="s">
        <v>364</v>
      </c>
      <c r="D115" s="33" t="s">
        <v>265</v>
      </c>
      <c r="E115" s="33" t="s">
        <v>105</v>
      </c>
    </row>
    <row r="116" spans="1:5" x14ac:dyDescent="0.35">
      <c r="A116" s="34">
        <v>9785369</v>
      </c>
      <c r="B116" s="32" t="s">
        <v>274</v>
      </c>
      <c r="C116" s="33" t="s">
        <v>361</v>
      </c>
      <c r="D116" s="33" t="s">
        <v>241</v>
      </c>
      <c r="E116" s="33" t="s">
        <v>242</v>
      </c>
    </row>
    <row r="117" spans="1:5" x14ac:dyDescent="0.35">
      <c r="A117" s="34">
        <v>6814529</v>
      </c>
      <c r="B117" s="32" t="s">
        <v>276</v>
      </c>
      <c r="C117" s="33" t="s">
        <v>350</v>
      </c>
      <c r="D117" s="33" t="s">
        <v>275</v>
      </c>
      <c r="E117" s="33" t="s">
        <v>105</v>
      </c>
    </row>
    <row r="118" spans="1:5" x14ac:dyDescent="0.35">
      <c r="A118" s="34">
        <v>6632864</v>
      </c>
      <c r="B118" s="32" t="s">
        <v>277</v>
      </c>
      <c r="C118" s="33" t="s">
        <v>362</v>
      </c>
      <c r="D118" s="33" t="s">
        <v>241</v>
      </c>
      <c r="E118" s="33" t="s">
        <v>242</v>
      </c>
    </row>
    <row r="119" spans="1:5" x14ac:dyDescent="0.35">
      <c r="A119" s="34">
        <v>6658871</v>
      </c>
      <c r="B119" s="32" t="s">
        <v>278</v>
      </c>
      <c r="C119" s="33" t="s">
        <v>339</v>
      </c>
      <c r="D119" s="33" t="s">
        <v>268</v>
      </c>
      <c r="E119" s="33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</vt:lpstr>
      <vt:lpstr>Downlodable Template</vt:lpstr>
      <vt:lpstr>RI Information</vt:lpstr>
      <vt:lpstr>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Alfaz Patel</dc:creator>
  <cp:lastModifiedBy>Shraddha Deshpande</cp:lastModifiedBy>
  <dcterms:created xsi:type="dcterms:W3CDTF">2018-06-20T10:00:00Z</dcterms:created>
  <dcterms:modified xsi:type="dcterms:W3CDTF">2026-01-09T16:17:16Z</dcterms:modified>
</cp:coreProperties>
</file>