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quadri.alli/"/>
    </mc:Choice>
  </mc:AlternateContent>
  <xr:revisionPtr revIDLastSave="0" documentId="8_{898C2A1E-6728-294D-B28B-84C5DAF0C222}" xr6:coauthVersionLast="47" xr6:coauthVersionMax="47" xr10:uidLastSave="{00000000-0000-0000-0000-000000000000}"/>
  <bookViews>
    <workbookView xWindow="0" yWindow="0" windowWidth="28800" windowHeight="18000" xr2:uid="{00000000-000D-0000-FFFF-FFFF00000000}"/>
  </bookViews>
  <sheets>
    <sheet name="DASHBOARD" sheetId="2" r:id="rId1"/>
    <sheet name="WORKING SHEET(CLEAN DATA)" sheetId="1" r:id="rId2"/>
    <sheet name="bike_buyers(RAW DATA)" sheetId="3" r:id="rId3"/>
    <sheet name="PIVOT TABLE" sheetId="4" r:id="rId4"/>
  </sheets>
  <definedNames>
    <definedName name="_xlnm._FilterDatabase" localSheetId="1" hidden="1">'WORKING SHEET(CLEAN DATA)'!$A$1:$P$1027</definedName>
    <definedName name="Slicer_Education">#N/A</definedName>
    <definedName name="Slicer_Marital_Status">#N/A</definedName>
    <definedName name="Slicer_Occupation">#N/A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7" i="1" l="1"/>
  <c r="M731" i="1"/>
  <c r="M1023" i="1"/>
  <c r="M1018" i="1"/>
  <c r="M1017"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8" i="1"/>
  <c r="M1009" i="1"/>
  <c r="M1010" i="1"/>
  <c r="M1011" i="1"/>
  <c r="M1012" i="1"/>
  <c r="M1013" i="1"/>
  <c r="M1014" i="1"/>
  <c r="M1015" i="1"/>
  <c r="M1016" i="1"/>
  <c r="M1019" i="1"/>
  <c r="M1020" i="1"/>
  <c r="M1021" i="1"/>
  <c r="M1022" i="1"/>
  <c r="M1024" i="1"/>
  <c r="M1025" i="1"/>
  <c r="M1026" i="1"/>
  <c r="M1027"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<sst xmlns="http://schemas.openxmlformats.org/spreadsheetml/2006/main" count="16267" uniqueCount="52">
  <si>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</si>
  <si>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</si>
  <si>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</si>
  <si>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</si>
  <si>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</si>
  <si>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</si>
  <si>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</si>
  <si>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</si>
  <si>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</si>
  <si>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</si>
  <si>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</si>
  <si>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</si>
  <si>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</si>
  <si>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</si>
  <si>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</si>
  <si>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</si>
  <si>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</si>
  <si>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</si>
  <si>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</si>
  <si>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</si>
  <si>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</si>
  <si>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</si>
  <si>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</si>
  <si>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</si>
  <si>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</si>
  <si>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</si>
  <si>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</si>
  <si>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</si>
  <si>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</si>
  <si>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</si>
  <si>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</si>
  <si>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</si>
  <si>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</si>
  <si>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</si>
  <si>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</si>
  <si>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</si>
  <si>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</si>
  <si>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</si>
  <si>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</si>
  <si>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</si>
  <si>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</si>
  <si>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t>
  </si>
  <si>
    <t>Row Labels</t>
  </si>
  <si>
    <t>Grand Total</t>
  </si>
  <si>
    <t>Average of Income</t>
  </si>
  <si>
    <t>Column Labels</t>
  </si>
  <si>
    <t>Count of Purchased Bike</t>
  </si>
  <si>
    <t>Greater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</si>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</sst>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
      <b/>
      <sz val="5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20" fillId="33" borderId="0" xfId="0" applyFont="1" applyFill="1" applyAlignment="1"/>
    <xf numFmtId="0" fontId="17" fillId="34" borderId="0" xfId="0" applyFont="1"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TABLE!AVERAGE INCOME</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 Per Purchase</a:t>
            </a:r>
          </a:p>
          <a:p>
            <a:pPr>
              <a:defRPr/>
            </a:pPr>
            <a:endParaRPr lang="en-US" baseline="0"/>
          </a:p>
          <a:p>
            <a:pPr>
              <a:defRPr/>
            </a:pPr>
            <a:endParaRPr lang="en-US"/>
          </a:p>
        </c:rich>
      </c:tx>
      <c:layout>
        <c:manualLayout>
          <c:xMode val="edge"/>
          <c:yMode val="edge"/>
          <c:x val="0.24941258313584591"/>
          <c:y val="7.977207977207977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652850393700787"/>
          <c:y val="0.25275309336332957"/>
          <c:w val="0.74192834645669292"/>
          <c:h val="0.56124015748031497"/>
        </c:manualLayout>
      </c:layout>
      <c:bar3DChart>
        <c:barDir val="col"/>
        <c:grouping val="clustered"/>
        <c:varyColors val="0"/>
        <c:ser>
          <c:idx val="0"/>
          <c:order val="0"/>
          <c:tx>
            <c:strRef>
              <c:f>'PIVOT TABLE'!$B$3:$B$4</c:f>
              <c:strCache>
                <c:ptCount val="1"/>
                <c:pt idx="0">
                  <c:v>Yes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13333.333333333334</c:v>
                </c:pt>
                <c:pt idx="1">
                  <c:v>15000</c:v>
                </c:pt>
              </c:numCache>
            </c:numRef>
          </c:val>
          <c:extLst>
            <c:ext xmlns:c16="http://schemas.microsoft.com/office/drawing/2014/chart" uri="{C3380CC4-5D6E-409C-BE32-E72D297353CC}">
              <c16:uniqueId val="{00000000-4226-6C44-BCC5-DF33A7B3443D}"/>
            </c:ext>
          </c:extLst>
        </c:ser>
        <c:dLbls>
          <c:showLegendKey val="0"/>
          <c:showVal val="1"/>
          <c:showCatName val="0"/>
          <c:showSerName val="0"/>
          <c:showPercent val="0"/>
          <c:showBubbleSize val="0"/>
        </c:dLbls>
        <c:gapWidth val="65"/>
        <c:shape val="box"/>
        <c:axId val="639232784"/>
        <c:axId val="1530818063"/>
        <c:axId val="0"/>
      </c:bar3DChart>
      <c:catAx>
        <c:axId val="63923278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GENDER</a:t>
                </a:r>
              </a:p>
              <a:p>
                <a:pPr>
                  <a:defRPr sz="1200"/>
                </a:pP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0818063"/>
        <c:crosses val="autoZero"/>
        <c:auto val="1"/>
        <c:lblAlgn val="ctr"/>
        <c:lblOffset val="100"/>
        <c:noMultiLvlLbl val="0"/>
      </c:catAx>
      <c:valAx>
        <c:axId val="153081806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INCOME</a:t>
                </a:r>
              </a:p>
              <a:p>
                <a:pPr>
                  <a:defRPr sz="1200"/>
                </a:pPr>
                <a:endParaRPr lang="en-US"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392327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c:rich>
      </c:tx>
      <c:layout>
        <c:manualLayout>
          <c:xMode val="edge"/>
          <c:yMode val="edge"/>
          <c:x val="0.33849355369040407"/>
          <c:y val="3.54223433242506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0913872252459"/>
          <c:y val="0.11373683194232874"/>
          <c:w val="0.63731586649014005"/>
          <c:h val="0.76523960128252666"/>
        </c:manualLayout>
      </c:layout>
      <c:lineChart>
        <c:grouping val="standard"/>
        <c:varyColors val="0"/>
        <c:ser>
          <c:idx val="0"/>
          <c:order val="0"/>
          <c:tx>
            <c:strRef>
              <c:f>'PIVOT TABLE'!$B$40:$B$41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TABLE'!$A$42:$A$47</c:f>
              <c:strCache>
                <c:ptCount val="5"/>
                <c:pt idx="0">
                  <c:v>0-1 Miles</c:v>
                </c:pt>
                <c:pt idx="1">
                  <c:v>1-2 Miles</c:v>
                </c:pt>
                <c:pt idx="2">
                  <c:v>2-5 Miles</c:v>
                </c:pt>
                <c:pt idx="3">
                  <c:v>5-10 Miles</c:v>
                </c:pt>
                <c:pt idx="4">
                  <c:v>Greater than 10 Miles</c:v>
                </c:pt>
              </c:strCache>
            </c:strRef>
          </c:cat>
          <c:val>
            <c:numRef>
              <c:f>'PIVOT TABLE'!$B$42:$B$47</c:f>
              <c:numCache>
                <c:formatCode>General</c:formatCode>
                <c:ptCount val="5"/>
                <c:pt idx="0">
                  <c:v>4</c:v>
                </c:pt>
                <c:pt idx="1">
                  <c:v>3</c:v>
                </c:pt>
                <c:pt idx="2">
                  <c:v>3</c:v>
                </c:pt>
                <c:pt idx="3">
                  <c:v>15</c:v>
                </c:pt>
                <c:pt idx="4">
                  <c:v>13</c:v>
                </c:pt>
              </c:numCache>
            </c:numRef>
          </c:val>
          <c:smooth val="0"/>
          <c:extLst>
            <c:ext xmlns:c16="http://schemas.microsoft.com/office/drawing/2014/chart" uri="{C3380CC4-5D6E-409C-BE32-E72D297353CC}">
              <c16:uniqueId val="{00000000-8C80-0B4E-8AAF-AB5F209143C3}"/>
            </c:ext>
          </c:extLst>
        </c:ser>
        <c:ser>
          <c:idx val="1"/>
          <c:order val="1"/>
          <c:tx>
            <c:strRef>
              <c:f>'PIVOT TABLE'!$C$40:$C$41</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TABLE'!$A$42:$A$47</c:f>
              <c:strCache>
                <c:ptCount val="5"/>
                <c:pt idx="0">
                  <c:v>0-1 Miles</c:v>
                </c:pt>
                <c:pt idx="1">
                  <c:v>1-2 Miles</c:v>
                </c:pt>
                <c:pt idx="2">
                  <c:v>2-5 Miles</c:v>
                </c:pt>
                <c:pt idx="3">
                  <c:v>5-10 Miles</c:v>
                </c:pt>
                <c:pt idx="4">
                  <c:v>Greater than 10 Miles</c:v>
                </c:pt>
              </c:strCache>
            </c:strRef>
          </c:cat>
          <c:val>
            <c:numRef>
              <c:f>'PIVOT TABLE'!$C$42:$C$47</c:f>
              <c:numCache>
                <c:formatCode>General</c:formatCode>
                <c:ptCount val="5"/>
                <c:pt idx="0">
                  <c:v>24</c:v>
                </c:pt>
                <c:pt idx="1">
                  <c:v>8</c:v>
                </c:pt>
                <c:pt idx="2">
                  <c:v>4</c:v>
                </c:pt>
                <c:pt idx="3">
                  <c:v>22</c:v>
                </c:pt>
                <c:pt idx="4">
                  <c:v>8</c:v>
                </c:pt>
              </c:numCache>
            </c:numRef>
          </c:val>
          <c:smooth val="0"/>
          <c:extLst>
            <c:ext xmlns:c16="http://schemas.microsoft.com/office/drawing/2014/chart" uri="{C3380CC4-5D6E-409C-BE32-E72D297353CC}">
              <c16:uniqueId val="{00000001-8C80-0B4E-8AAF-AB5F209143C3}"/>
            </c:ext>
          </c:extLst>
        </c:ser>
        <c:dLbls>
          <c:showLegendKey val="0"/>
          <c:showVal val="0"/>
          <c:showCatName val="0"/>
          <c:showSerName val="0"/>
          <c:showPercent val="0"/>
          <c:showBubbleSize val="0"/>
        </c:dLbls>
        <c:marker val="1"/>
        <c:smooth val="0"/>
        <c:axId val="1895806256"/>
        <c:axId val="1252538015"/>
      </c:lineChart>
      <c:catAx>
        <c:axId val="1895806256"/>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DISTANCE</a:t>
                </a:r>
              </a:p>
            </c:rich>
          </c:tx>
          <c:layout>
            <c:manualLayout>
              <c:xMode val="edge"/>
              <c:yMode val="edge"/>
              <c:x val="0.42658030799247432"/>
              <c:y val="0.95572011254825828"/>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2538015"/>
        <c:crosses val="autoZero"/>
        <c:auto val="1"/>
        <c:lblAlgn val="ctr"/>
        <c:lblOffset val="100"/>
        <c:noMultiLvlLbl val="0"/>
      </c:catAx>
      <c:valAx>
        <c:axId val="12525380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COUNT</a:t>
                </a:r>
                <a:r>
                  <a:rPr lang="en-US" sz="1200" baseline="0"/>
                  <a:t> OF PURCHASED BIKE</a:t>
                </a:r>
                <a:endParaRPr lang="en-US" sz="1200"/>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80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CUSTOMER AGE</a:t>
            </a:r>
            <a:r>
              <a:rPr lang="en-US" sz="1600" baseline="0"/>
              <a:t> GROUP  </a:t>
            </a:r>
          </a:p>
        </c:rich>
      </c:tx>
      <c:layout>
        <c:manualLayout>
          <c:xMode val="edge"/>
          <c:yMode val="edge"/>
          <c:x val="0.41285946756655412"/>
          <c:y val="4.3343653250773995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9838822964031"/>
          <c:y val="0.17815126050420169"/>
          <c:w val="0.54597611918228528"/>
          <c:h val="0.59597220935618345"/>
        </c:manualLayout>
      </c:layout>
      <c:lineChart>
        <c:grouping val="standard"/>
        <c:varyColors val="0"/>
        <c:ser>
          <c:idx val="0"/>
          <c:order val="0"/>
          <c:tx>
            <c:strRef>
              <c:f>'PIVOT TABLE'!$B$74:$B$75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TABLE'!$A$76:$A$79</c:f>
              <c:strCache>
                <c:ptCount val="3"/>
                <c:pt idx="0">
                  <c:v>ADOLESCENT</c:v>
                </c:pt>
                <c:pt idx="1">
                  <c:v>MIDDLE AGE</c:v>
                </c:pt>
                <c:pt idx="2">
                  <c:v>OLD</c:v>
                </c:pt>
              </c:strCache>
            </c:strRef>
          </c:cat>
          <c:val>
            <c:numRef>
              <c:f>'PIVOT TABLE'!$B$76:$B$79</c:f>
              <c:numCache>
                <c:formatCode>General</c:formatCode>
                <c:ptCount val="3"/>
                <c:pt idx="0">
                  <c:v>8</c:v>
                </c:pt>
                <c:pt idx="1">
                  <c:v>26</c:v>
                </c:pt>
                <c:pt idx="2">
                  <c:v>4</c:v>
                </c:pt>
              </c:numCache>
            </c:numRef>
          </c:val>
          <c:smooth val="0"/>
          <c:extLst>
            <c:ext xmlns:c16="http://schemas.microsoft.com/office/drawing/2014/chart" uri="{C3380CC4-5D6E-409C-BE32-E72D297353CC}">
              <c16:uniqueId val="{00000000-DBC9-2C48-A9AF-E76B2833404B}"/>
            </c:ext>
          </c:extLst>
        </c:ser>
        <c:ser>
          <c:idx val="1"/>
          <c:order val="1"/>
          <c:tx>
            <c:strRef>
              <c:f>'PIVOT TABLE'!$C$74:$C$75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TABLE'!$A$76:$A$79</c:f>
              <c:strCache>
                <c:ptCount val="3"/>
                <c:pt idx="0">
                  <c:v>ADOLESCENT</c:v>
                </c:pt>
                <c:pt idx="1">
                  <c:v>MIDDLE AGE</c:v>
                </c:pt>
                <c:pt idx="2">
                  <c:v>OLD</c:v>
                </c:pt>
              </c:strCache>
            </c:strRef>
          </c:cat>
          <c:val>
            <c:numRef>
              <c:f>'PIVOT TABLE'!$C$76:$C$79</c:f>
              <c:numCache>
                <c:formatCode>General</c:formatCode>
                <c:ptCount val="3"/>
                <c:pt idx="0">
                  <c:v>9</c:v>
                </c:pt>
                <c:pt idx="1">
                  <c:v>48</c:v>
                </c:pt>
                <c:pt idx="2">
                  <c:v>9</c:v>
                </c:pt>
              </c:numCache>
            </c:numRef>
          </c:val>
          <c:smooth val="0"/>
          <c:extLst>
            <c:ext xmlns:c16="http://schemas.microsoft.com/office/drawing/2014/chart" uri="{C3380CC4-5D6E-409C-BE32-E72D297353CC}">
              <c16:uniqueId val="{00000001-DBC9-2C48-A9AF-E76B2833404B}"/>
            </c:ext>
          </c:extLst>
        </c:ser>
        <c:dLbls>
          <c:showLegendKey val="0"/>
          <c:showVal val="0"/>
          <c:showCatName val="0"/>
          <c:showSerName val="0"/>
          <c:showPercent val="0"/>
          <c:showBubbleSize val="0"/>
        </c:dLbls>
        <c:marker val="1"/>
        <c:smooth val="0"/>
        <c:axId val="1741036336"/>
        <c:axId val="1201752975"/>
      </c:lineChart>
      <c:catAx>
        <c:axId val="1741036336"/>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AGE</a:t>
                </a:r>
                <a:r>
                  <a:rPr lang="en-US" sz="1400" baseline="0"/>
                  <a:t> GROUP</a:t>
                </a:r>
              </a:p>
            </c:rich>
          </c:tx>
          <c:layout>
            <c:manualLayout>
              <c:xMode val="edge"/>
              <c:yMode val="edge"/>
              <c:x val="0.40221710842482716"/>
              <c:y val="0.87899159663865545"/>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752975"/>
        <c:crosses val="autoZero"/>
        <c:auto val="1"/>
        <c:lblAlgn val="ctr"/>
        <c:lblOffset val="100"/>
        <c:noMultiLvlLbl val="0"/>
      </c:catAx>
      <c:valAx>
        <c:axId val="1201752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0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TABLE!AVERAGE INCOME</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 Per Purchase</a:t>
            </a:r>
          </a:p>
          <a:p>
            <a:pPr>
              <a:defRPr/>
            </a:pPr>
            <a:endParaRPr lang="en-US" baseline="0"/>
          </a:p>
          <a:p>
            <a:pPr>
              <a:defRPr/>
            </a:pPr>
            <a:endParaRPr lang="en-US"/>
          </a:p>
        </c:rich>
      </c:tx>
      <c:layout>
        <c:manualLayout>
          <c:xMode val="edge"/>
          <c:yMode val="edge"/>
          <c:x val="0.24941258313584591"/>
          <c:y val="7.977207977207977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Yes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13333.333333333334</c:v>
                </c:pt>
                <c:pt idx="1">
                  <c:v>15000</c:v>
                </c:pt>
              </c:numCache>
            </c:numRef>
          </c:val>
          <c:extLst>
            <c:ext xmlns:c16="http://schemas.microsoft.com/office/drawing/2014/chart" uri="{C3380CC4-5D6E-409C-BE32-E72D297353CC}">
              <c16:uniqueId val="{00000000-B74A-B94F-BA2A-F487BD5DBE77}"/>
            </c:ext>
          </c:extLst>
        </c:ser>
        <c:dLbls>
          <c:showLegendKey val="0"/>
          <c:showVal val="1"/>
          <c:showCatName val="0"/>
          <c:showSerName val="0"/>
          <c:showPercent val="0"/>
          <c:showBubbleSize val="0"/>
        </c:dLbls>
        <c:gapWidth val="65"/>
        <c:shape val="box"/>
        <c:axId val="639232784"/>
        <c:axId val="1530818063"/>
        <c:axId val="0"/>
      </c:bar3DChart>
      <c:catAx>
        <c:axId val="63923278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GENDER</a:t>
                </a:r>
              </a:p>
              <a:p>
                <a:pPr>
                  <a:defRPr sz="1200"/>
                </a:pP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0818063"/>
        <c:crosses val="autoZero"/>
        <c:auto val="1"/>
        <c:lblAlgn val="ctr"/>
        <c:lblOffset val="100"/>
        <c:noMultiLvlLbl val="0"/>
      </c:catAx>
      <c:valAx>
        <c:axId val="153081806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INCOME</a:t>
                </a:r>
              </a:p>
              <a:p>
                <a:pPr>
                  <a:defRPr sz="1200"/>
                </a:pPr>
                <a:endParaRPr lang="en-US" sz="120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392327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7019719880147"/>
          <c:y val="0.12736078696534125"/>
          <c:w val="0.63731586649014005"/>
          <c:h val="0.76523960128252666"/>
        </c:manualLayout>
      </c:layout>
      <c:lineChart>
        <c:grouping val="standard"/>
        <c:varyColors val="0"/>
        <c:ser>
          <c:idx val="0"/>
          <c:order val="0"/>
          <c:tx>
            <c:strRef>
              <c:f>'PIVOT TABLE'!$B$40:$B$41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TABLE'!$A$42:$A$47</c:f>
              <c:strCache>
                <c:ptCount val="5"/>
                <c:pt idx="0">
                  <c:v>0-1 Miles</c:v>
                </c:pt>
                <c:pt idx="1">
                  <c:v>1-2 Miles</c:v>
                </c:pt>
                <c:pt idx="2">
                  <c:v>2-5 Miles</c:v>
                </c:pt>
                <c:pt idx="3">
                  <c:v>5-10 Miles</c:v>
                </c:pt>
                <c:pt idx="4">
                  <c:v>Greater than 10 Miles</c:v>
                </c:pt>
              </c:strCache>
            </c:strRef>
          </c:cat>
          <c:val>
            <c:numRef>
              <c:f>'PIVOT TABLE'!$B$42:$B$47</c:f>
              <c:numCache>
                <c:formatCode>General</c:formatCode>
                <c:ptCount val="5"/>
                <c:pt idx="0">
                  <c:v>4</c:v>
                </c:pt>
                <c:pt idx="1">
                  <c:v>3</c:v>
                </c:pt>
                <c:pt idx="2">
                  <c:v>3</c:v>
                </c:pt>
                <c:pt idx="3">
                  <c:v>15</c:v>
                </c:pt>
                <c:pt idx="4">
                  <c:v>13</c:v>
                </c:pt>
              </c:numCache>
            </c:numRef>
          </c:val>
          <c:smooth val="0"/>
          <c:extLst>
            <c:ext xmlns:c16="http://schemas.microsoft.com/office/drawing/2014/chart" uri="{C3380CC4-5D6E-409C-BE32-E72D297353CC}">
              <c16:uniqueId val="{00000000-1FB0-D34C-9D73-EB1A0C23B135}"/>
            </c:ext>
          </c:extLst>
        </c:ser>
        <c:ser>
          <c:idx val="1"/>
          <c:order val="1"/>
          <c:tx>
            <c:strRef>
              <c:f>'PIVOT TABLE'!$C$40:$C$41</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TABLE'!$A$42:$A$47</c:f>
              <c:strCache>
                <c:ptCount val="5"/>
                <c:pt idx="0">
                  <c:v>0-1 Miles</c:v>
                </c:pt>
                <c:pt idx="1">
                  <c:v>1-2 Miles</c:v>
                </c:pt>
                <c:pt idx="2">
                  <c:v>2-5 Miles</c:v>
                </c:pt>
                <c:pt idx="3">
                  <c:v>5-10 Miles</c:v>
                </c:pt>
                <c:pt idx="4">
                  <c:v>Greater than 10 Miles</c:v>
                </c:pt>
              </c:strCache>
            </c:strRef>
          </c:cat>
          <c:val>
            <c:numRef>
              <c:f>'PIVOT TABLE'!$C$42:$C$47</c:f>
              <c:numCache>
                <c:formatCode>General</c:formatCode>
                <c:ptCount val="5"/>
                <c:pt idx="0">
                  <c:v>24</c:v>
                </c:pt>
                <c:pt idx="1">
                  <c:v>8</c:v>
                </c:pt>
                <c:pt idx="2">
                  <c:v>4</c:v>
                </c:pt>
                <c:pt idx="3">
                  <c:v>22</c:v>
                </c:pt>
                <c:pt idx="4">
                  <c:v>8</c:v>
                </c:pt>
              </c:numCache>
            </c:numRef>
          </c:val>
          <c:smooth val="0"/>
          <c:extLst>
            <c:ext xmlns:c16="http://schemas.microsoft.com/office/drawing/2014/chart" uri="{C3380CC4-5D6E-409C-BE32-E72D297353CC}">
              <c16:uniqueId val="{00000001-1FB0-D34C-9D73-EB1A0C23B135}"/>
            </c:ext>
          </c:extLst>
        </c:ser>
        <c:dLbls>
          <c:dLblPos val="ctr"/>
          <c:showLegendKey val="0"/>
          <c:showVal val="0"/>
          <c:showCatName val="0"/>
          <c:showSerName val="0"/>
          <c:showPercent val="0"/>
          <c:showBubbleSize val="0"/>
        </c:dLbls>
        <c:marker val="1"/>
        <c:smooth val="0"/>
        <c:axId val="1895806256"/>
        <c:axId val="1252538015"/>
      </c:lineChart>
      <c:catAx>
        <c:axId val="1895806256"/>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DISTANCE</a:t>
                </a:r>
              </a:p>
            </c:rich>
          </c:tx>
          <c:layout>
            <c:manualLayout>
              <c:xMode val="edge"/>
              <c:yMode val="edge"/>
              <c:x val="0.42658030799247432"/>
              <c:y val="0.95572011254825828"/>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2538015"/>
        <c:crosses val="autoZero"/>
        <c:auto val="1"/>
        <c:lblAlgn val="ctr"/>
        <c:lblOffset val="100"/>
        <c:noMultiLvlLbl val="0"/>
      </c:catAx>
      <c:valAx>
        <c:axId val="12525380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COUNT</a:t>
                </a:r>
                <a:r>
                  <a:rPr lang="en-US" sz="1200" baseline="0"/>
                  <a:t> OF PURCHASED BIKE</a:t>
                </a:r>
                <a:endParaRPr lang="en-US" sz="1200"/>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80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CUSTOMER AGE</a:t>
            </a:r>
            <a:r>
              <a:rPr lang="en-US" sz="1600" baseline="0"/>
              <a:t> GROUP  </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9838822964031"/>
          <c:y val="0.17815126050420169"/>
          <c:w val="0.54597611918228528"/>
          <c:h val="0.59597220935618345"/>
        </c:manualLayout>
      </c:layout>
      <c:lineChart>
        <c:grouping val="standard"/>
        <c:varyColors val="0"/>
        <c:ser>
          <c:idx val="0"/>
          <c:order val="0"/>
          <c:tx>
            <c:strRef>
              <c:f>'PIVOT TABLE'!$B$74:$B$75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TABLE'!$A$76:$A$79</c:f>
              <c:strCache>
                <c:ptCount val="3"/>
                <c:pt idx="0">
                  <c:v>ADOLESCENT</c:v>
                </c:pt>
                <c:pt idx="1">
                  <c:v>MIDDLE AGE</c:v>
                </c:pt>
                <c:pt idx="2">
                  <c:v>OLD</c:v>
                </c:pt>
              </c:strCache>
            </c:strRef>
          </c:cat>
          <c:val>
            <c:numRef>
              <c:f>'PIVOT TABLE'!$B$76:$B$79</c:f>
              <c:numCache>
                <c:formatCode>General</c:formatCode>
                <c:ptCount val="3"/>
                <c:pt idx="0">
                  <c:v>8</c:v>
                </c:pt>
                <c:pt idx="1">
                  <c:v>26</c:v>
                </c:pt>
                <c:pt idx="2">
                  <c:v>4</c:v>
                </c:pt>
              </c:numCache>
            </c:numRef>
          </c:val>
          <c:smooth val="0"/>
          <c:extLst>
            <c:ext xmlns:c16="http://schemas.microsoft.com/office/drawing/2014/chart" uri="{C3380CC4-5D6E-409C-BE32-E72D297353CC}">
              <c16:uniqueId val="{00000000-B776-8D4C-AA5E-4848D6D0B56B}"/>
            </c:ext>
          </c:extLst>
        </c:ser>
        <c:ser>
          <c:idx val="1"/>
          <c:order val="1"/>
          <c:tx>
            <c:strRef>
              <c:f>'PIVOT TABLE'!$C$74:$C$75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TABLE'!$A$76:$A$79</c:f>
              <c:strCache>
                <c:ptCount val="3"/>
                <c:pt idx="0">
                  <c:v>ADOLESCENT</c:v>
                </c:pt>
                <c:pt idx="1">
                  <c:v>MIDDLE AGE</c:v>
                </c:pt>
                <c:pt idx="2">
                  <c:v>OLD</c:v>
                </c:pt>
              </c:strCache>
            </c:strRef>
          </c:cat>
          <c:val>
            <c:numRef>
              <c:f>'PIVOT TABLE'!$C$76:$C$79</c:f>
              <c:numCache>
                <c:formatCode>General</c:formatCode>
                <c:ptCount val="3"/>
                <c:pt idx="0">
                  <c:v>9</c:v>
                </c:pt>
                <c:pt idx="1">
                  <c:v>48</c:v>
                </c:pt>
                <c:pt idx="2">
                  <c:v>9</c:v>
                </c:pt>
              </c:numCache>
            </c:numRef>
          </c:val>
          <c:smooth val="0"/>
          <c:extLst>
            <c:ext xmlns:c16="http://schemas.microsoft.com/office/drawing/2014/chart" uri="{C3380CC4-5D6E-409C-BE32-E72D297353CC}">
              <c16:uniqueId val="{00000001-B776-8D4C-AA5E-4848D6D0B56B}"/>
            </c:ext>
          </c:extLst>
        </c:ser>
        <c:dLbls>
          <c:showLegendKey val="0"/>
          <c:showVal val="0"/>
          <c:showCatName val="0"/>
          <c:showSerName val="0"/>
          <c:showPercent val="0"/>
          <c:showBubbleSize val="0"/>
        </c:dLbls>
        <c:marker val="1"/>
        <c:smooth val="0"/>
        <c:axId val="1741036336"/>
        <c:axId val="1201752975"/>
      </c:lineChart>
      <c:catAx>
        <c:axId val="1741036336"/>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AGE</a:t>
                </a:r>
                <a:r>
                  <a:rPr lang="en-US" sz="1400" baseline="0"/>
                  <a:t> GROUP</a:t>
                </a:r>
              </a:p>
            </c:rich>
          </c:tx>
          <c:layout>
            <c:manualLayout>
              <c:xMode val="edge"/>
              <c:yMode val="edge"/>
              <c:x val="0.40221710842482716"/>
              <c:y val="0.87899159663865545"/>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1752975"/>
        <c:crosses val="autoZero"/>
        <c:auto val="1"/>
        <c:lblAlgn val="ctr"/>
        <c:lblOffset val="100"/>
        <c:noMultiLvlLbl val="0"/>
      </c:catAx>
      <c:valAx>
        <c:axId val="1201752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0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729519</xdr:colOff>
      <xdr:row>8</xdr:row>
      <xdr:rowOff>152400</xdr:rowOff>
    </xdr:from>
    <xdr:to>
      <xdr:col>9</xdr:col>
      <xdr:colOff>419100</xdr:colOff>
      <xdr:row>33</xdr:row>
      <xdr:rowOff>0</xdr:rowOff>
    </xdr:to>
    <xdr:graphicFrame macro="">
      <xdr:nvGraphicFramePr>
        <xdr:cNvPr id="2" name="Chart 1">
          <a:extLst>
            <a:ext uri="{FF2B5EF4-FFF2-40B4-BE49-F238E27FC236}">
              <a16:creationId xmlns:a16="http://schemas.microsoft.com/office/drawing/2014/main" id="{4C460D8F-B107-5743-BBF4-7C4670D16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8</xdr:row>
      <xdr:rowOff>114300</xdr:rowOff>
    </xdr:from>
    <xdr:to>
      <xdr:col>18</xdr:col>
      <xdr:colOff>0</xdr:colOff>
      <xdr:row>33</xdr:row>
      <xdr:rowOff>12700</xdr:rowOff>
    </xdr:to>
    <xdr:graphicFrame macro="">
      <xdr:nvGraphicFramePr>
        <xdr:cNvPr id="3" name="Chart 2">
          <a:extLst>
            <a:ext uri="{FF2B5EF4-FFF2-40B4-BE49-F238E27FC236}">
              <a16:creationId xmlns:a16="http://schemas.microsoft.com/office/drawing/2014/main" id="{587F7FFA-3327-884D-B37F-1FCB67FA7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698500</xdr:colOff>
      <xdr:row>34</xdr:row>
      <xdr:rowOff>25400</xdr:rowOff>
    </xdr:from>
    <xdr:to>
      <xdr:col>18</xdr:col>
      <xdr:colOff>0</xdr:colOff>
      <xdr:row>55</xdr:row>
      <xdr:rowOff>127000</xdr:rowOff>
    </xdr:to>
    <xdr:graphicFrame macro="">
      <xdr:nvGraphicFramePr>
        <xdr:cNvPr id="4" name="Chart 3">
          <a:extLst>
            <a:ext uri="{FF2B5EF4-FFF2-40B4-BE49-F238E27FC236}">
              <a16:creationId xmlns:a16="http://schemas.microsoft.com/office/drawing/2014/main" id="{C8AA90C9-3850-B141-AEE7-518B76BCA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38101</xdr:rowOff>
    </xdr:from>
    <xdr:to>
      <xdr:col>1</xdr:col>
      <xdr:colOff>698500</xdr:colOff>
      <xdr:row>16</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2C8A84-D26F-A14E-8560-63A14EB729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302001"/>
              <a:ext cx="15240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12701</xdr:rowOff>
    </xdr:from>
    <xdr:to>
      <xdr:col>1</xdr:col>
      <xdr:colOff>698500</xdr:colOff>
      <xdr:row>26</xdr:row>
      <xdr:rowOff>38100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C3D18FE-3342-8F40-89B8-987538E6D2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800601"/>
              <a:ext cx="1524000" cy="1549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63501</xdr:rowOff>
    </xdr:from>
    <xdr:to>
      <xdr:col>1</xdr:col>
      <xdr:colOff>673100</xdr:colOff>
      <xdr:row>37</xdr:row>
      <xdr:rowOff>165101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13C3EC5-695F-2047-B326-9E4A9E13DE6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565901"/>
              <a:ext cx="14986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139701</xdr:rowOff>
    </xdr:from>
    <xdr:to>
      <xdr:col>1</xdr:col>
      <xdr:colOff>647700</xdr:colOff>
      <xdr:row>49</xdr:row>
      <xdr:rowOff>101601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D20CB8C-45FA-3247-81C7-F52C6BF212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8737601"/>
              <a:ext cx="14732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xdr:row>
      <xdr:rowOff>177800</xdr:rowOff>
    </xdr:from>
    <xdr:to>
      <xdr:col>13</xdr:col>
      <xdr:colOff>165100</xdr:colOff>
      <xdr:row>26</xdr:row>
      <xdr:rowOff>63500</xdr:rowOff>
    </xdr:to>
    <xdr:graphicFrame macro="">
      <xdr:nvGraphicFramePr>
        <xdr:cNvPr id="3" name="Chart 2">
          <a:extLst>
            <a:ext uri="{FF2B5EF4-FFF2-40B4-BE49-F238E27FC236}">
              <a16:creationId xmlns:a16="http://schemas.microsoft.com/office/drawing/2014/main" id="{D0B6B699-7720-5F4A-8BAC-CA5B56920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800100</xdr:colOff>
      <xdr:row>36</xdr:row>
      <xdr:rowOff>76200</xdr:rowOff>
    </xdr:from>
    <xdr:to>
      <xdr:col>14</xdr:col>
      <xdr:colOff>190500</xdr:colOff>
      <xdr:row>66</xdr:row>
      <xdr:rowOff>177800</xdr:rowOff>
    </xdr:to>
    <xdr:graphicFrame macro="">
      <xdr:nvGraphicFramePr>
        <xdr:cNvPr id="2" name="Chart 1">
          <a:extLst>
            <a:ext uri="{FF2B5EF4-FFF2-40B4-BE49-F238E27FC236}">
              <a16:creationId xmlns:a16="http://schemas.microsoft.com/office/drawing/2014/main" id="{1CB6D28F-E3D2-A94A-8B57-29D8C6EBF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279400</xdr:colOff>
      <xdr:row>73</xdr:row>
      <xdr:rowOff>19050</xdr:rowOff>
    </xdr:from>
    <xdr:to>
      <xdr:col>12</xdr:col>
      <xdr:colOff>635000</xdr:colOff>
      <xdr:row>96</xdr:row>
      <xdr:rowOff>114300</xdr:rowOff>
    </xdr:to>
    <xdr:graphicFrame macro="">
      <xdr:nvGraphicFramePr>
        <xdr:cNvPr id="5" name="Chart 4">
          <a:extLst>
            <a:ext uri="{FF2B5EF4-FFF2-40B4-BE49-F238E27FC236}">
              <a16:creationId xmlns:a16="http://schemas.microsoft.com/office/drawing/2014/main" id="{CCBB0F10-D6A0-1847-9CC0-AF1F32912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50.445121643519" createdVersion="7" refreshedVersion="7" minRefreshableVersion="3" recordCount="1026" xr:uid="{D247CF04-A3D0-DF42-AA4A-20791E4B91E4}">
  <cacheSource type="worksheet">
    <worksheetSource ref="A1:N1027" sheet="WORKING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9533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1"/>
    <x v="1"/>
  </r>
  <r>
    <n v="25597"/>
    <x v="1"/>
    <x v="1"/>
    <n v="30000"/>
    <n v="0"/>
    <x v="0"/>
    <x v="1"/>
    <s v="No"/>
    <n v="0"/>
    <x v="0"/>
    <x v="0"/>
    <n v="36"/>
    <x v="0"/>
    <x v="1"/>
  </r>
  <r>
    <n v="13507"/>
    <x v="0"/>
    <x v="0"/>
    <n v="10000"/>
    <n v="2"/>
    <x v="1"/>
    <x v="3"/>
    <s v="Yes"/>
    <n v="0"/>
    <x v="3"/>
    <x v="0"/>
    <n v="50"/>
    <x v="0"/>
    <x v="0"/>
  </r>
  <r>
    <n v="27974"/>
    <x v="1"/>
    <x v="1"/>
    <n v="160000"/>
    <n v="2"/>
    <x v="2"/>
    <x v="4"/>
    <s v="Yes"/>
    <n v="4"/>
    <x v="0"/>
    <x v="1"/>
    <n v="33"/>
    <x v="1"/>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2"/>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1"/>
    <x v="0"/>
  </r>
  <r>
    <n v="27183"/>
    <x v="1"/>
    <x v="1"/>
    <n v="40000"/>
    <n v="2"/>
    <x v="1"/>
    <x v="1"/>
    <s v="Yes"/>
    <n v="1"/>
    <x v="3"/>
    <x v="0"/>
    <n v="35"/>
    <x v="2"/>
    <x v="1"/>
  </r>
  <r>
    <n v="25940"/>
    <x v="1"/>
    <x v="1"/>
    <n v="20000"/>
    <n v="2"/>
    <x v="3"/>
    <x v="1"/>
    <s v="Yes"/>
    <n v="2"/>
    <x v="2"/>
    <x v="1"/>
    <n v="55"/>
    <x v="0"/>
    <x v="1"/>
  </r>
  <r>
    <n v="25598"/>
    <x v="0"/>
    <x v="0"/>
    <n v="40000"/>
    <n v="0"/>
    <x v="4"/>
    <x v="1"/>
    <s v="Yes"/>
    <n v="0"/>
    <x v="0"/>
    <x v="0"/>
    <n v="36"/>
    <x v="0"/>
    <x v="1"/>
  </r>
  <r>
    <n v="21564"/>
    <x v="1"/>
    <x v="0"/>
    <n v="80000"/>
    <n v="0"/>
    <x v="0"/>
    <x v="2"/>
    <s v="Yes"/>
    <n v="4"/>
    <x v="4"/>
    <x v="1"/>
    <n v="35"/>
    <x v="1"/>
    <x v="0"/>
  </r>
  <r>
    <n v="19193"/>
    <x v="1"/>
    <x v="1"/>
    <n v="40000"/>
    <n v="2"/>
    <x v="1"/>
    <x v="1"/>
    <s v="Yes"/>
    <n v="0"/>
    <x v="3"/>
    <x v="0"/>
    <n v="35"/>
    <x v="0"/>
    <x v="1"/>
  </r>
  <r>
    <n v="26412"/>
    <x v="0"/>
    <x v="0"/>
    <n v="80000"/>
    <n v="5"/>
    <x v="2"/>
    <x v="4"/>
    <s v="No"/>
    <n v="3"/>
    <x v="2"/>
    <x v="0"/>
    <n v="56"/>
    <x v="0"/>
    <x v="0"/>
  </r>
  <r>
    <n v="27184"/>
    <x v="1"/>
    <x v="1"/>
    <n v="40000"/>
    <n v="2"/>
    <x v="1"/>
    <x v="1"/>
    <s v="No"/>
    <n v="1"/>
    <x v="0"/>
    <x v="0"/>
    <n v="34"/>
    <x v="2"/>
    <x v="0"/>
  </r>
  <r>
    <n v="12590"/>
    <x v="1"/>
    <x v="1"/>
    <n v="30000"/>
    <n v="1"/>
    <x v="0"/>
    <x v="1"/>
    <s v="Yes"/>
    <n v="0"/>
    <x v="0"/>
    <x v="0"/>
    <n v="63"/>
    <x v="2"/>
    <x v="0"/>
  </r>
  <r>
    <n v="17841"/>
    <x v="1"/>
    <x v="1"/>
    <n v="30000"/>
    <n v="0"/>
    <x v="1"/>
    <x v="1"/>
    <s v="No"/>
    <n v="1"/>
    <x v="0"/>
    <x v="0"/>
    <n v="29"/>
    <x v="0"/>
    <x v="1"/>
  </r>
  <r>
    <n v="18283"/>
    <x v="1"/>
    <x v="0"/>
    <n v="100000"/>
    <n v="0"/>
    <x v="0"/>
    <x v="2"/>
    <s v="No"/>
    <n v="1"/>
    <x v="2"/>
    <x v="1"/>
    <n v="40"/>
    <x v="0"/>
    <x v="0"/>
  </r>
  <r>
    <n v="18299"/>
    <x v="0"/>
    <x v="1"/>
    <n v="70000"/>
    <n v="5"/>
    <x v="1"/>
    <x v="0"/>
    <s v="Yes"/>
    <n v="2"/>
    <x v="2"/>
    <x v="1"/>
    <n v="44"/>
    <x v="1"/>
    <x v="0"/>
  </r>
  <r>
    <n v="16466"/>
    <x v="1"/>
    <x v="0"/>
    <n v="20000"/>
    <n v="0"/>
    <x v="3"/>
    <x v="3"/>
    <s v="No"/>
    <n v="2"/>
    <x v="0"/>
    <x v="0"/>
    <n v="32"/>
    <x v="0"/>
    <x v="1"/>
  </r>
  <r>
    <n v="19273"/>
    <x v="0"/>
    <x v="0"/>
    <n v="20000"/>
    <n v="2"/>
    <x v="1"/>
    <x v="3"/>
    <s v="Yes"/>
    <n v="0"/>
    <x v="0"/>
    <x v="0"/>
    <n v="63"/>
    <x v="0"/>
    <x v="0"/>
  </r>
  <r>
    <n v="22400"/>
    <x v="0"/>
    <x v="1"/>
    <n v="10000"/>
    <n v="0"/>
    <x v="1"/>
    <x v="3"/>
    <s v="No"/>
    <n v="1"/>
    <x v="0"/>
    <x v="1"/>
    <n v="26"/>
    <x v="0"/>
    <x v="1"/>
  </r>
  <r>
    <n v="20942"/>
    <x v="1"/>
    <x v="0"/>
    <n v="20000"/>
    <n v="0"/>
    <x v="2"/>
    <x v="3"/>
    <s v="No"/>
    <n v="1"/>
    <x v="2"/>
    <x v="0"/>
    <n v="31"/>
    <x v="1"/>
    <x v="0"/>
  </r>
  <r>
    <n v="18484"/>
    <x v="1"/>
    <x v="1"/>
    <n v="80000"/>
    <n v="2"/>
    <x v="2"/>
    <x v="0"/>
    <s v="No"/>
    <n v="2"/>
    <x v="3"/>
    <x v="1"/>
    <n v="50"/>
    <x v="0"/>
    <x v="1"/>
  </r>
  <r>
    <n v="12291"/>
    <x v="1"/>
    <x v="1"/>
    <n v="90000"/>
    <n v="5"/>
    <x v="1"/>
    <x v="2"/>
    <s v="No"/>
    <n v="2"/>
    <x v="1"/>
    <x v="0"/>
    <n v="62"/>
    <x v="0"/>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0"/>
    <x v="0"/>
  </r>
  <r>
    <n v="16259"/>
    <x v="1"/>
    <x v="0"/>
    <n v="10000"/>
    <n v="4"/>
    <x v="3"/>
    <x v="3"/>
    <s v="Yes"/>
    <n v="2"/>
    <x v="0"/>
    <x v="0"/>
    <n v="40"/>
    <x v="1"/>
    <x v="1"/>
  </r>
  <r>
    <n v="27803"/>
    <x v="1"/>
    <x v="0"/>
    <n v="30000"/>
    <n v="2"/>
    <x v="1"/>
    <x v="1"/>
    <s v="No"/>
    <n v="0"/>
    <x v="0"/>
    <x v="0"/>
    <n v="43"/>
    <x v="1"/>
    <x v="0"/>
  </r>
  <r>
    <n v="14347"/>
    <x v="1"/>
    <x v="0"/>
    <n v="40000"/>
    <n v="2"/>
    <x v="0"/>
    <x v="4"/>
    <s v="Yes"/>
    <n v="2"/>
    <x v="2"/>
    <x v="1"/>
    <n v="65"/>
    <x v="0"/>
    <x v="1"/>
  </r>
  <r>
    <n v="17703"/>
    <x v="0"/>
    <x v="0"/>
    <n v="10000"/>
    <n v="1"/>
    <x v="4"/>
    <x v="3"/>
    <s v="Yes"/>
    <n v="0"/>
    <x v="0"/>
    <x v="0"/>
    <n v="40"/>
    <x v="0"/>
    <x v="0"/>
  </r>
  <r>
    <n v="17185"/>
    <x v="0"/>
    <x v="0"/>
    <n v="170000"/>
    <n v="4"/>
    <x v="1"/>
    <x v="2"/>
    <s v="No"/>
    <n v="3"/>
    <x v="2"/>
    <x v="0"/>
    <n v="48"/>
    <x v="0"/>
    <x v="1"/>
  </r>
  <r>
    <n v="29380"/>
    <x v="0"/>
    <x v="0"/>
    <n v="20000"/>
    <n v="3"/>
    <x v="2"/>
    <x v="3"/>
    <s v="Yes"/>
    <n v="0"/>
    <x v="0"/>
    <x v="0"/>
    <n v="41"/>
    <x v="1"/>
    <x v="1"/>
  </r>
  <r>
    <n v="23986"/>
    <x v="0"/>
    <x v="0"/>
    <n v="20000"/>
    <n v="1"/>
    <x v="0"/>
    <x v="1"/>
    <s v="Yes"/>
    <n v="0"/>
    <x v="0"/>
    <x v="0"/>
    <n v="66"/>
    <x v="0"/>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0"/>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2"/>
    <x v="1"/>
  </r>
  <r>
    <n v="20567"/>
    <x v="0"/>
    <x v="1"/>
    <n v="130000"/>
    <n v="4"/>
    <x v="1"/>
    <x v="2"/>
    <s v="No"/>
    <n v="4"/>
    <x v="2"/>
    <x v="0"/>
    <n v="61"/>
    <x v="0"/>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1"/>
    <x v="0"/>
  </r>
  <r>
    <n v="16713"/>
    <x v="0"/>
    <x v="1"/>
    <n v="40000"/>
    <n v="2"/>
    <x v="0"/>
    <x v="4"/>
    <s v="Yes"/>
    <n v="1"/>
    <x v="0"/>
    <x v="1"/>
    <n v="52"/>
    <x v="0"/>
    <x v="1"/>
  </r>
  <r>
    <n v="16185"/>
    <x v="1"/>
    <x v="1"/>
    <n v="60000"/>
    <n v="4"/>
    <x v="0"/>
    <x v="2"/>
    <s v="Yes"/>
    <n v="3"/>
    <x v="4"/>
    <x v="1"/>
    <n v="41"/>
    <x v="2"/>
    <x v="0"/>
  </r>
  <r>
    <n v="14927"/>
    <x v="0"/>
    <x v="0"/>
    <n v="30000"/>
    <n v="1"/>
    <x v="0"/>
    <x v="1"/>
    <s v="Yes"/>
    <n v="0"/>
    <x v="0"/>
    <x v="0"/>
    <n v="37"/>
    <x v="2"/>
    <x v="1"/>
  </r>
  <r>
    <n v="29337"/>
    <x v="1"/>
    <x v="1"/>
    <n v="30000"/>
    <n v="2"/>
    <x v="1"/>
    <x v="1"/>
    <s v="Yes"/>
    <n v="2"/>
    <x v="2"/>
    <x v="1"/>
    <n v="68"/>
    <x v="0"/>
    <x v="0"/>
  </r>
  <r>
    <n v="29355"/>
    <x v="0"/>
    <x v="0"/>
    <n v="40000"/>
    <n v="0"/>
    <x v="4"/>
    <x v="1"/>
    <s v="Yes"/>
    <n v="0"/>
    <x v="0"/>
    <x v="0"/>
    <n v="37"/>
    <x v="1"/>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2"/>
    <x v="1"/>
  </r>
  <r>
    <n v="16200"/>
    <x v="1"/>
    <x v="0"/>
    <n v="10000"/>
    <n v="0"/>
    <x v="3"/>
    <x v="3"/>
    <s v="No"/>
    <n v="2"/>
    <x v="0"/>
    <x v="0"/>
    <n v="35"/>
    <x v="0"/>
    <x v="0"/>
  </r>
  <r>
    <n v="24857"/>
    <x v="0"/>
    <x v="0"/>
    <n v="130000"/>
    <n v="3"/>
    <x v="2"/>
    <x v="2"/>
    <s v="Yes"/>
    <n v="4"/>
    <x v="0"/>
    <x v="0"/>
    <n v="52"/>
    <x v="2"/>
    <x v="0"/>
  </r>
  <r>
    <n v="26956"/>
    <x v="1"/>
    <x v="0"/>
    <n v="20000"/>
    <n v="0"/>
    <x v="1"/>
    <x v="3"/>
    <s v="No"/>
    <n v="1"/>
    <x v="1"/>
    <x v="0"/>
    <n v="36"/>
    <x v="0"/>
    <x v="1"/>
  </r>
  <r>
    <n v="14517"/>
    <x v="0"/>
    <x v="0"/>
    <n v="20000"/>
    <n v="3"/>
    <x v="2"/>
    <x v="0"/>
    <s v="No"/>
    <n v="2"/>
    <x v="3"/>
    <x v="1"/>
    <n v="62"/>
    <x v="0"/>
    <x v="0"/>
  </r>
  <r>
    <n v="12678"/>
    <x v="1"/>
    <x v="0"/>
    <n v="130000"/>
    <n v="4"/>
    <x v="2"/>
    <x v="4"/>
    <s v="Yes"/>
    <n v="4"/>
    <x v="0"/>
    <x v="1"/>
    <n v="31"/>
    <x v="2"/>
    <x v="0"/>
  </r>
  <r>
    <n v="16188"/>
    <x v="1"/>
    <x v="0"/>
    <n v="20000"/>
    <n v="0"/>
    <x v="3"/>
    <x v="3"/>
    <s v="No"/>
    <n v="2"/>
    <x v="3"/>
    <x v="0"/>
    <n v="26"/>
    <x v="0"/>
    <x v="0"/>
  </r>
  <r>
    <n v="27969"/>
    <x v="0"/>
    <x v="1"/>
    <n v="80000"/>
    <n v="0"/>
    <x v="0"/>
    <x v="2"/>
    <s v="Yes"/>
    <n v="2"/>
    <x v="4"/>
    <x v="1"/>
    <n v="29"/>
    <x v="2"/>
    <x v="1"/>
  </r>
  <r>
    <n v="15752"/>
    <x v="0"/>
    <x v="1"/>
    <n v="80000"/>
    <n v="2"/>
    <x v="2"/>
    <x v="0"/>
    <s v="No"/>
    <n v="2"/>
    <x v="3"/>
    <x v="1"/>
    <n v="50"/>
    <x v="2"/>
    <x v="1"/>
  </r>
  <r>
    <n v="27745"/>
    <x v="1"/>
    <x v="1"/>
    <n v="40000"/>
    <n v="2"/>
    <x v="0"/>
    <x v="4"/>
    <s v="Yes"/>
    <n v="2"/>
    <x v="2"/>
    <x v="1"/>
    <n v="63"/>
    <x v="0"/>
    <x v="1"/>
  </r>
  <r>
    <n v="20828"/>
    <x v="0"/>
    <x v="0"/>
    <n v="30000"/>
    <n v="4"/>
    <x v="4"/>
    <x v="1"/>
    <s v="Yes"/>
    <n v="0"/>
    <x v="0"/>
    <x v="0"/>
    <n v="45"/>
    <x v="0"/>
    <x v="1"/>
  </r>
  <r>
    <n v="19461"/>
    <x v="1"/>
    <x v="0"/>
    <n v="10000"/>
    <n v="4"/>
    <x v="3"/>
    <x v="3"/>
    <s v="Yes"/>
    <n v="2"/>
    <x v="0"/>
    <x v="0"/>
    <n v="40"/>
    <x v="1"/>
    <x v="0"/>
  </r>
  <r>
    <n v="26941"/>
    <x v="0"/>
    <x v="1"/>
    <n v="30000"/>
    <n v="0"/>
    <x v="0"/>
    <x v="1"/>
    <s v="Yes"/>
    <n v="0"/>
    <x v="0"/>
    <x v="0"/>
    <n v="47"/>
    <x v="1"/>
    <x v="1"/>
  </r>
  <r>
    <n v="28412"/>
    <x v="1"/>
    <x v="1"/>
    <n v="20000"/>
    <n v="0"/>
    <x v="2"/>
    <x v="3"/>
    <s v="No"/>
    <n v="1"/>
    <x v="1"/>
    <x v="0"/>
    <n v="29"/>
    <x v="0"/>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0"/>
    <x v="0"/>
  </r>
  <r>
    <n v="25458"/>
    <x v="0"/>
    <x v="1"/>
    <n v="20000"/>
    <n v="1"/>
    <x v="2"/>
    <x v="3"/>
    <s v="No"/>
    <n v="1"/>
    <x v="3"/>
    <x v="0"/>
    <n v="40"/>
    <x v="0"/>
    <x v="1"/>
  </r>
  <r>
    <n v="26886"/>
    <x v="1"/>
    <x v="0"/>
    <n v="30000"/>
    <n v="0"/>
    <x v="1"/>
    <x v="1"/>
    <s v="No"/>
    <n v="1"/>
    <x v="0"/>
    <x v="0"/>
    <n v="29"/>
    <x v="0"/>
    <x v="1"/>
  </r>
  <r>
    <n v="28436"/>
    <x v="1"/>
    <x v="1"/>
    <n v="30000"/>
    <n v="0"/>
    <x v="1"/>
    <x v="1"/>
    <s v="No"/>
    <n v="1"/>
    <x v="0"/>
    <x v="0"/>
    <n v="30"/>
    <x v="0"/>
    <x v="1"/>
  </r>
  <r>
    <n v="19562"/>
    <x v="1"/>
    <x v="0"/>
    <n v="60000"/>
    <n v="2"/>
    <x v="0"/>
    <x v="2"/>
    <s v="Yes"/>
    <n v="1"/>
    <x v="1"/>
    <x v="1"/>
    <n v="37"/>
    <x v="2"/>
    <x v="1"/>
  </r>
  <r>
    <n v="15608"/>
    <x v="1"/>
    <x v="0"/>
    <n v="30000"/>
    <n v="0"/>
    <x v="1"/>
    <x v="1"/>
    <s v="No"/>
    <n v="1"/>
    <x v="1"/>
    <x v="0"/>
    <n v="33"/>
    <x v="0"/>
    <x v="0"/>
  </r>
  <r>
    <n v="16487"/>
    <x v="1"/>
    <x v="0"/>
    <n v="30000"/>
    <n v="3"/>
    <x v="2"/>
    <x v="0"/>
    <s v="Yes"/>
    <n v="2"/>
    <x v="2"/>
    <x v="1"/>
    <n v="55"/>
    <x v="0"/>
    <x v="0"/>
  </r>
  <r>
    <n v="17197"/>
    <x v="1"/>
    <x v="0"/>
    <n v="90000"/>
    <n v="5"/>
    <x v="1"/>
    <x v="2"/>
    <s v="Yes"/>
    <n v="2"/>
    <x v="4"/>
    <x v="0"/>
    <n v="62"/>
    <x v="0"/>
    <x v="0"/>
  </r>
  <r>
    <n v="12507"/>
    <x v="0"/>
    <x v="1"/>
    <n v="30000"/>
    <n v="1"/>
    <x v="1"/>
    <x v="1"/>
    <s v="Yes"/>
    <n v="1"/>
    <x v="0"/>
    <x v="0"/>
    <n v="43"/>
    <x v="0"/>
    <x v="0"/>
  </r>
  <r>
    <n v="23940"/>
    <x v="0"/>
    <x v="1"/>
    <n v="40000"/>
    <n v="1"/>
    <x v="0"/>
    <x v="0"/>
    <s v="Yes"/>
    <n v="1"/>
    <x v="0"/>
    <x v="0"/>
    <n v="44"/>
    <x v="0"/>
    <x v="1"/>
  </r>
  <r>
    <n v="19441"/>
    <x v="0"/>
    <x v="1"/>
    <n v="40000"/>
    <n v="0"/>
    <x v="4"/>
    <x v="1"/>
    <s v="Yes"/>
    <n v="0"/>
    <x v="0"/>
    <x v="0"/>
    <n v="25"/>
    <x v="0"/>
    <x v="1"/>
  </r>
  <r>
    <n v="26852"/>
    <x v="0"/>
    <x v="0"/>
    <n v="20000"/>
    <n v="3"/>
    <x v="2"/>
    <x v="3"/>
    <s v="Yes"/>
    <n v="2"/>
    <x v="0"/>
    <x v="0"/>
    <n v="43"/>
    <x v="0"/>
    <x v="0"/>
  </r>
  <r>
    <n v="12274"/>
    <x v="1"/>
    <x v="1"/>
    <n v="10000"/>
    <n v="2"/>
    <x v="2"/>
    <x v="3"/>
    <s v="Yes"/>
    <n v="0"/>
    <x v="0"/>
    <x v="0"/>
    <n v="35"/>
    <x v="0"/>
    <x v="0"/>
  </r>
  <r>
    <n v="20236"/>
    <x v="1"/>
    <x v="1"/>
    <n v="60000"/>
    <n v="3"/>
    <x v="0"/>
    <x v="2"/>
    <s v="No"/>
    <n v="2"/>
    <x v="0"/>
    <x v="1"/>
    <n v="43"/>
    <x v="2"/>
    <x v="1"/>
  </r>
  <r>
    <n v="24149"/>
    <x v="0"/>
    <x v="1"/>
    <n v="10000"/>
    <n v="2"/>
    <x v="1"/>
    <x v="3"/>
    <s v="Yes"/>
    <n v="0"/>
    <x v="3"/>
    <x v="0"/>
    <n v="49"/>
    <x v="2"/>
    <x v="0"/>
  </r>
  <r>
    <n v="26139"/>
    <x v="1"/>
    <x v="1"/>
    <n v="60000"/>
    <n v="1"/>
    <x v="1"/>
    <x v="0"/>
    <s v="Yes"/>
    <n v="1"/>
    <x v="2"/>
    <x v="1"/>
    <n v="45"/>
    <x v="0"/>
    <x v="0"/>
  </r>
  <r>
    <n v="18491"/>
    <x v="1"/>
    <x v="0"/>
    <n v="70000"/>
    <n v="2"/>
    <x v="2"/>
    <x v="2"/>
    <s v="Yes"/>
    <n v="2"/>
    <x v="2"/>
    <x v="1"/>
    <n v="49"/>
    <x v="0"/>
    <x v="1"/>
  </r>
  <r>
    <n v="22707"/>
    <x v="1"/>
    <x v="0"/>
    <n v="30000"/>
    <n v="0"/>
    <x v="1"/>
    <x v="1"/>
    <s v="No"/>
    <n v="1"/>
    <x v="1"/>
    <x v="0"/>
    <n v="30"/>
    <x v="1"/>
    <x v="0"/>
  </r>
  <r>
    <n v="20430"/>
    <x v="0"/>
    <x v="1"/>
    <n v="70000"/>
    <n v="2"/>
    <x v="1"/>
    <x v="0"/>
    <s v="Yes"/>
    <n v="2"/>
    <x v="2"/>
    <x v="1"/>
    <n v="52"/>
    <x v="2"/>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1"/>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0"/>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0"/>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1"/>
    <x v="0"/>
  </r>
  <r>
    <n v="12716"/>
    <x v="1"/>
    <x v="1"/>
    <n v="30000"/>
    <n v="0"/>
    <x v="1"/>
    <x v="1"/>
    <s v="Yes"/>
    <n v="1"/>
    <x v="1"/>
    <x v="0"/>
    <n v="32"/>
    <x v="1"/>
    <x v="0"/>
  </r>
  <r>
    <n v="12472"/>
    <x v="0"/>
    <x v="1"/>
    <n v="30000"/>
    <n v="1"/>
    <x v="0"/>
    <x v="1"/>
    <s v="Yes"/>
    <n v="1"/>
    <x v="1"/>
    <x v="0"/>
    <n v="39"/>
    <x v="0"/>
    <x v="0"/>
  </r>
  <r>
    <n v="20970"/>
    <x v="1"/>
    <x v="1"/>
    <n v="10000"/>
    <n v="2"/>
    <x v="1"/>
    <x v="3"/>
    <s v="Yes"/>
    <n v="1"/>
    <x v="0"/>
    <x v="0"/>
    <n v="52"/>
    <x v="2"/>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0"/>
    <x v="1"/>
  </r>
  <r>
    <n v="21094"/>
    <x v="1"/>
    <x v="0"/>
    <n v="30000"/>
    <n v="2"/>
    <x v="1"/>
    <x v="1"/>
    <s v="Yes"/>
    <n v="2"/>
    <x v="0"/>
    <x v="0"/>
    <n v="42"/>
    <x v="0"/>
    <x v="0"/>
  </r>
  <r>
    <n v="12234"/>
    <x v="0"/>
    <x v="1"/>
    <n v="10000"/>
    <n v="2"/>
    <x v="1"/>
    <x v="3"/>
    <s v="Yes"/>
    <n v="1"/>
    <x v="1"/>
    <x v="0"/>
    <n v="52"/>
    <x v="1"/>
    <x v="0"/>
  </r>
  <r>
    <n v="28683"/>
    <x v="1"/>
    <x v="0"/>
    <n v="10000"/>
    <n v="1"/>
    <x v="2"/>
    <x v="3"/>
    <s v="No"/>
    <n v="1"/>
    <x v="2"/>
    <x v="0"/>
    <n v="35"/>
    <x v="2"/>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0"/>
    <x v="1"/>
  </r>
  <r>
    <n v="14832"/>
    <x v="0"/>
    <x v="1"/>
    <n v="40000"/>
    <n v="1"/>
    <x v="0"/>
    <x v="0"/>
    <s v="Yes"/>
    <n v="0"/>
    <x v="0"/>
    <x v="0"/>
    <n v="42"/>
    <x v="0"/>
    <x v="1"/>
  </r>
  <r>
    <n v="16614"/>
    <x v="0"/>
    <x v="0"/>
    <n v="80000"/>
    <n v="0"/>
    <x v="0"/>
    <x v="2"/>
    <s v="Yes"/>
    <n v="3"/>
    <x v="4"/>
    <x v="1"/>
    <n v="32"/>
    <x v="1"/>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0"/>
    <x v="0"/>
  </r>
  <r>
    <n v="26154"/>
    <x v="0"/>
    <x v="1"/>
    <n v="60000"/>
    <n v="1"/>
    <x v="1"/>
    <x v="0"/>
    <s v="Yes"/>
    <n v="1"/>
    <x v="2"/>
    <x v="1"/>
    <n v="43"/>
    <x v="0"/>
    <x v="1"/>
  </r>
  <r>
    <n v="29117"/>
    <x v="1"/>
    <x v="1"/>
    <n v="100000"/>
    <n v="1"/>
    <x v="0"/>
    <x v="4"/>
    <s v="No"/>
    <n v="3"/>
    <x v="0"/>
    <x v="1"/>
    <n v="48"/>
    <x v="2"/>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1"/>
    <x v="0"/>
  </r>
  <r>
    <n v="25605"/>
    <x v="1"/>
    <x v="0"/>
    <n v="20000"/>
    <n v="2"/>
    <x v="1"/>
    <x v="3"/>
    <s v="No"/>
    <n v="1"/>
    <x v="0"/>
    <x v="0"/>
    <n v="54"/>
    <x v="1"/>
    <x v="1"/>
  </r>
  <r>
    <n v="20797"/>
    <x v="0"/>
    <x v="0"/>
    <n v="10000"/>
    <n v="1"/>
    <x v="0"/>
    <x v="3"/>
    <s v="Yes"/>
    <n v="0"/>
    <x v="0"/>
    <x v="0"/>
    <n v="48"/>
    <x v="0"/>
    <x v="0"/>
  </r>
  <r>
    <n v="21980"/>
    <x v="1"/>
    <x v="0"/>
    <n v="60000"/>
    <n v="1"/>
    <x v="0"/>
    <x v="2"/>
    <s v="Yes"/>
    <n v="1"/>
    <x v="2"/>
    <x v="1"/>
    <n v="44"/>
    <x v="2"/>
    <x v="1"/>
  </r>
  <r>
    <n v="25460"/>
    <x v="0"/>
    <x v="0"/>
    <n v="20000"/>
    <n v="2"/>
    <x v="2"/>
    <x v="3"/>
    <s v="Yes"/>
    <n v="0"/>
    <x v="0"/>
    <x v="0"/>
    <n v="40"/>
    <x v="0"/>
    <x v="1"/>
  </r>
  <r>
    <n v="29181"/>
    <x v="1"/>
    <x v="0"/>
    <n v="60000"/>
    <n v="2"/>
    <x v="0"/>
    <x v="2"/>
    <s v="No"/>
    <n v="1"/>
    <x v="0"/>
    <x v="1"/>
    <n v="38"/>
    <x v="0"/>
    <x v="1"/>
  </r>
  <r>
    <n v="24279"/>
    <x v="1"/>
    <x v="1"/>
    <n v="40000"/>
    <n v="2"/>
    <x v="1"/>
    <x v="0"/>
    <s v="No"/>
    <n v="2"/>
    <x v="3"/>
    <x v="1"/>
    <n v="52"/>
    <x v="2"/>
    <x v="0"/>
  </r>
  <r>
    <n v="22402"/>
    <x v="0"/>
    <x v="1"/>
    <n v="10000"/>
    <n v="0"/>
    <x v="1"/>
    <x v="3"/>
    <s v="Yes"/>
    <n v="1"/>
    <x v="1"/>
    <x v="1"/>
    <n v="25"/>
    <x v="0"/>
    <x v="1"/>
  </r>
  <r>
    <n v="15465"/>
    <x v="0"/>
    <x v="0"/>
    <n v="10000"/>
    <n v="0"/>
    <x v="1"/>
    <x v="3"/>
    <s v="No"/>
    <n v="1"/>
    <x v="0"/>
    <x v="1"/>
    <n v="25"/>
    <x v="1"/>
    <x v="0"/>
  </r>
  <r>
    <n v="26757"/>
    <x v="1"/>
    <x v="1"/>
    <n v="90000"/>
    <n v="1"/>
    <x v="0"/>
    <x v="2"/>
    <s v="Yes"/>
    <n v="1"/>
    <x v="1"/>
    <x v="1"/>
    <n v="47"/>
    <x v="0"/>
    <x v="1"/>
  </r>
  <r>
    <n v="14233"/>
    <x v="1"/>
    <x v="1"/>
    <n v="100000"/>
    <n v="0"/>
    <x v="2"/>
    <x v="4"/>
    <s v="Yes"/>
    <n v="3"/>
    <x v="4"/>
    <x v="1"/>
    <n v="35"/>
    <x v="0"/>
    <x v="0"/>
  </r>
  <r>
    <n v="14058"/>
    <x v="1"/>
    <x v="1"/>
    <n v="70000"/>
    <n v="0"/>
    <x v="0"/>
    <x v="2"/>
    <s v="No"/>
    <n v="1"/>
    <x v="2"/>
    <x v="1"/>
    <n v="41"/>
    <x v="1"/>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1"/>
    <x v="0"/>
  </r>
  <r>
    <n v="19442"/>
    <x v="1"/>
    <x v="1"/>
    <n v="50000"/>
    <n v="0"/>
    <x v="4"/>
    <x v="0"/>
    <s v="Yes"/>
    <n v="0"/>
    <x v="0"/>
    <x v="0"/>
    <n v="37"/>
    <x v="1"/>
    <x v="1"/>
  </r>
  <r>
    <n v="17504"/>
    <x v="1"/>
    <x v="0"/>
    <n v="80000"/>
    <n v="2"/>
    <x v="1"/>
    <x v="0"/>
    <s v="Yes"/>
    <n v="2"/>
    <x v="2"/>
    <x v="1"/>
    <n v="52"/>
    <x v="0"/>
    <x v="1"/>
  </r>
  <r>
    <n v="12253"/>
    <x v="1"/>
    <x v="0"/>
    <n v="20000"/>
    <n v="0"/>
    <x v="1"/>
    <x v="3"/>
    <s v="Yes"/>
    <n v="0"/>
    <x v="0"/>
    <x v="1"/>
    <n v="29"/>
    <x v="0"/>
    <x v="1"/>
  </r>
  <r>
    <n v="27304"/>
    <x v="1"/>
    <x v="0"/>
    <n v="110000"/>
    <n v="2"/>
    <x v="1"/>
    <x v="2"/>
    <s v="No"/>
    <n v="3"/>
    <x v="2"/>
    <x v="0"/>
    <n v="48"/>
    <x v="1"/>
    <x v="0"/>
  </r>
  <r>
    <n v="14191"/>
    <x v="0"/>
    <x v="1"/>
    <n v="160000"/>
    <n v="4"/>
    <x v="1"/>
    <x v="2"/>
    <s v="No"/>
    <n v="2"/>
    <x v="4"/>
    <x v="0"/>
    <n v="55"/>
    <x v="0"/>
    <x v="1"/>
  </r>
  <r>
    <n v="12212"/>
    <x v="0"/>
    <x v="0"/>
    <n v="10000"/>
    <n v="0"/>
    <x v="4"/>
    <x v="3"/>
    <s v="Yes"/>
    <n v="0"/>
    <x v="0"/>
    <x v="0"/>
    <n v="37"/>
    <x v="1"/>
    <x v="1"/>
  </r>
  <r>
    <n v="25529"/>
    <x v="1"/>
    <x v="1"/>
    <n v="10000"/>
    <n v="1"/>
    <x v="4"/>
    <x v="3"/>
    <s v="Yes"/>
    <n v="0"/>
    <x v="0"/>
    <x v="0"/>
    <n v="44"/>
    <x v="0"/>
    <x v="0"/>
  </r>
  <r>
    <n v="22170"/>
    <x v="0"/>
    <x v="0"/>
    <n v="30000"/>
    <n v="3"/>
    <x v="1"/>
    <x v="1"/>
    <s v="No"/>
    <n v="2"/>
    <x v="3"/>
    <x v="1"/>
    <n v="55"/>
    <x v="0"/>
    <x v="1"/>
  </r>
  <r>
    <n v="19445"/>
    <x v="0"/>
    <x v="0"/>
    <n v="10000"/>
    <n v="2"/>
    <x v="2"/>
    <x v="3"/>
    <s v="No"/>
    <n v="1"/>
    <x v="0"/>
    <x v="0"/>
    <n v="38"/>
    <x v="2"/>
    <x v="0"/>
  </r>
  <r>
    <n v="15265"/>
    <x v="1"/>
    <x v="1"/>
    <n v="40000"/>
    <n v="2"/>
    <x v="0"/>
    <x v="4"/>
    <s v="Yes"/>
    <n v="2"/>
    <x v="2"/>
    <x v="1"/>
    <n v="66"/>
    <x v="0"/>
    <x v="1"/>
  </r>
  <r>
    <n v="28918"/>
    <x v="0"/>
    <x v="0"/>
    <n v="130000"/>
    <n v="4"/>
    <x v="2"/>
    <x v="4"/>
    <s v="No"/>
    <n v="4"/>
    <x v="4"/>
    <x v="0"/>
    <n v="58"/>
    <x v="1"/>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2"/>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0"/>
    <x v="0"/>
  </r>
  <r>
    <n v="26032"/>
    <x v="0"/>
    <x v="0"/>
    <n v="70000"/>
    <n v="5"/>
    <x v="0"/>
    <x v="2"/>
    <s v="Yes"/>
    <n v="4"/>
    <x v="4"/>
    <x v="1"/>
    <n v="41"/>
    <x v="1"/>
    <x v="0"/>
  </r>
  <r>
    <n v="17843"/>
    <x v="1"/>
    <x v="0"/>
    <n v="10000"/>
    <n v="0"/>
    <x v="3"/>
    <x v="3"/>
    <s v="No"/>
    <n v="2"/>
    <x v="0"/>
    <x v="0"/>
    <n v="32"/>
    <x v="2"/>
    <x v="0"/>
  </r>
  <r>
    <n v="25559"/>
    <x v="1"/>
    <x v="1"/>
    <n v="20000"/>
    <n v="0"/>
    <x v="0"/>
    <x v="1"/>
    <s v="Yes"/>
    <n v="0"/>
    <x v="0"/>
    <x v="1"/>
    <n v="25"/>
    <x v="0"/>
    <x v="1"/>
  </r>
  <r>
    <n v="16209"/>
    <x v="1"/>
    <x v="0"/>
    <n v="50000"/>
    <n v="0"/>
    <x v="4"/>
    <x v="0"/>
    <s v="Yes"/>
    <n v="0"/>
    <x v="3"/>
    <x v="0"/>
    <n v="36"/>
    <x v="0"/>
    <x v="0"/>
  </r>
  <r>
    <n v="11147"/>
    <x v="0"/>
    <x v="1"/>
    <n v="60000"/>
    <n v="2"/>
    <x v="4"/>
    <x v="4"/>
    <s v="Yes"/>
    <n v="1"/>
    <x v="0"/>
    <x v="1"/>
    <n v="67"/>
    <x v="0"/>
    <x v="1"/>
  </r>
  <r>
    <n v="15214"/>
    <x v="1"/>
    <x v="0"/>
    <n v="100000"/>
    <n v="0"/>
    <x v="4"/>
    <x v="4"/>
    <s v="No"/>
    <n v="1"/>
    <x v="3"/>
    <x v="1"/>
    <n v="39"/>
    <x v="0"/>
    <x v="1"/>
  </r>
  <r>
    <n v="11453"/>
    <x v="1"/>
    <x v="1"/>
    <n v="80000"/>
    <n v="0"/>
    <x v="0"/>
    <x v="2"/>
    <s v="No"/>
    <n v="3"/>
    <x v="4"/>
    <x v="1"/>
    <n v="33"/>
    <x v="2"/>
    <x v="1"/>
  </r>
  <r>
    <n v="24584"/>
    <x v="1"/>
    <x v="1"/>
    <n v="60000"/>
    <n v="0"/>
    <x v="0"/>
    <x v="2"/>
    <s v="No"/>
    <n v="3"/>
    <x v="1"/>
    <x v="1"/>
    <n v="31"/>
    <x v="0"/>
    <x v="0"/>
  </r>
  <r>
    <n v="12585"/>
    <x v="0"/>
    <x v="1"/>
    <n v="10000"/>
    <n v="1"/>
    <x v="2"/>
    <x v="3"/>
    <s v="Yes"/>
    <n v="0"/>
    <x v="1"/>
    <x v="1"/>
    <n v="27"/>
    <x v="1"/>
    <x v="1"/>
  </r>
  <r>
    <n v="18626"/>
    <x v="1"/>
    <x v="1"/>
    <n v="40000"/>
    <n v="2"/>
    <x v="1"/>
    <x v="1"/>
    <s v="Yes"/>
    <n v="0"/>
    <x v="3"/>
    <x v="0"/>
    <n v="33"/>
    <x v="0"/>
    <x v="1"/>
  </r>
  <r>
    <n v="29298"/>
    <x v="1"/>
    <x v="0"/>
    <n v="60000"/>
    <n v="1"/>
    <x v="1"/>
    <x v="0"/>
    <s v="Yes"/>
    <n v="1"/>
    <x v="2"/>
    <x v="1"/>
    <n v="46"/>
    <x v="0"/>
    <x v="1"/>
  </r>
  <r>
    <n v="24842"/>
    <x v="1"/>
    <x v="0"/>
    <n v="90000"/>
    <n v="3"/>
    <x v="2"/>
    <x v="2"/>
    <s v="No"/>
    <n v="1"/>
    <x v="1"/>
    <x v="0"/>
    <n v="51"/>
    <x v="2"/>
    <x v="0"/>
  </r>
  <r>
    <n v="15657"/>
    <x v="0"/>
    <x v="1"/>
    <n v="30000"/>
    <n v="3"/>
    <x v="4"/>
    <x v="1"/>
    <s v="Yes"/>
    <n v="0"/>
    <x v="0"/>
    <x v="0"/>
    <n v="46"/>
    <x v="0"/>
    <x v="1"/>
  </r>
  <r>
    <n v="11415"/>
    <x v="1"/>
    <x v="1"/>
    <n v="90000"/>
    <n v="5"/>
    <x v="1"/>
    <x v="2"/>
    <s v="No"/>
    <n v="2"/>
    <x v="4"/>
    <x v="0"/>
    <n v="62"/>
    <x v="2"/>
    <x v="0"/>
  </r>
  <r>
    <n v="28729"/>
    <x v="1"/>
    <x v="0"/>
    <n v="20000"/>
    <n v="0"/>
    <x v="3"/>
    <x v="3"/>
    <s v="Yes"/>
    <n v="2"/>
    <x v="3"/>
    <x v="0"/>
    <n v="26"/>
    <x v="0"/>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1"/>
    <x v="1"/>
  </r>
  <r>
    <n v="20946"/>
    <x v="1"/>
    <x v="0"/>
    <n v="30000"/>
    <n v="0"/>
    <x v="1"/>
    <x v="1"/>
    <s v="No"/>
    <n v="1"/>
    <x v="1"/>
    <x v="0"/>
    <n v="30"/>
    <x v="0"/>
    <x v="0"/>
  </r>
  <r>
    <n v="11451"/>
    <x v="1"/>
    <x v="1"/>
    <n v="70000"/>
    <n v="0"/>
    <x v="0"/>
    <x v="2"/>
    <s v="No"/>
    <n v="4"/>
    <x v="4"/>
    <x v="1"/>
    <n v="31"/>
    <x v="0"/>
    <x v="1"/>
  </r>
  <r>
    <n v="25553"/>
    <x v="0"/>
    <x v="1"/>
    <n v="30000"/>
    <n v="1"/>
    <x v="0"/>
    <x v="1"/>
    <s v="Yes"/>
    <n v="0"/>
    <x v="0"/>
    <x v="0"/>
    <n v="65"/>
    <x v="0"/>
    <x v="1"/>
  </r>
  <r>
    <n v="27951"/>
    <x v="1"/>
    <x v="1"/>
    <n v="80000"/>
    <n v="4"/>
    <x v="1"/>
    <x v="2"/>
    <s v="No"/>
    <n v="2"/>
    <x v="1"/>
    <x v="0"/>
    <n v="54"/>
    <x v="0"/>
    <x v="1"/>
  </r>
  <r>
    <n v="25026"/>
    <x v="0"/>
    <x v="1"/>
    <n v="20000"/>
    <n v="2"/>
    <x v="3"/>
    <x v="1"/>
    <s v="Yes"/>
    <n v="3"/>
    <x v="2"/>
    <x v="1"/>
    <n v="54"/>
    <x v="1"/>
    <x v="0"/>
  </r>
  <r>
    <n v="13673"/>
    <x v="1"/>
    <x v="0"/>
    <n v="20000"/>
    <n v="0"/>
    <x v="3"/>
    <x v="3"/>
    <s v="No"/>
    <n v="2"/>
    <x v="0"/>
    <x v="0"/>
    <n v="25"/>
    <x v="1"/>
    <x v="0"/>
  </r>
  <r>
    <n v="16043"/>
    <x v="1"/>
    <x v="1"/>
    <n v="10000"/>
    <n v="1"/>
    <x v="0"/>
    <x v="3"/>
    <s v="Yes"/>
    <n v="0"/>
    <x v="0"/>
    <x v="0"/>
    <n v="48"/>
    <x v="0"/>
    <x v="0"/>
  </r>
  <r>
    <n v="22399"/>
    <x v="1"/>
    <x v="1"/>
    <n v="10000"/>
    <n v="0"/>
    <x v="1"/>
    <x v="3"/>
    <s v="Yes"/>
    <n v="1"/>
    <x v="3"/>
    <x v="1"/>
    <n v="26"/>
    <x v="0"/>
    <x v="1"/>
  </r>
  <r>
    <n v="27696"/>
    <x v="0"/>
    <x v="1"/>
    <n v="60000"/>
    <n v="1"/>
    <x v="0"/>
    <x v="2"/>
    <s v="Yes"/>
    <n v="1"/>
    <x v="2"/>
    <x v="1"/>
    <n v="43"/>
    <x v="2"/>
    <x v="1"/>
  </r>
  <r>
    <n v="25313"/>
    <x v="1"/>
    <x v="1"/>
    <n v="10000"/>
    <n v="0"/>
    <x v="3"/>
    <x v="3"/>
    <s v="No"/>
    <n v="2"/>
    <x v="3"/>
    <x v="0"/>
    <n v="35"/>
    <x v="0"/>
    <x v="0"/>
  </r>
  <r>
    <n v="13813"/>
    <x v="0"/>
    <x v="0"/>
    <n v="30000"/>
    <n v="3"/>
    <x v="1"/>
    <x v="1"/>
    <s v="No"/>
    <n v="0"/>
    <x v="0"/>
    <x v="0"/>
    <n v="42"/>
    <x v="1"/>
    <x v="0"/>
  </r>
  <r>
    <n v="18711"/>
    <x v="1"/>
    <x v="0"/>
    <n v="70000"/>
    <n v="5"/>
    <x v="0"/>
    <x v="2"/>
    <s v="Yes"/>
    <n v="4"/>
    <x v="4"/>
    <x v="1"/>
    <n v="39"/>
    <x v="0"/>
    <x v="0"/>
  </r>
  <r>
    <n v="19650"/>
    <x v="0"/>
    <x v="0"/>
    <n v="30000"/>
    <n v="2"/>
    <x v="1"/>
    <x v="1"/>
    <s v="No"/>
    <n v="2"/>
    <x v="0"/>
    <x v="1"/>
    <n v="67"/>
    <x v="2"/>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2"/>
    <x v="0"/>
  </r>
  <r>
    <n v="28915"/>
    <x v="1"/>
    <x v="1"/>
    <n v="80000"/>
    <n v="5"/>
    <x v="2"/>
    <x v="4"/>
    <s v="Yes"/>
    <n v="3"/>
    <x v="4"/>
    <x v="0"/>
    <n v="57"/>
    <x v="0"/>
    <x v="0"/>
  </r>
  <r>
    <n v="22830"/>
    <x v="0"/>
    <x v="1"/>
    <n v="120000"/>
    <n v="4"/>
    <x v="1"/>
    <x v="4"/>
    <s v="Yes"/>
    <n v="3"/>
    <x v="4"/>
    <x v="0"/>
    <n v="56"/>
    <x v="2"/>
    <x v="0"/>
  </r>
  <r>
    <n v="14777"/>
    <x v="0"/>
    <x v="0"/>
    <n v="40000"/>
    <n v="0"/>
    <x v="0"/>
    <x v="1"/>
    <s v="Yes"/>
    <n v="0"/>
    <x v="0"/>
    <x v="0"/>
    <n v="38"/>
    <x v="0"/>
    <x v="1"/>
  </r>
  <r>
    <n v="12591"/>
    <x v="0"/>
    <x v="0"/>
    <n v="30000"/>
    <n v="4"/>
    <x v="4"/>
    <x v="1"/>
    <s v="Yes"/>
    <n v="0"/>
    <x v="0"/>
    <x v="0"/>
    <n v="45"/>
    <x v="0"/>
    <x v="0"/>
  </r>
  <r>
    <n v="24174"/>
    <x v="0"/>
    <x v="1"/>
    <n v="20000"/>
    <n v="0"/>
    <x v="0"/>
    <x v="1"/>
    <s v="Yes"/>
    <n v="0"/>
    <x v="0"/>
    <x v="1"/>
    <n v="27"/>
    <x v="0"/>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1"/>
    <x v="1"/>
  </r>
  <r>
    <n v="22006"/>
    <x v="0"/>
    <x v="1"/>
    <n v="70000"/>
    <n v="5"/>
    <x v="1"/>
    <x v="0"/>
    <s v="Yes"/>
    <n v="3"/>
    <x v="2"/>
    <x v="1"/>
    <n v="46"/>
    <x v="1"/>
    <x v="0"/>
  </r>
  <r>
    <n v="20060"/>
    <x v="1"/>
    <x v="0"/>
    <n v="30000"/>
    <n v="0"/>
    <x v="2"/>
    <x v="3"/>
    <s v="No"/>
    <n v="1"/>
    <x v="1"/>
    <x v="0"/>
    <n v="34"/>
    <x v="0"/>
    <x v="1"/>
  </r>
  <r>
    <n v="17702"/>
    <x v="0"/>
    <x v="1"/>
    <n v="10000"/>
    <n v="1"/>
    <x v="4"/>
    <x v="3"/>
    <s v="Yes"/>
    <n v="0"/>
    <x v="0"/>
    <x v="0"/>
    <n v="37"/>
    <x v="1"/>
    <x v="0"/>
  </r>
  <r>
    <n v="12503"/>
    <x v="1"/>
    <x v="0"/>
    <n v="30000"/>
    <n v="3"/>
    <x v="1"/>
    <x v="1"/>
    <s v="Yes"/>
    <n v="2"/>
    <x v="0"/>
    <x v="0"/>
    <n v="27"/>
    <x v="1"/>
    <x v="0"/>
  </r>
  <r>
    <n v="23908"/>
    <x v="1"/>
    <x v="1"/>
    <n v="30000"/>
    <n v="1"/>
    <x v="0"/>
    <x v="1"/>
    <s v="No"/>
    <n v="1"/>
    <x v="0"/>
    <x v="0"/>
    <n v="39"/>
    <x v="0"/>
    <x v="1"/>
  </r>
  <r>
    <n v="22527"/>
    <x v="1"/>
    <x v="0"/>
    <n v="20000"/>
    <n v="0"/>
    <x v="2"/>
    <x v="3"/>
    <s v="No"/>
    <n v="1"/>
    <x v="1"/>
    <x v="0"/>
    <n v="29"/>
    <x v="0"/>
    <x v="0"/>
  </r>
  <r>
    <n v="19057"/>
    <x v="0"/>
    <x v="0"/>
    <n v="120000"/>
    <n v="3"/>
    <x v="0"/>
    <x v="4"/>
    <s v="No"/>
    <n v="2"/>
    <x v="4"/>
    <x v="0"/>
    <n v="52"/>
    <x v="0"/>
    <x v="1"/>
  </r>
  <r>
    <n v="18494"/>
    <x v="0"/>
    <x v="1"/>
    <n v="110000"/>
    <n v="5"/>
    <x v="0"/>
    <x v="4"/>
    <s v="Yes"/>
    <n v="4"/>
    <x v="1"/>
    <x v="1"/>
    <n v="48"/>
    <x v="1"/>
    <x v="1"/>
  </r>
  <r>
    <n v="11249"/>
    <x v="0"/>
    <x v="0"/>
    <n v="130000"/>
    <n v="3"/>
    <x v="1"/>
    <x v="2"/>
    <s v="Yes"/>
    <n v="3"/>
    <x v="0"/>
    <x v="0"/>
    <n v="51"/>
    <x v="0"/>
    <x v="1"/>
  </r>
  <r>
    <n v="21568"/>
    <x v="0"/>
    <x v="0"/>
    <n v="100000"/>
    <n v="0"/>
    <x v="2"/>
    <x v="4"/>
    <s v="Yes"/>
    <n v="4"/>
    <x v="4"/>
    <x v="1"/>
    <n v="34"/>
    <x v="0"/>
    <x v="1"/>
  </r>
  <r>
    <n v="13981"/>
    <x v="0"/>
    <x v="0"/>
    <n v="10000"/>
    <n v="5"/>
    <x v="2"/>
    <x v="0"/>
    <s v="No"/>
    <n v="3"/>
    <x v="3"/>
    <x v="1"/>
    <n v="62"/>
    <x v="0"/>
    <x v="0"/>
  </r>
  <r>
    <n v="23432"/>
    <x v="1"/>
    <x v="1"/>
    <n v="70000"/>
    <n v="0"/>
    <x v="0"/>
    <x v="2"/>
    <s v="Yes"/>
    <n v="1"/>
    <x v="2"/>
    <x v="1"/>
    <n v="37"/>
    <x v="0"/>
    <x v="1"/>
  </r>
  <r>
    <n v="22931"/>
    <x v="0"/>
    <x v="1"/>
    <n v="100000"/>
    <n v="5"/>
    <x v="4"/>
    <x v="4"/>
    <s v="No"/>
    <n v="1"/>
    <x v="3"/>
    <x v="1"/>
    <n v="78"/>
    <x v="0"/>
    <x v="1"/>
  </r>
  <r>
    <n v="18172"/>
    <x v="0"/>
    <x v="1"/>
    <n v="130000"/>
    <n v="4"/>
    <x v="2"/>
    <x v="2"/>
    <s v="Yes"/>
    <n v="3"/>
    <x v="0"/>
    <x v="0"/>
    <n v="55"/>
    <x v="0"/>
    <x v="0"/>
  </r>
  <r>
    <n v="12666"/>
    <x v="1"/>
    <x v="1"/>
    <n v="60000"/>
    <n v="0"/>
    <x v="0"/>
    <x v="2"/>
    <s v="No"/>
    <n v="4"/>
    <x v="1"/>
    <x v="1"/>
    <n v="31"/>
    <x v="0"/>
    <x v="0"/>
  </r>
  <r>
    <n v="20598"/>
    <x v="0"/>
    <x v="1"/>
    <n v="100000"/>
    <n v="3"/>
    <x v="3"/>
    <x v="2"/>
    <s v="Yes"/>
    <n v="0"/>
    <x v="4"/>
    <x v="0"/>
    <n v="59"/>
    <x v="2"/>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2"/>
    <x v="0"/>
  </r>
  <r>
    <n v="12705"/>
    <x v="0"/>
    <x v="1"/>
    <n v="150000"/>
    <n v="0"/>
    <x v="0"/>
    <x v="4"/>
    <s v="Yes"/>
    <n v="4"/>
    <x v="0"/>
    <x v="1"/>
    <n v="37"/>
    <x v="0"/>
    <x v="1"/>
  </r>
  <r>
    <n v="22672"/>
    <x v="1"/>
    <x v="0"/>
    <n v="30000"/>
    <n v="2"/>
    <x v="1"/>
    <x v="1"/>
    <s v="Yes"/>
    <n v="0"/>
    <x v="0"/>
    <x v="0"/>
    <n v="43"/>
    <x v="2"/>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0"/>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0"/>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1"/>
    <x v="0"/>
  </r>
  <r>
    <n v="24187"/>
    <x v="1"/>
    <x v="0"/>
    <n v="30000"/>
    <n v="3"/>
    <x v="4"/>
    <x v="1"/>
    <s v="No"/>
    <n v="0"/>
    <x v="0"/>
    <x v="0"/>
    <n v="46"/>
    <x v="1"/>
    <x v="1"/>
  </r>
  <r>
    <n v="15758"/>
    <x v="0"/>
    <x v="1"/>
    <n v="130000"/>
    <n v="0"/>
    <x v="4"/>
    <x v="4"/>
    <s v="Yes"/>
    <n v="0"/>
    <x v="2"/>
    <x v="1"/>
    <n v="48"/>
    <x v="2"/>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1"/>
    <x v="1"/>
  </r>
  <r>
    <n v="11378"/>
    <x v="1"/>
    <x v="0"/>
    <n v="10000"/>
    <n v="1"/>
    <x v="2"/>
    <x v="3"/>
    <s v="No"/>
    <n v="1"/>
    <x v="1"/>
    <x v="0"/>
    <n v="46"/>
    <x v="0"/>
    <x v="1"/>
  </r>
  <r>
    <n v="20851"/>
    <x v="1"/>
    <x v="1"/>
    <n v="20000"/>
    <n v="0"/>
    <x v="1"/>
    <x v="3"/>
    <s v="No"/>
    <n v="1"/>
    <x v="1"/>
    <x v="0"/>
    <n v="36"/>
    <x v="1"/>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0"/>
    <x v="0"/>
  </r>
  <r>
    <n v="17926"/>
    <x v="1"/>
    <x v="0"/>
    <n v="40000"/>
    <n v="0"/>
    <x v="0"/>
    <x v="1"/>
    <s v="No"/>
    <n v="0"/>
    <x v="0"/>
    <x v="1"/>
    <n v="28"/>
    <x v="0"/>
    <x v="1"/>
  </r>
  <r>
    <n v="26928"/>
    <x v="1"/>
    <x v="1"/>
    <n v="30000"/>
    <n v="1"/>
    <x v="0"/>
    <x v="1"/>
    <s v="Yes"/>
    <n v="0"/>
    <x v="0"/>
    <x v="0"/>
    <n v="62"/>
    <x v="0"/>
    <x v="1"/>
  </r>
  <r>
    <n v="20897"/>
    <x v="0"/>
    <x v="0"/>
    <n v="30000"/>
    <n v="1"/>
    <x v="0"/>
    <x v="0"/>
    <s v="Yes"/>
    <n v="2"/>
    <x v="0"/>
    <x v="0"/>
    <n v="40"/>
    <x v="1"/>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0"/>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2"/>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2"/>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1"/>
    <x v="1"/>
  </r>
  <r>
    <n v="28379"/>
    <x v="0"/>
    <x v="1"/>
    <n v="30000"/>
    <n v="1"/>
    <x v="0"/>
    <x v="0"/>
    <s v="Yes"/>
    <n v="2"/>
    <x v="0"/>
    <x v="0"/>
    <n v="40"/>
    <x v="2"/>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0"/>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2"/>
    <x v="1"/>
  </r>
  <r>
    <n v="22936"/>
    <x v="1"/>
    <x v="0"/>
    <n v="60000"/>
    <n v="1"/>
    <x v="1"/>
    <x v="0"/>
    <s v="No"/>
    <n v="1"/>
    <x v="0"/>
    <x v="1"/>
    <n v="45"/>
    <x v="0"/>
    <x v="1"/>
  </r>
  <r>
    <n v="23915"/>
    <x v="0"/>
    <x v="1"/>
    <n v="20000"/>
    <n v="2"/>
    <x v="2"/>
    <x v="3"/>
    <s v="Yes"/>
    <n v="2"/>
    <x v="0"/>
    <x v="0"/>
    <n v="42"/>
    <x v="2"/>
    <x v="0"/>
  </r>
  <r>
    <n v="24121"/>
    <x v="1"/>
    <x v="0"/>
    <n v="30000"/>
    <n v="0"/>
    <x v="1"/>
    <x v="1"/>
    <s v="No"/>
    <n v="1"/>
    <x v="0"/>
    <x v="0"/>
    <n v="29"/>
    <x v="0"/>
    <x v="1"/>
  </r>
  <r>
    <n v="27878"/>
    <x v="1"/>
    <x v="1"/>
    <n v="20000"/>
    <n v="0"/>
    <x v="1"/>
    <x v="3"/>
    <s v="No"/>
    <n v="0"/>
    <x v="0"/>
    <x v="1"/>
    <n v="28"/>
    <x v="1"/>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1"/>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2"/>
    <x v="1"/>
  </r>
  <r>
    <n v="22518"/>
    <x v="1"/>
    <x v="0"/>
    <n v="30000"/>
    <n v="3"/>
    <x v="1"/>
    <x v="1"/>
    <s v="No"/>
    <n v="2"/>
    <x v="0"/>
    <x v="0"/>
    <n v="27"/>
    <x v="0"/>
    <x v="1"/>
  </r>
  <r>
    <n v="13687"/>
    <x v="0"/>
    <x v="1"/>
    <n v="40000"/>
    <n v="1"/>
    <x v="0"/>
    <x v="0"/>
    <s v="Yes"/>
    <n v="1"/>
    <x v="0"/>
    <x v="0"/>
    <n v="33"/>
    <x v="1"/>
    <x v="1"/>
  </r>
  <r>
    <n v="23571"/>
    <x v="0"/>
    <x v="0"/>
    <n v="40000"/>
    <n v="2"/>
    <x v="0"/>
    <x v="4"/>
    <s v="Yes"/>
    <n v="2"/>
    <x v="0"/>
    <x v="1"/>
    <n v="66"/>
    <x v="1"/>
    <x v="1"/>
  </r>
  <r>
    <n v="19305"/>
    <x v="1"/>
    <x v="0"/>
    <n v="10000"/>
    <n v="2"/>
    <x v="2"/>
    <x v="3"/>
    <s v="Yes"/>
    <n v="1"/>
    <x v="0"/>
    <x v="0"/>
    <n v="38"/>
    <x v="0"/>
    <x v="1"/>
  </r>
  <r>
    <n v="22636"/>
    <x v="1"/>
    <x v="0"/>
    <n v="40000"/>
    <n v="0"/>
    <x v="0"/>
    <x v="1"/>
    <s v="No"/>
    <n v="0"/>
    <x v="0"/>
    <x v="0"/>
    <n v="38"/>
    <x v="1"/>
    <x v="1"/>
  </r>
  <r>
    <n v="17310"/>
    <x v="0"/>
    <x v="1"/>
    <n v="60000"/>
    <n v="1"/>
    <x v="1"/>
    <x v="0"/>
    <s v="Yes"/>
    <n v="1"/>
    <x v="0"/>
    <x v="1"/>
    <n v="45"/>
    <x v="0"/>
    <x v="1"/>
  </r>
  <r>
    <n v="12133"/>
    <x v="0"/>
    <x v="0"/>
    <n v="130000"/>
    <n v="3"/>
    <x v="1"/>
    <x v="2"/>
    <s v="Yes"/>
    <n v="3"/>
    <x v="2"/>
    <x v="0"/>
    <n v="50"/>
    <x v="2"/>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2"/>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0"/>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0"/>
    <x v="0"/>
  </r>
  <r>
    <n v="13586"/>
    <x v="0"/>
    <x v="1"/>
    <n v="80000"/>
    <n v="4"/>
    <x v="1"/>
    <x v="2"/>
    <s v="Yes"/>
    <n v="2"/>
    <x v="4"/>
    <x v="0"/>
    <n v="53"/>
    <x v="0"/>
    <x v="0"/>
  </r>
  <r>
    <n v="17978"/>
    <x v="0"/>
    <x v="1"/>
    <n v="40000"/>
    <n v="0"/>
    <x v="4"/>
    <x v="1"/>
    <s v="Yes"/>
    <n v="0"/>
    <x v="0"/>
    <x v="0"/>
    <n v="37"/>
    <x v="0"/>
    <x v="1"/>
  </r>
  <r>
    <n v="12581"/>
    <x v="1"/>
    <x v="0"/>
    <n v="10000"/>
    <n v="0"/>
    <x v="1"/>
    <x v="3"/>
    <s v="No"/>
    <n v="1"/>
    <x v="0"/>
    <x v="1"/>
    <n v="28"/>
    <x v="1"/>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1"/>
    <x v="0"/>
  </r>
  <r>
    <n v="11555"/>
    <x v="0"/>
    <x v="0"/>
    <n v="40000"/>
    <n v="1"/>
    <x v="0"/>
    <x v="1"/>
    <s v="Yes"/>
    <n v="0"/>
    <x v="0"/>
    <x v="0"/>
    <n v="80"/>
    <x v="0"/>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1"/>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1"/>
    <x v="0"/>
  </r>
  <r>
    <n v="25266"/>
    <x v="1"/>
    <x v="0"/>
    <n v="30000"/>
    <n v="2"/>
    <x v="1"/>
    <x v="1"/>
    <s v="No"/>
    <n v="2"/>
    <x v="2"/>
    <x v="1"/>
    <n v="67"/>
    <x v="2"/>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2"/>
    <x v="1"/>
  </r>
  <r>
    <n v="19255"/>
    <x v="1"/>
    <x v="1"/>
    <n v="10000"/>
    <n v="2"/>
    <x v="1"/>
    <x v="3"/>
    <s v="Yes"/>
    <n v="1"/>
    <x v="0"/>
    <x v="0"/>
    <n v="51"/>
    <x v="0"/>
    <x v="1"/>
  </r>
  <r>
    <n v="18153"/>
    <x v="0"/>
    <x v="0"/>
    <n v="100000"/>
    <n v="2"/>
    <x v="0"/>
    <x v="4"/>
    <s v="Yes"/>
    <n v="4"/>
    <x v="4"/>
    <x v="0"/>
    <n v="59"/>
    <x v="2"/>
    <x v="0"/>
  </r>
  <r>
    <n v="14547"/>
    <x v="0"/>
    <x v="1"/>
    <n v="10000"/>
    <n v="2"/>
    <x v="1"/>
    <x v="3"/>
    <s v="Yes"/>
    <n v="0"/>
    <x v="3"/>
    <x v="0"/>
    <n v="51"/>
    <x v="0"/>
    <x v="0"/>
  </r>
  <r>
    <n v="24901"/>
    <x v="1"/>
    <x v="1"/>
    <n v="110000"/>
    <n v="0"/>
    <x v="1"/>
    <x v="4"/>
    <s v="No"/>
    <n v="3"/>
    <x v="4"/>
    <x v="1"/>
    <n v="32"/>
    <x v="1"/>
    <x v="1"/>
  </r>
  <r>
    <n v="27169"/>
    <x v="1"/>
    <x v="1"/>
    <n v="30000"/>
    <n v="0"/>
    <x v="2"/>
    <x v="3"/>
    <s v="Yes"/>
    <n v="1"/>
    <x v="1"/>
    <x v="0"/>
    <n v="34"/>
    <x v="0"/>
    <x v="1"/>
  </r>
  <r>
    <n v="14805"/>
    <x v="1"/>
    <x v="0"/>
    <n v="10000"/>
    <n v="3"/>
    <x v="3"/>
    <x v="3"/>
    <s v="Yes"/>
    <n v="2"/>
    <x v="0"/>
    <x v="0"/>
    <n v="43"/>
    <x v="2"/>
    <x v="0"/>
  </r>
  <r>
    <n v="15822"/>
    <x v="0"/>
    <x v="1"/>
    <n v="40000"/>
    <n v="2"/>
    <x v="0"/>
    <x v="4"/>
    <s v="Yes"/>
    <n v="2"/>
    <x v="0"/>
    <x v="1"/>
    <n v="67"/>
    <x v="0"/>
    <x v="0"/>
  </r>
  <r>
    <n v="19389"/>
    <x v="1"/>
    <x v="1"/>
    <n v="30000"/>
    <n v="0"/>
    <x v="1"/>
    <x v="1"/>
    <s v="No"/>
    <n v="1"/>
    <x v="1"/>
    <x v="0"/>
    <n v="28"/>
    <x v="0"/>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0"/>
    <x v="1"/>
  </r>
  <r>
    <n v="21891"/>
    <x v="0"/>
    <x v="0"/>
    <n v="110000"/>
    <n v="0"/>
    <x v="2"/>
    <x v="4"/>
    <s v="Yes"/>
    <n v="3"/>
    <x v="4"/>
    <x v="1"/>
    <n v="34"/>
    <x v="0"/>
    <x v="1"/>
  </r>
  <r>
    <n v="27814"/>
    <x v="1"/>
    <x v="0"/>
    <n v="30000"/>
    <n v="3"/>
    <x v="1"/>
    <x v="1"/>
    <s v="No"/>
    <n v="1"/>
    <x v="0"/>
    <x v="0"/>
    <n v="26"/>
    <x v="0"/>
    <x v="0"/>
  </r>
  <r>
    <n v="22175"/>
    <x v="0"/>
    <x v="0"/>
    <n v="30000"/>
    <n v="3"/>
    <x v="2"/>
    <x v="0"/>
    <s v="Yes"/>
    <n v="2"/>
    <x v="2"/>
    <x v="1"/>
    <n v="53"/>
    <x v="0"/>
    <x v="1"/>
  </r>
  <r>
    <n v="29447"/>
    <x v="1"/>
    <x v="0"/>
    <n v="10000"/>
    <n v="2"/>
    <x v="0"/>
    <x v="1"/>
    <s v="No"/>
    <n v="1"/>
    <x v="1"/>
    <x v="0"/>
    <n v="68"/>
    <x v="0"/>
    <x v="0"/>
  </r>
  <r>
    <n v="19784"/>
    <x v="0"/>
    <x v="0"/>
    <n v="80000"/>
    <n v="2"/>
    <x v="2"/>
    <x v="0"/>
    <s v="Yes"/>
    <n v="2"/>
    <x v="2"/>
    <x v="1"/>
    <n v="50"/>
    <x v="0"/>
    <x v="1"/>
  </r>
  <r>
    <n v="27824"/>
    <x v="1"/>
    <x v="0"/>
    <n v="30000"/>
    <n v="3"/>
    <x v="1"/>
    <x v="1"/>
    <s v="Yes"/>
    <n v="2"/>
    <x v="0"/>
    <x v="0"/>
    <n v="28"/>
    <x v="0"/>
    <x v="1"/>
  </r>
  <r>
    <n v="24093"/>
    <x v="1"/>
    <x v="0"/>
    <n v="80000"/>
    <n v="0"/>
    <x v="4"/>
    <x v="0"/>
    <s v="No"/>
    <n v="0"/>
    <x v="0"/>
    <x v="0"/>
    <n v="40"/>
    <x v="0"/>
    <x v="1"/>
  </r>
  <r>
    <n v="19618"/>
    <x v="0"/>
    <x v="1"/>
    <n v="70000"/>
    <n v="5"/>
    <x v="1"/>
    <x v="0"/>
    <s v="Yes"/>
    <n v="2"/>
    <x v="0"/>
    <x v="1"/>
    <n v="44"/>
    <x v="1"/>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1"/>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1"/>
    <x v="0"/>
  </r>
  <r>
    <n v="12236"/>
    <x v="0"/>
    <x v="0"/>
    <n v="20000"/>
    <n v="1"/>
    <x v="1"/>
    <x v="3"/>
    <s v="Yes"/>
    <n v="0"/>
    <x v="0"/>
    <x v="0"/>
    <n v="65"/>
    <x v="2"/>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1"/>
    <x v="1"/>
  </r>
  <r>
    <n v="19331"/>
    <x v="1"/>
    <x v="1"/>
    <n v="20000"/>
    <n v="2"/>
    <x v="2"/>
    <x v="3"/>
    <s v="Yes"/>
    <n v="1"/>
    <x v="0"/>
    <x v="0"/>
    <n v="40"/>
    <x v="0"/>
    <x v="0"/>
  </r>
  <r>
    <n v="17754"/>
    <x v="1"/>
    <x v="0"/>
    <n v="30000"/>
    <n v="3"/>
    <x v="0"/>
    <x v="1"/>
    <s v="Yes"/>
    <n v="0"/>
    <x v="0"/>
    <x v="0"/>
    <n v="46"/>
    <x v="0"/>
    <x v="1"/>
  </r>
  <r>
    <n v="11149"/>
    <x v="0"/>
    <x v="1"/>
    <n v="40000"/>
    <n v="2"/>
    <x v="0"/>
    <x v="4"/>
    <s v="Yes"/>
    <n v="2"/>
    <x v="0"/>
    <x v="1"/>
    <n v="65"/>
    <x v="0"/>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0"/>
    <x v="0"/>
  </r>
  <r>
    <n v="15612"/>
    <x v="1"/>
    <x v="1"/>
    <n v="30000"/>
    <n v="0"/>
    <x v="2"/>
    <x v="3"/>
    <s v="No"/>
    <n v="1"/>
    <x v="3"/>
    <x v="0"/>
    <n v="28"/>
    <x v="1"/>
    <x v="0"/>
  </r>
  <r>
    <n v="28323"/>
    <x v="1"/>
    <x v="1"/>
    <n v="70000"/>
    <n v="0"/>
    <x v="0"/>
    <x v="2"/>
    <s v="No"/>
    <n v="2"/>
    <x v="2"/>
    <x v="1"/>
    <n v="43"/>
    <x v="0"/>
    <x v="1"/>
  </r>
  <r>
    <n v="22634"/>
    <x v="1"/>
    <x v="0"/>
    <n v="40000"/>
    <n v="0"/>
    <x v="4"/>
    <x v="1"/>
    <s v="Yes"/>
    <n v="0"/>
    <x v="0"/>
    <x v="0"/>
    <n v="38"/>
    <x v="0"/>
    <x v="1"/>
  </r>
  <r>
    <n v="15665"/>
    <x v="0"/>
    <x v="0"/>
    <n v="30000"/>
    <n v="0"/>
    <x v="0"/>
    <x v="1"/>
    <s v="Yes"/>
    <n v="0"/>
    <x v="0"/>
    <x v="0"/>
    <n v="47"/>
    <x v="1"/>
    <x v="1"/>
  </r>
  <r>
    <n v="27585"/>
    <x v="0"/>
    <x v="0"/>
    <n v="90000"/>
    <n v="2"/>
    <x v="0"/>
    <x v="2"/>
    <s v="No"/>
    <n v="0"/>
    <x v="0"/>
    <x v="1"/>
    <n v="36"/>
    <x v="0"/>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1"/>
    <x v="0"/>
  </r>
  <r>
    <n v="28564"/>
    <x v="1"/>
    <x v="0"/>
    <n v="40000"/>
    <n v="2"/>
    <x v="1"/>
    <x v="1"/>
    <s v="Yes"/>
    <n v="0"/>
    <x v="3"/>
    <x v="0"/>
    <n v="33"/>
    <x v="0"/>
    <x v="1"/>
  </r>
  <r>
    <n v="28521"/>
    <x v="1"/>
    <x v="1"/>
    <n v="40000"/>
    <n v="0"/>
    <x v="4"/>
    <x v="1"/>
    <s v="No"/>
    <n v="0"/>
    <x v="0"/>
    <x v="0"/>
    <n v="36"/>
    <x v="1"/>
    <x v="1"/>
  </r>
  <r>
    <n v="15450"/>
    <x v="0"/>
    <x v="1"/>
    <n v="10000"/>
    <n v="1"/>
    <x v="4"/>
    <x v="1"/>
    <s v="Yes"/>
    <n v="0"/>
    <x v="0"/>
    <x v="0"/>
    <n v="70"/>
    <x v="0"/>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0"/>
    <x v="1"/>
  </r>
  <r>
    <n v="27650"/>
    <x v="0"/>
    <x v="1"/>
    <n v="70000"/>
    <n v="4"/>
    <x v="2"/>
    <x v="2"/>
    <s v="Yes"/>
    <n v="0"/>
    <x v="2"/>
    <x v="2"/>
    <n v="51"/>
    <x v="0"/>
    <x v="0"/>
  </r>
  <r>
    <n v="24981"/>
    <x v="0"/>
    <x v="1"/>
    <n v="60000"/>
    <n v="2"/>
    <x v="1"/>
    <x v="2"/>
    <s v="Yes"/>
    <n v="2"/>
    <x v="4"/>
    <x v="2"/>
    <n v="56"/>
    <x v="2"/>
    <x v="0"/>
  </r>
  <r>
    <n v="20678"/>
    <x v="1"/>
    <x v="0"/>
    <n v="60000"/>
    <n v="3"/>
    <x v="0"/>
    <x v="0"/>
    <s v="Yes"/>
    <n v="1"/>
    <x v="1"/>
    <x v="2"/>
    <n v="40"/>
    <x v="0"/>
    <x v="1"/>
  </r>
  <r>
    <n v="15302"/>
    <x v="1"/>
    <x v="0"/>
    <n v="70000"/>
    <n v="1"/>
    <x v="4"/>
    <x v="2"/>
    <s v="Yes"/>
    <n v="0"/>
    <x v="1"/>
    <x v="2"/>
    <n v="34"/>
    <x v="0"/>
    <x v="1"/>
  </r>
  <r>
    <n v="26012"/>
    <x v="0"/>
    <x v="1"/>
    <n v="80000"/>
    <n v="1"/>
    <x v="1"/>
    <x v="0"/>
    <s v="Yes"/>
    <n v="1"/>
    <x v="1"/>
    <x v="2"/>
    <n v="48"/>
    <x v="1"/>
    <x v="1"/>
  </r>
  <r>
    <n v="26575"/>
    <x v="1"/>
    <x v="0"/>
    <n v="40000"/>
    <n v="0"/>
    <x v="2"/>
    <x v="0"/>
    <s v="No"/>
    <n v="2"/>
    <x v="3"/>
    <x v="2"/>
    <n v="31"/>
    <x v="0"/>
    <x v="1"/>
  </r>
  <r>
    <n v="15559"/>
    <x v="0"/>
    <x v="1"/>
    <n v="60000"/>
    <n v="5"/>
    <x v="0"/>
    <x v="2"/>
    <s v="Yes"/>
    <n v="1"/>
    <x v="1"/>
    <x v="2"/>
    <n v="47"/>
    <x v="1"/>
    <x v="0"/>
  </r>
  <r>
    <n v="19235"/>
    <x v="0"/>
    <x v="0"/>
    <n v="50000"/>
    <n v="0"/>
    <x v="4"/>
    <x v="0"/>
    <s v="Yes"/>
    <n v="0"/>
    <x v="0"/>
    <x v="2"/>
    <n v="34"/>
    <x v="0"/>
    <x v="0"/>
  </r>
  <r>
    <n v="15275"/>
    <x v="0"/>
    <x v="1"/>
    <n v="40000"/>
    <n v="0"/>
    <x v="1"/>
    <x v="0"/>
    <s v="Yes"/>
    <n v="1"/>
    <x v="2"/>
    <x v="2"/>
    <n v="29"/>
    <x v="0"/>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1"/>
    <x v="1"/>
  </r>
  <r>
    <n v="24738"/>
    <x v="0"/>
    <x v="0"/>
    <n v="40000"/>
    <n v="1"/>
    <x v="1"/>
    <x v="1"/>
    <s v="Yes"/>
    <n v="1"/>
    <x v="3"/>
    <x v="2"/>
    <n v="51"/>
    <x v="0"/>
    <x v="1"/>
  </r>
  <r>
    <n v="16337"/>
    <x v="0"/>
    <x v="1"/>
    <n v="60000"/>
    <n v="0"/>
    <x v="1"/>
    <x v="0"/>
    <s v="No"/>
    <n v="2"/>
    <x v="3"/>
    <x v="2"/>
    <n v="29"/>
    <x v="1"/>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1"/>
    <x v="1"/>
  </r>
  <r>
    <n v="13353"/>
    <x v="1"/>
    <x v="0"/>
    <n v="60000"/>
    <n v="4"/>
    <x v="4"/>
    <x v="4"/>
    <s v="Yes"/>
    <n v="2"/>
    <x v="4"/>
    <x v="2"/>
    <n v="61"/>
    <x v="0"/>
    <x v="1"/>
  </r>
  <r>
    <n v="19399"/>
    <x v="1"/>
    <x v="1"/>
    <n v="40000"/>
    <n v="0"/>
    <x v="0"/>
    <x v="2"/>
    <s v="No"/>
    <n v="1"/>
    <x v="1"/>
    <x v="2"/>
    <n v="45"/>
    <x v="0"/>
    <x v="0"/>
  </r>
  <r>
    <n v="16154"/>
    <x v="0"/>
    <x v="0"/>
    <n v="70000"/>
    <n v="5"/>
    <x v="0"/>
    <x v="2"/>
    <s v="Yes"/>
    <n v="2"/>
    <x v="1"/>
    <x v="2"/>
    <n v="47"/>
    <x v="2"/>
    <x v="0"/>
  </r>
  <r>
    <n v="22219"/>
    <x v="0"/>
    <x v="0"/>
    <n v="60000"/>
    <n v="2"/>
    <x v="2"/>
    <x v="2"/>
    <s v="Yes"/>
    <n v="2"/>
    <x v="2"/>
    <x v="2"/>
    <n v="49"/>
    <x v="1"/>
    <x v="0"/>
  </r>
  <r>
    <n v="17269"/>
    <x v="1"/>
    <x v="1"/>
    <n v="60000"/>
    <n v="3"/>
    <x v="0"/>
    <x v="2"/>
    <s v="No"/>
    <n v="0"/>
    <x v="0"/>
    <x v="2"/>
    <n v="47"/>
    <x v="2"/>
    <x v="1"/>
  </r>
  <r>
    <n v="23586"/>
    <x v="0"/>
    <x v="0"/>
    <n v="80000"/>
    <n v="0"/>
    <x v="0"/>
    <x v="4"/>
    <s v="Yes"/>
    <n v="1"/>
    <x v="3"/>
    <x v="2"/>
    <n v="34"/>
    <x v="2"/>
    <x v="1"/>
  </r>
  <r>
    <n v="15740"/>
    <x v="0"/>
    <x v="1"/>
    <n v="80000"/>
    <n v="5"/>
    <x v="0"/>
    <x v="4"/>
    <s v="Yes"/>
    <n v="2"/>
    <x v="3"/>
    <x v="2"/>
    <n v="64"/>
    <x v="0"/>
    <x v="0"/>
  </r>
  <r>
    <n v="27638"/>
    <x v="1"/>
    <x v="1"/>
    <n v="100000"/>
    <n v="1"/>
    <x v="1"/>
    <x v="2"/>
    <s v="No"/>
    <n v="3"/>
    <x v="3"/>
    <x v="2"/>
    <n v="44"/>
    <x v="1"/>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0"/>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0"/>
    <x v="0"/>
  </r>
  <r>
    <n v="13233"/>
    <x v="0"/>
    <x v="1"/>
    <n v="60000"/>
    <n v="2"/>
    <x v="1"/>
    <x v="2"/>
    <s v="Yes"/>
    <n v="1"/>
    <x v="4"/>
    <x v="2"/>
    <n v="57"/>
    <x v="2"/>
    <x v="1"/>
  </r>
  <r>
    <n v="25909"/>
    <x v="0"/>
    <x v="1"/>
    <n v="60000"/>
    <n v="0"/>
    <x v="1"/>
    <x v="0"/>
    <s v="Yes"/>
    <n v="1"/>
    <x v="2"/>
    <x v="2"/>
    <n v="27"/>
    <x v="0"/>
    <x v="1"/>
  </r>
  <r>
    <n v="14092"/>
    <x v="1"/>
    <x v="1"/>
    <n v="30000"/>
    <n v="0"/>
    <x v="3"/>
    <x v="1"/>
    <s v="Yes"/>
    <n v="2"/>
    <x v="2"/>
    <x v="2"/>
    <n v="28"/>
    <x v="0"/>
    <x v="0"/>
  </r>
  <r>
    <n v="29143"/>
    <x v="1"/>
    <x v="0"/>
    <n v="60000"/>
    <n v="1"/>
    <x v="0"/>
    <x v="2"/>
    <s v="No"/>
    <n v="1"/>
    <x v="0"/>
    <x v="2"/>
    <n v="44"/>
    <x v="2"/>
    <x v="1"/>
  </r>
  <r>
    <n v="24941"/>
    <x v="0"/>
    <x v="1"/>
    <n v="60000"/>
    <n v="3"/>
    <x v="0"/>
    <x v="4"/>
    <s v="Yes"/>
    <n v="2"/>
    <x v="4"/>
    <x v="2"/>
    <n v="66"/>
    <x v="0"/>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1"/>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0"/>
    <x v="0"/>
  </r>
  <r>
    <n v="25898"/>
    <x v="0"/>
    <x v="0"/>
    <n v="70000"/>
    <n v="2"/>
    <x v="2"/>
    <x v="2"/>
    <s v="Yes"/>
    <n v="2"/>
    <x v="1"/>
    <x v="2"/>
    <n v="53"/>
    <x v="0"/>
    <x v="0"/>
  </r>
  <r>
    <n v="24397"/>
    <x v="1"/>
    <x v="1"/>
    <n v="120000"/>
    <n v="2"/>
    <x v="0"/>
    <x v="4"/>
    <s v="No"/>
    <n v="4"/>
    <x v="3"/>
    <x v="2"/>
    <n v="40"/>
    <x v="0"/>
    <x v="0"/>
  </r>
  <r>
    <n v="19758"/>
    <x v="1"/>
    <x v="1"/>
    <n v="60000"/>
    <n v="0"/>
    <x v="1"/>
    <x v="0"/>
    <s v="No"/>
    <n v="2"/>
    <x v="3"/>
    <x v="2"/>
    <n v="29"/>
    <x v="0"/>
    <x v="0"/>
  </r>
  <r>
    <n v="15529"/>
    <x v="0"/>
    <x v="1"/>
    <n v="60000"/>
    <n v="4"/>
    <x v="0"/>
    <x v="2"/>
    <s v="Yes"/>
    <n v="2"/>
    <x v="1"/>
    <x v="2"/>
    <n v="43"/>
    <x v="1"/>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2"/>
    <x v="1"/>
  </r>
  <r>
    <n v="27393"/>
    <x v="0"/>
    <x v="0"/>
    <n v="50000"/>
    <n v="4"/>
    <x v="0"/>
    <x v="4"/>
    <s v="Yes"/>
    <n v="2"/>
    <x v="4"/>
    <x v="2"/>
    <n v="63"/>
    <x v="2"/>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1"/>
    <x v="0"/>
  </r>
  <r>
    <n v="24725"/>
    <x v="0"/>
    <x v="0"/>
    <n v="40000"/>
    <n v="3"/>
    <x v="1"/>
    <x v="1"/>
    <s v="Yes"/>
    <n v="0"/>
    <x v="3"/>
    <x v="2"/>
    <n v="31"/>
    <x v="0"/>
    <x v="0"/>
  </r>
  <r>
    <n v="23200"/>
    <x v="0"/>
    <x v="0"/>
    <n v="50000"/>
    <n v="3"/>
    <x v="0"/>
    <x v="0"/>
    <s v="Yes"/>
    <n v="2"/>
    <x v="0"/>
    <x v="2"/>
    <n v="41"/>
    <x v="1"/>
    <x v="0"/>
  </r>
  <r>
    <n v="15895"/>
    <x v="1"/>
    <x v="0"/>
    <n v="60000"/>
    <n v="2"/>
    <x v="0"/>
    <x v="4"/>
    <s v="Yes"/>
    <n v="0"/>
    <x v="4"/>
    <x v="2"/>
    <n v="58"/>
    <x v="2"/>
    <x v="0"/>
  </r>
  <r>
    <n v="18577"/>
    <x v="0"/>
    <x v="0"/>
    <n v="60000"/>
    <n v="0"/>
    <x v="4"/>
    <x v="2"/>
    <s v="Yes"/>
    <n v="0"/>
    <x v="0"/>
    <x v="2"/>
    <n v="40"/>
    <x v="1"/>
    <x v="0"/>
  </r>
  <r>
    <n v="27218"/>
    <x v="0"/>
    <x v="0"/>
    <n v="20000"/>
    <n v="2"/>
    <x v="3"/>
    <x v="1"/>
    <s v="No"/>
    <n v="0"/>
    <x v="0"/>
    <x v="2"/>
    <n v="48"/>
    <x v="0"/>
    <x v="0"/>
  </r>
  <r>
    <n v="18560"/>
    <x v="0"/>
    <x v="0"/>
    <n v="70000"/>
    <n v="2"/>
    <x v="4"/>
    <x v="2"/>
    <s v="Yes"/>
    <n v="0"/>
    <x v="1"/>
    <x v="2"/>
    <n v="34"/>
    <x v="1"/>
    <x v="1"/>
  </r>
  <r>
    <n v="25006"/>
    <x v="1"/>
    <x v="0"/>
    <n v="30000"/>
    <n v="0"/>
    <x v="1"/>
    <x v="0"/>
    <s v="Yes"/>
    <n v="1"/>
    <x v="2"/>
    <x v="2"/>
    <n v="28"/>
    <x v="0"/>
    <x v="0"/>
  </r>
  <r>
    <n v="17369"/>
    <x v="1"/>
    <x v="1"/>
    <n v="30000"/>
    <n v="0"/>
    <x v="1"/>
    <x v="0"/>
    <s v="Yes"/>
    <n v="1"/>
    <x v="2"/>
    <x v="2"/>
    <n v="27"/>
    <x v="0"/>
    <x v="0"/>
  </r>
  <r>
    <n v="14495"/>
    <x v="0"/>
    <x v="1"/>
    <n v="40000"/>
    <n v="3"/>
    <x v="1"/>
    <x v="2"/>
    <s v="No"/>
    <n v="2"/>
    <x v="2"/>
    <x v="2"/>
    <n v="54"/>
    <x v="1"/>
    <x v="1"/>
  </r>
  <r>
    <n v="18847"/>
    <x v="0"/>
    <x v="0"/>
    <n v="60000"/>
    <n v="2"/>
    <x v="4"/>
    <x v="4"/>
    <s v="Yes"/>
    <n v="2"/>
    <x v="2"/>
    <x v="2"/>
    <n v="70"/>
    <x v="0"/>
    <x v="0"/>
  </r>
  <r>
    <n v="14754"/>
    <x v="0"/>
    <x v="1"/>
    <n v="40000"/>
    <n v="1"/>
    <x v="1"/>
    <x v="1"/>
    <s v="Yes"/>
    <n v="1"/>
    <x v="3"/>
    <x v="2"/>
    <n v="48"/>
    <x v="1"/>
    <x v="1"/>
  </r>
  <r>
    <n v="23378"/>
    <x v="0"/>
    <x v="1"/>
    <n v="70000"/>
    <n v="1"/>
    <x v="1"/>
    <x v="0"/>
    <s v="Yes"/>
    <n v="1"/>
    <x v="1"/>
    <x v="2"/>
    <n v="44"/>
    <x v="2"/>
    <x v="1"/>
  </r>
  <r>
    <n v="26452"/>
    <x v="1"/>
    <x v="1"/>
    <n v="50000"/>
    <n v="3"/>
    <x v="4"/>
    <x v="4"/>
    <s v="Yes"/>
    <n v="2"/>
    <x v="4"/>
    <x v="2"/>
    <n v="69"/>
    <x v="0"/>
    <x v="0"/>
  </r>
  <r>
    <n v="20370"/>
    <x v="0"/>
    <x v="1"/>
    <n v="70000"/>
    <n v="3"/>
    <x v="3"/>
    <x v="0"/>
    <s v="Yes"/>
    <n v="2"/>
    <x v="2"/>
    <x v="2"/>
    <n v="52"/>
    <x v="1"/>
    <x v="0"/>
  </r>
  <r>
    <n v="20528"/>
    <x v="0"/>
    <x v="1"/>
    <n v="40000"/>
    <n v="2"/>
    <x v="3"/>
    <x v="0"/>
    <s v="Yes"/>
    <n v="2"/>
    <x v="1"/>
    <x v="2"/>
    <n v="55"/>
    <x v="0"/>
    <x v="0"/>
  </r>
  <r>
    <n v="23549"/>
    <x v="1"/>
    <x v="1"/>
    <n v="30000"/>
    <n v="0"/>
    <x v="2"/>
    <x v="0"/>
    <s v="Yes"/>
    <n v="2"/>
    <x v="2"/>
    <x v="2"/>
    <n v="30"/>
    <x v="0"/>
    <x v="0"/>
  </r>
  <r>
    <n v="21751"/>
    <x v="0"/>
    <x v="1"/>
    <n v="60000"/>
    <n v="3"/>
    <x v="4"/>
    <x v="4"/>
    <s v="Yes"/>
    <n v="2"/>
    <x v="3"/>
    <x v="2"/>
    <n v="63"/>
    <x v="0"/>
    <x v="0"/>
  </r>
  <r>
    <n v="21266"/>
    <x v="1"/>
    <x v="0"/>
    <n v="80000"/>
    <n v="0"/>
    <x v="0"/>
    <x v="4"/>
    <s v="Yes"/>
    <n v="1"/>
    <x v="3"/>
    <x v="2"/>
    <n v="34"/>
    <x v="0"/>
    <x v="1"/>
  </r>
  <r>
    <n v="13388"/>
    <x v="1"/>
    <x v="1"/>
    <n v="60000"/>
    <n v="2"/>
    <x v="1"/>
    <x v="2"/>
    <s v="Yes"/>
    <n v="1"/>
    <x v="4"/>
    <x v="2"/>
    <n v="56"/>
    <x v="0"/>
    <x v="0"/>
  </r>
  <r>
    <n v="18752"/>
    <x v="1"/>
    <x v="0"/>
    <n v="40000"/>
    <n v="0"/>
    <x v="2"/>
    <x v="0"/>
    <s v="Yes"/>
    <n v="1"/>
    <x v="2"/>
    <x v="2"/>
    <n v="31"/>
    <x v="1"/>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0"/>
    <x v="0"/>
  </r>
  <r>
    <n v="23089"/>
    <x v="0"/>
    <x v="1"/>
    <n v="40000"/>
    <n v="0"/>
    <x v="1"/>
    <x v="0"/>
    <s v="Yes"/>
    <n v="1"/>
    <x v="2"/>
    <x v="2"/>
    <n v="28"/>
    <x v="1"/>
    <x v="0"/>
  </r>
  <r>
    <n v="13749"/>
    <x v="0"/>
    <x v="1"/>
    <n v="80000"/>
    <n v="4"/>
    <x v="4"/>
    <x v="0"/>
    <s v="Yes"/>
    <n v="0"/>
    <x v="3"/>
    <x v="2"/>
    <n v="47"/>
    <x v="1"/>
    <x v="0"/>
  </r>
  <r>
    <n v="24943"/>
    <x v="0"/>
    <x v="1"/>
    <n v="60000"/>
    <n v="3"/>
    <x v="0"/>
    <x v="4"/>
    <s v="Yes"/>
    <n v="2"/>
    <x v="4"/>
    <x v="2"/>
    <n v="66"/>
    <x v="0"/>
    <x v="0"/>
  </r>
  <r>
    <n v="28667"/>
    <x v="1"/>
    <x v="1"/>
    <n v="70000"/>
    <n v="2"/>
    <x v="0"/>
    <x v="0"/>
    <s v="No"/>
    <n v="1"/>
    <x v="0"/>
    <x v="2"/>
    <n v="37"/>
    <x v="1"/>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2"/>
    <x v="1"/>
  </r>
  <r>
    <n v="18391"/>
    <x v="1"/>
    <x v="0"/>
    <n v="80000"/>
    <n v="5"/>
    <x v="1"/>
    <x v="2"/>
    <s v="Yes"/>
    <n v="2"/>
    <x v="2"/>
    <x v="2"/>
    <n v="44"/>
    <x v="0"/>
    <x v="0"/>
  </r>
  <r>
    <n v="19812"/>
    <x v="1"/>
    <x v="0"/>
    <n v="70000"/>
    <n v="2"/>
    <x v="1"/>
    <x v="2"/>
    <s v="Yes"/>
    <n v="0"/>
    <x v="2"/>
    <x v="2"/>
    <n v="49"/>
    <x v="0"/>
    <x v="1"/>
  </r>
  <r>
    <n v="27660"/>
    <x v="0"/>
    <x v="1"/>
    <n v="80000"/>
    <n v="4"/>
    <x v="4"/>
    <x v="4"/>
    <s v="Yes"/>
    <n v="2"/>
    <x v="2"/>
    <x v="2"/>
    <n v="70"/>
    <x v="0"/>
    <x v="0"/>
  </r>
  <r>
    <n v="18058"/>
    <x v="1"/>
    <x v="0"/>
    <n v="20000"/>
    <n v="3"/>
    <x v="2"/>
    <x v="0"/>
    <s v="Yes"/>
    <n v="2"/>
    <x v="1"/>
    <x v="2"/>
    <n v="78"/>
    <x v="0"/>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2"/>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0"/>
    <x v="0"/>
  </r>
  <r>
    <n v="17458"/>
    <x v="1"/>
    <x v="1"/>
    <n v="70000"/>
    <n v="3"/>
    <x v="2"/>
    <x v="2"/>
    <s v="Yes"/>
    <n v="0"/>
    <x v="2"/>
    <x v="2"/>
    <n v="52"/>
    <x v="0"/>
    <x v="1"/>
  </r>
  <r>
    <n v="11644"/>
    <x v="1"/>
    <x v="1"/>
    <n v="40000"/>
    <n v="2"/>
    <x v="0"/>
    <x v="0"/>
    <s v="Yes"/>
    <n v="0"/>
    <x v="1"/>
    <x v="2"/>
    <n v="36"/>
    <x v="2"/>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1"/>
    <x v="0"/>
  </r>
  <r>
    <n v="22994"/>
    <x v="0"/>
    <x v="0"/>
    <n v="80000"/>
    <n v="0"/>
    <x v="0"/>
    <x v="4"/>
    <s v="Yes"/>
    <n v="1"/>
    <x v="3"/>
    <x v="2"/>
    <n v="34"/>
    <x v="2"/>
    <x v="1"/>
  </r>
  <r>
    <n v="22983"/>
    <x v="1"/>
    <x v="0"/>
    <n v="30000"/>
    <n v="0"/>
    <x v="3"/>
    <x v="1"/>
    <s v="Yes"/>
    <n v="2"/>
    <x v="2"/>
    <x v="2"/>
    <n v="27"/>
    <x v="1"/>
    <x v="0"/>
  </r>
  <r>
    <n v="25184"/>
    <x v="1"/>
    <x v="1"/>
    <n v="110000"/>
    <n v="1"/>
    <x v="1"/>
    <x v="2"/>
    <s v="Yes"/>
    <n v="4"/>
    <x v="2"/>
    <x v="2"/>
    <n v="45"/>
    <x v="2"/>
    <x v="1"/>
  </r>
  <r>
    <n v="14469"/>
    <x v="0"/>
    <x v="0"/>
    <n v="100000"/>
    <n v="3"/>
    <x v="1"/>
    <x v="2"/>
    <s v="Yes"/>
    <n v="4"/>
    <x v="3"/>
    <x v="2"/>
    <n v="45"/>
    <x v="1"/>
    <x v="0"/>
  </r>
  <r>
    <n v="11538"/>
    <x v="1"/>
    <x v="0"/>
    <n v="60000"/>
    <n v="4"/>
    <x v="4"/>
    <x v="0"/>
    <s v="No"/>
    <n v="0"/>
    <x v="0"/>
    <x v="2"/>
    <n v="47"/>
    <x v="0"/>
    <x v="1"/>
  </r>
  <r>
    <n v="16245"/>
    <x v="1"/>
    <x v="0"/>
    <n v="80000"/>
    <n v="4"/>
    <x v="4"/>
    <x v="0"/>
    <s v="Yes"/>
    <n v="0"/>
    <x v="3"/>
    <x v="2"/>
    <n v="47"/>
    <x v="0"/>
    <x v="0"/>
  </r>
  <r>
    <n v="17858"/>
    <x v="0"/>
    <x v="1"/>
    <n v="40000"/>
    <n v="4"/>
    <x v="2"/>
    <x v="0"/>
    <s v="Yes"/>
    <n v="2"/>
    <x v="1"/>
    <x v="2"/>
    <n v="44"/>
    <x v="2"/>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1"/>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0"/>
    <x v="0"/>
  </r>
  <r>
    <n v="24745"/>
    <x v="1"/>
    <x v="0"/>
    <n v="30000"/>
    <n v="2"/>
    <x v="2"/>
    <x v="0"/>
    <s v="No"/>
    <n v="2"/>
    <x v="0"/>
    <x v="2"/>
    <n v="49"/>
    <x v="1"/>
    <x v="0"/>
  </r>
  <r>
    <n v="29237"/>
    <x v="1"/>
    <x v="0"/>
    <n v="120000"/>
    <n v="4"/>
    <x v="1"/>
    <x v="2"/>
    <s v="Yes"/>
    <n v="3"/>
    <x v="2"/>
    <x v="2"/>
    <n v="43"/>
    <x v="0"/>
    <x v="1"/>
  </r>
  <r>
    <n v="15272"/>
    <x v="1"/>
    <x v="1"/>
    <n v="40000"/>
    <n v="0"/>
    <x v="2"/>
    <x v="0"/>
    <s v="No"/>
    <n v="2"/>
    <x v="3"/>
    <x v="2"/>
    <n v="30"/>
    <x v="1"/>
    <x v="0"/>
  </r>
  <r>
    <n v="18949"/>
    <x v="1"/>
    <x v="1"/>
    <n v="70000"/>
    <n v="0"/>
    <x v="4"/>
    <x v="4"/>
    <s v="Yes"/>
    <n v="2"/>
    <x v="2"/>
    <x v="2"/>
    <n v="74"/>
    <x v="0"/>
    <x v="1"/>
  </r>
  <r>
    <n v="14507"/>
    <x v="0"/>
    <x v="1"/>
    <n v="100000"/>
    <n v="2"/>
    <x v="4"/>
    <x v="4"/>
    <s v="Yes"/>
    <n v="3"/>
    <x v="3"/>
    <x v="2"/>
    <n v="65"/>
    <x v="0"/>
    <x v="0"/>
  </r>
  <r>
    <n v="25886"/>
    <x v="0"/>
    <x v="0"/>
    <n v="60000"/>
    <n v="2"/>
    <x v="1"/>
    <x v="2"/>
    <s v="Yes"/>
    <n v="2"/>
    <x v="1"/>
    <x v="2"/>
    <n v="56"/>
    <x v="0"/>
    <x v="1"/>
  </r>
  <r>
    <n v="21441"/>
    <x v="0"/>
    <x v="1"/>
    <n v="50000"/>
    <n v="4"/>
    <x v="0"/>
    <x v="4"/>
    <s v="Yes"/>
    <n v="2"/>
    <x v="4"/>
    <x v="2"/>
    <n v="64"/>
    <x v="0"/>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1"/>
    <x v="0"/>
  </r>
  <r>
    <n v="22010"/>
    <x v="1"/>
    <x v="1"/>
    <n v="40000"/>
    <n v="0"/>
    <x v="2"/>
    <x v="0"/>
    <s v="Yes"/>
    <n v="2"/>
    <x v="2"/>
    <x v="2"/>
    <n v="31"/>
    <x v="0"/>
    <x v="0"/>
  </r>
  <r>
    <n v="25872"/>
    <x v="1"/>
    <x v="0"/>
    <n v="70000"/>
    <n v="2"/>
    <x v="0"/>
    <x v="4"/>
    <s v="No"/>
    <n v="1"/>
    <x v="1"/>
    <x v="2"/>
    <n v="58"/>
    <x v="2"/>
    <x v="1"/>
  </r>
  <r>
    <n v="19164"/>
    <x v="1"/>
    <x v="0"/>
    <n v="70000"/>
    <n v="0"/>
    <x v="0"/>
    <x v="2"/>
    <s v="No"/>
    <n v="1"/>
    <x v="1"/>
    <x v="2"/>
    <n v="38"/>
    <x v="0"/>
    <x v="1"/>
  </r>
  <r>
    <n v="18435"/>
    <x v="1"/>
    <x v="0"/>
    <n v="70000"/>
    <n v="5"/>
    <x v="4"/>
    <x v="4"/>
    <s v="Yes"/>
    <n v="2"/>
    <x v="4"/>
    <x v="2"/>
    <n v="67"/>
    <x v="0"/>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1"/>
    <x v="1"/>
  </r>
  <r>
    <n v="26236"/>
    <x v="0"/>
    <x v="0"/>
    <n v="40000"/>
    <n v="3"/>
    <x v="1"/>
    <x v="1"/>
    <s v="Yes"/>
    <n v="1"/>
    <x v="0"/>
    <x v="2"/>
    <n v="31"/>
    <x v="0"/>
    <x v="0"/>
  </r>
  <r>
    <n v="17531"/>
    <x v="0"/>
    <x v="1"/>
    <n v="60000"/>
    <n v="2"/>
    <x v="2"/>
    <x v="2"/>
    <s v="No"/>
    <n v="2"/>
    <x v="2"/>
    <x v="2"/>
    <n v="50"/>
    <x v="0"/>
    <x v="0"/>
  </r>
  <r>
    <n v="12964"/>
    <x v="0"/>
    <x v="1"/>
    <n v="70000"/>
    <n v="1"/>
    <x v="1"/>
    <x v="0"/>
    <s v="Yes"/>
    <n v="1"/>
    <x v="0"/>
    <x v="2"/>
    <n v="44"/>
    <x v="1"/>
    <x v="0"/>
  </r>
  <r>
    <n v="19133"/>
    <x v="1"/>
    <x v="1"/>
    <n v="50000"/>
    <n v="2"/>
    <x v="0"/>
    <x v="0"/>
    <s v="Yes"/>
    <n v="1"/>
    <x v="1"/>
    <x v="2"/>
    <n v="38"/>
    <x v="0"/>
    <x v="1"/>
  </r>
  <r>
    <n v="24643"/>
    <x v="1"/>
    <x v="0"/>
    <n v="60000"/>
    <n v="4"/>
    <x v="0"/>
    <x v="4"/>
    <s v="Yes"/>
    <n v="2"/>
    <x v="4"/>
    <x v="2"/>
    <n v="63"/>
    <x v="2"/>
    <x v="0"/>
  </r>
  <r>
    <n v="21599"/>
    <x v="0"/>
    <x v="0"/>
    <n v="60000"/>
    <n v="1"/>
    <x v="4"/>
    <x v="2"/>
    <s v="Yes"/>
    <n v="0"/>
    <x v="1"/>
    <x v="2"/>
    <n v="36"/>
    <x v="0"/>
    <x v="1"/>
  </r>
  <r>
    <n v="22976"/>
    <x v="1"/>
    <x v="1"/>
    <n v="40000"/>
    <n v="0"/>
    <x v="2"/>
    <x v="0"/>
    <s v="No"/>
    <n v="2"/>
    <x v="0"/>
    <x v="2"/>
    <n v="28"/>
    <x v="0"/>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1"/>
    <x v="0"/>
  </r>
  <r>
    <n v="17864"/>
    <x v="0"/>
    <x v="0"/>
    <n v="60000"/>
    <n v="1"/>
    <x v="1"/>
    <x v="0"/>
    <s v="Yes"/>
    <n v="1"/>
    <x v="1"/>
    <x v="2"/>
    <n v="46"/>
    <x v="1"/>
    <x v="1"/>
  </r>
  <r>
    <n v="20505"/>
    <x v="0"/>
    <x v="0"/>
    <n v="40000"/>
    <n v="5"/>
    <x v="2"/>
    <x v="2"/>
    <s v="No"/>
    <n v="2"/>
    <x v="4"/>
    <x v="2"/>
    <n v="61"/>
    <x v="0"/>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2"/>
    <x v="0"/>
  </r>
  <r>
    <n v="18517"/>
    <x v="0"/>
    <x v="1"/>
    <n v="100000"/>
    <n v="3"/>
    <x v="0"/>
    <x v="4"/>
    <s v="Yes"/>
    <n v="4"/>
    <x v="0"/>
    <x v="2"/>
    <n v="41"/>
    <x v="2"/>
    <x v="0"/>
  </r>
  <r>
    <n v="21717"/>
    <x v="0"/>
    <x v="1"/>
    <n v="40000"/>
    <n v="2"/>
    <x v="1"/>
    <x v="1"/>
    <s v="Yes"/>
    <n v="1"/>
    <x v="0"/>
    <x v="2"/>
    <n v="47"/>
    <x v="2"/>
    <x v="0"/>
  </r>
  <r>
    <n v="13760"/>
    <x v="0"/>
    <x v="1"/>
    <n v="60000"/>
    <n v="4"/>
    <x v="4"/>
    <x v="0"/>
    <s v="No"/>
    <n v="0"/>
    <x v="0"/>
    <x v="2"/>
    <n v="47"/>
    <x v="0"/>
    <x v="0"/>
  </r>
  <r>
    <n v="18145"/>
    <x v="0"/>
    <x v="1"/>
    <n v="80000"/>
    <n v="5"/>
    <x v="0"/>
    <x v="4"/>
    <s v="No"/>
    <n v="2"/>
    <x v="1"/>
    <x v="0"/>
    <n v="62"/>
    <x v="0"/>
    <x v="0"/>
  </r>
  <r>
    <n v="21770"/>
    <x v="0"/>
    <x v="1"/>
    <n v="60000"/>
    <n v="4"/>
    <x v="0"/>
    <x v="4"/>
    <s v="Yes"/>
    <n v="2"/>
    <x v="4"/>
    <x v="2"/>
    <n v="60"/>
    <x v="0"/>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2"/>
    <x v="0"/>
  </r>
  <r>
    <n v="29133"/>
    <x v="1"/>
    <x v="0"/>
    <n v="60000"/>
    <n v="4"/>
    <x v="0"/>
    <x v="0"/>
    <s v="No"/>
    <n v="2"/>
    <x v="0"/>
    <x v="2"/>
    <n v="42"/>
    <x v="2"/>
    <x v="0"/>
  </r>
  <r>
    <n v="27673"/>
    <x v="1"/>
    <x v="0"/>
    <n v="60000"/>
    <n v="3"/>
    <x v="4"/>
    <x v="4"/>
    <s v="Yes"/>
    <n v="2"/>
    <x v="2"/>
    <x v="2"/>
    <n v="53"/>
    <x v="0"/>
    <x v="1"/>
  </r>
  <r>
    <n v="12774"/>
    <x v="0"/>
    <x v="0"/>
    <n v="40000"/>
    <n v="1"/>
    <x v="1"/>
    <x v="1"/>
    <s v="Yes"/>
    <n v="1"/>
    <x v="3"/>
    <x v="2"/>
    <n v="51"/>
    <x v="0"/>
    <x v="1"/>
  </r>
  <r>
    <n v="18910"/>
    <x v="1"/>
    <x v="1"/>
    <n v="30000"/>
    <n v="0"/>
    <x v="1"/>
    <x v="0"/>
    <s v="Yes"/>
    <n v="2"/>
    <x v="2"/>
    <x v="2"/>
    <n v="30"/>
    <x v="1"/>
    <x v="0"/>
  </r>
  <r>
    <n v="11699"/>
    <x v="1"/>
    <x v="1"/>
    <n v="60000"/>
    <n v="0"/>
    <x v="0"/>
    <x v="0"/>
    <s v="No"/>
    <n v="2"/>
    <x v="0"/>
    <x v="2"/>
    <n v="30"/>
    <x v="2"/>
    <x v="0"/>
  </r>
  <r>
    <n v="16725"/>
    <x v="0"/>
    <x v="1"/>
    <n v="30000"/>
    <n v="0"/>
    <x v="2"/>
    <x v="0"/>
    <s v="Yes"/>
    <n v="2"/>
    <x v="2"/>
    <x v="2"/>
    <n v="26"/>
    <x v="0"/>
    <x v="0"/>
  </r>
  <r>
    <n v="28269"/>
    <x v="1"/>
    <x v="0"/>
    <n v="130000"/>
    <n v="1"/>
    <x v="0"/>
    <x v="4"/>
    <s v="No"/>
    <n v="1"/>
    <x v="1"/>
    <x v="2"/>
    <n v="45"/>
    <x v="0"/>
    <x v="0"/>
  </r>
  <r>
    <n v="23144"/>
    <x v="0"/>
    <x v="1"/>
    <n v="50000"/>
    <n v="1"/>
    <x v="0"/>
    <x v="0"/>
    <s v="Yes"/>
    <n v="0"/>
    <x v="0"/>
    <x v="2"/>
    <n v="34"/>
    <x v="0"/>
    <x v="1"/>
  </r>
  <r>
    <n v="23376"/>
    <x v="0"/>
    <x v="1"/>
    <n v="70000"/>
    <n v="1"/>
    <x v="0"/>
    <x v="2"/>
    <s v="Yes"/>
    <n v="1"/>
    <x v="1"/>
    <x v="2"/>
    <n v="44"/>
    <x v="1"/>
    <x v="1"/>
  </r>
  <r>
    <n v="25970"/>
    <x v="1"/>
    <x v="0"/>
    <n v="60000"/>
    <n v="4"/>
    <x v="0"/>
    <x v="0"/>
    <s v="No"/>
    <n v="2"/>
    <x v="0"/>
    <x v="2"/>
    <n v="41"/>
    <x v="0"/>
    <x v="1"/>
  </r>
  <r>
    <n v="28068"/>
    <x v="1"/>
    <x v="0"/>
    <n v="80000"/>
    <n v="3"/>
    <x v="4"/>
    <x v="2"/>
    <s v="No"/>
    <n v="0"/>
    <x v="0"/>
    <x v="2"/>
    <n v="36"/>
    <x v="0"/>
    <x v="1"/>
  </r>
  <r>
    <n v="18390"/>
    <x v="0"/>
    <x v="1"/>
    <n v="80000"/>
    <n v="5"/>
    <x v="1"/>
    <x v="2"/>
    <s v="Yes"/>
    <n v="2"/>
    <x v="0"/>
    <x v="2"/>
    <n v="44"/>
    <x v="1"/>
    <x v="0"/>
  </r>
  <r>
    <n v="29112"/>
    <x v="1"/>
    <x v="1"/>
    <n v="60000"/>
    <n v="0"/>
    <x v="1"/>
    <x v="2"/>
    <s v="No"/>
    <n v="2"/>
    <x v="3"/>
    <x v="2"/>
    <n v="30"/>
    <x v="1"/>
    <x v="0"/>
  </r>
  <r>
    <n v="14090"/>
    <x v="0"/>
    <x v="0"/>
    <n v="30000"/>
    <n v="0"/>
    <x v="3"/>
    <x v="1"/>
    <s v="No"/>
    <n v="2"/>
    <x v="0"/>
    <x v="2"/>
    <n v="28"/>
    <x v="0"/>
    <x v="0"/>
  </r>
  <r>
    <n v="27040"/>
    <x v="0"/>
    <x v="1"/>
    <n v="20000"/>
    <n v="2"/>
    <x v="3"/>
    <x v="1"/>
    <s v="Yes"/>
    <n v="2"/>
    <x v="3"/>
    <x v="2"/>
    <n v="49"/>
    <x v="1"/>
    <x v="0"/>
  </r>
  <r>
    <n v="23479"/>
    <x v="1"/>
    <x v="1"/>
    <n v="90000"/>
    <n v="0"/>
    <x v="1"/>
    <x v="2"/>
    <s v="No"/>
    <n v="2"/>
    <x v="0"/>
    <x v="2"/>
    <n v="43"/>
    <x v="1"/>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1"/>
    <x v="1"/>
  </r>
  <r>
    <n v="18069"/>
    <x v="0"/>
    <x v="1"/>
    <n v="70000"/>
    <n v="5"/>
    <x v="0"/>
    <x v="4"/>
    <s v="Yes"/>
    <n v="4"/>
    <x v="4"/>
    <x v="2"/>
    <n v="60"/>
    <x v="0"/>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0"/>
    <x v="1"/>
  </r>
  <r>
    <n v="27090"/>
    <x v="0"/>
    <x v="0"/>
    <n v="60000"/>
    <n v="1"/>
    <x v="4"/>
    <x v="2"/>
    <s v="Yes"/>
    <n v="0"/>
    <x v="1"/>
    <x v="2"/>
    <n v="37"/>
    <x v="2"/>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0"/>
    <x v="1"/>
  </r>
  <r>
    <n v="13287"/>
    <x v="1"/>
    <x v="1"/>
    <n v="110000"/>
    <n v="4"/>
    <x v="0"/>
    <x v="4"/>
    <s v="Yes"/>
    <n v="4"/>
    <x v="2"/>
    <x v="2"/>
    <n v="42"/>
    <x v="0"/>
    <x v="1"/>
  </r>
  <r>
    <n v="14493"/>
    <x v="1"/>
    <x v="0"/>
    <n v="70000"/>
    <n v="3"/>
    <x v="4"/>
    <x v="4"/>
    <s v="No"/>
    <n v="2"/>
    <x v="3"/>
    <x v="2"/>
    <n v="53"/>
    <x v="2"/>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2"/>
    <x v="1"/>
  </r>
  <r>
    <n v="27731"/>
    <x v="0"/>
    <x v="1"/>
    <n v="40000"/>
    <n v="0"/>
    <x v="2"/>
    <x v="0"/>
    <s v="Yes"/>
    <n v="2"/>
    <x v="2"/>
    <x v="2"/>
    <n v="27"/>
    <x v="0"/>
    <x v="0"/>
  </r>
  <r>
    <n v="11886"/>
    <x v="0"/>
    <x v="0"/>
    <n v="60000"/>
    <n v="3"/>
    <x v="0"/>
    <x v="2"/>
    <s v="Yes"/>
    <n v="1"/>
    <x v="0"/>
    <x v="2"/>
    <n v="48"/>
    <x v="2"/>
    <x v="1"/>
  </r>
  <r>
    <n v="24324"/>
    <x v="1"/>
    <x v="0"/>
    <n v="60000"/>
    <n v="4"/>
    <x v="0"/>
    <x v="0"/>
    <s v="Yes"/>
    <n v="2"/>
    <x v="1"/>
    <x v="2"/>
    <n v="41"/>
    <x v="0"/>
    <x v="1"/>
  </r>
  <r>
    <n v="22220"/>
    <x v="0"/>
    <x v="1"/>
    <n v="60000"/>
    <n v="2"/>
    <x v="2"/>
    <x v="2"/>
    <s v="No"/>
    <n v="2"/>
    <x v="3"/>
    <x v="2"/>
    <n v="49"/>
    <x v="1"/>
    <x v="1"/>
  </r>
  <r>
    <n v="26625"/>
    <x v="1"/>
    <x v="0"/>
    <n v="60000"/>
    <n v="0"/>
    <x v="4"/>
    <x v="2"/>
    <s v="Yes"/>
    <n v="1"/>
    <x v="1"/>
    <x v="2"/>
    <n v="38"/>
    <x v="0"/>
    <x v="1"/>
  </r>
  <r>
    <n v="23027"/>
    <x v="1"/>
    <x v="1"/>
    <n v="130000"/>
    <n v="1"/>
    <x v="0"/>
    <x v="4"/>
    <s v="No"/>
    <n v="4"/>
    <x v="0"/>
    <x v="2"/>
    <n v="44"/>
    <x v="1"/>
    <x v="0"/>
  </r>
  <r>
    <n v="16867"/>
    <x v="1"/>
    <x v="0"/>
    <n v="130000"/>
    <n v="1"/>
    <x v="0"/>
    <x v="4"/>
    <s v="No"/>
    <n v="3"/>
    <x v="0"/>
    <x v="2"/>
    <n v="45"/>
    <x v="0"/>
    <x v="1"/>
  </r>
  <r>
    <n v="14514"/>
    <x v="1"/>
    <x v="0"/>
    <n v="30000"/>
    <n v="0"/>
    <x v="1"/>
    <x v="0"/>
    <s v="Yes"/>
    <n v="1"/>
    <x v="2"/>
    <x v="2"/>
    <n v="26"/>
    <x v="1"/>
    <x v="0"/>
  </r>
  <r>
    <n v="19634"/>
    <x v="0"/>
    <x v="1"/>
    <n v="40000"/>
    <n v="0"/>
    <x v="2"/>
    <x v="0"/>
    <s v="Yes"/>
    <n v="1"/>
    <x v="2"/>
    <x v="2"/>
    <n v="31"/>
    <x v="1"/>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1"/>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2"/>
    <x v="0"/>
  </r>
  <r>
    <n v="22211"/>
    <x v="0"/>
    <x v="1"/>
    <n v="60000"/>
    <n v="0"/>
    <x v="1"/>
    <x v="2"/>
    <s v="Yes"/>
    <n v="2"/>
    <x v="2"/>
    <x v="2"/>
    <n v="32"/>
    <x v="0"/>
    <x v="0"/>
  </r>
  <r>
    <n v="28087"/>
    <x v="1"/>
    <x v="0"/>
    <n v="40000"/>
    <n v="0"/>
    <x v="1"/>
    <x v="0"/>
    <s v="No"/>
    <n v="1"/>
    <x v="3"/>
    <x v="2"/>
    <n v="27"/>
    <x v="0"/>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1"/>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2"/>
    <x v="1"/>
  </r>
  <r>
    <n v="11783"/>
    <x v="0"/>
    <x v="0"/>
    <n v="60000"/>
    <n v="1"/>
    <x v="4"/>
    <x v="0"/>
    <s v="Yes"/>
    <n v="0"/>
    <x v="0"/>
    <x v="2"/>
    <n v="34"/>
    <x v="0"/>
    <x v="0"/>
  </r>
  <r>
    <n v="14602"/>
    <x v="0"/>
    <x v="0"/>
    <n v="80000"/>
    <n v="3"/>
    <x v="4"/>
    <x v="2"/>
    <s v="Yes"/>
    <n v="0"/>
    <x v="0"/>
    <x v="2"/>
    <n v="36"/>
    <x v="1"/>
    <x v="1"/>
  </r>
  <r>
    <n v="29030"/>
    <x v="0"/>
    <x v="1"/>
    <n v="70000"/>
    <n v="2"/>
    <x v="3"/>
    <x v="0"/>
    <s v="Yes"/>
    <n v="2"/>
    <x v="4"/>
    <x v="2"/>
    <n v="54"/>
    <x v="0"/>
    <x v="0"/>
  </r>
  <r>
    <n v="26490"/>
    <x v="1"/>
    <x v="1"/>
    <n v="70000"/>
    <n v="2"/>
    <x v="0"/>
    <x v="4"/>
    <s v="No"/>
    <n v="1"/>
    <x v="1"/>
    <x v="2"/>
    <n v="59"/>
    <x v="0"/>
    <x v="1"/>
  </r>
  <r>
    <n v="13151"/>
    <x v="1"/>
    <x v="1"/>
    <n v="40000"/>
    <n v="0"/>
    <x v="2"/>
    <x v="0"/>
    <s v="Yes"/>
    <n v="2"/>
    <x v="2"/>
    <x v="2"/>
    <n v="27"/>
    <x v="0"/>
    <x v="0"/>
  </r>
  <r>
    <n v="17260"/>
    <x v="0"/>
    <x v="1"/>
    <n v="90000"/>
    <n v="5"/>
    <x v="1"/>
    <x v="2"/>
    <s v="Yes"/>
    <n v="3"/>
    <x v="0"/>
    <x v="2"/>
    <n v="41"/>
    <x v="2"/>
    <x v="0"/>
  </r>
  <r>
    <n v="15372"/>
    <x v="0"/>
    <x v="1"/>
    <n v="80000"/>
    <n v="3"/>
    <x v="1"/>
    <x v="2"/>
    <s v="No"/>
    <n v="2"/>
    <x v="1"/>
    <x v="2"/>
    <n v="50"/>
    <x v="0"/>
    <x v="1"/>
  </r>
  <r>
    <n v="18105"/>
    <x v="0"/>
    <x v="0"/>
    <n v="60000"/>
    <n v="2"/>
    <x v="1"/>
    <x v="2"/>
    <s v="Yes"/>
    <n v="1"/>
    <x v="4"/>
    <x v="2"/>
    <n v="55"/>
    <x v="0"/>
    <x v="0"/>
  </r>
  <r>
    <n v="19660"/>
    <x v="0"/>
    <x v="1"/>
    <n v="80000"/>
    <n v="4"/>
    <x v="0"/>
    <x v="4"/>
    <s v="Yes"/>
    <n v="0"/>
    <x v="0"/>
    <x v="2"/>
    <n v="43"/>
    <x v="1"/>
    <x v="0"/>
  </r>
  <r>
    <n v="16112"/>
    <x v="1"/>
    <x v="1"/>
    <n v="70000"/>
    <n v="4"/>
    <x v="0"/>
    <x v="2"/>
    <s v="Yes"/>
    <n v="2"/>
    <x v="1"/>
    <x v="2"/>
    <n v="43"/>
    <x v="0"/>
    <x v="1"/>
  </r>
  <r>
    <n v="20698"/>
    <x v="0"/>
    <x v="1"/>
    <n v="60000"/>
    <n v="4"/>
    <x v="0"/>
    <x v="0"/>
    <s v="Yes"/>
    <n v="3"/>
    <x v="2"/>
    <x v="2"/>
    <n v="42"/>
    <x v="1"/>
    <x v="0"/>
  </r>
  <r>
    <n v="20076"/>
    <x v="1"/>
    <x v="0"/>
    <n v="10000"/>
    <n v="2"/>
    <x v="2"/>
    <x v="3"/>
    <s v="Yes"/>
    <n v="2"/>
    <x v="3"/>
    <x v="2"/>
    <n v="53"/>
    <x v="2"/>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1"/>
    <x v="0"/>
  </r>
  <r>
    <n v="22221"/>
    <x v="0"/>
    <x v="1"/>
    <n v="60000"/>
    <n v="2"/>
    <x v="2"/>
    <x v="2"/>
    <s v="No"/>
    <n v="2"/>
    <x v="3"/>
    <x v="2"/>
    <n v="48"/>
    <x v="2"/>
    <x v="1"/>
  </r>
  <r>
    <n v="28228"/>
    <x v="1"/>
    <x v="0"/>
    <n v="80000"/>
    <n v="2"/>
    <x v="3"/>
    <x v="0"/>
    <s v="No"/>
    <n v="2"/>
    <x v="3"/>
    <x v="2"/>
    <n v="50"/>
    <x v="2"/>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0"/>
    <x v="0"/>
  </r>
  <r>
    <n v="21306"/>
    <x v="1"/>
    <x v="1"/>
    <n v="60000"/>
    <n v="2"/>
    <x v="2"/>
    <x v="2"/>
    <s v="Yes"/>
    <n v="2"/>
    <x v="2"/>
    <x v="2"/>
    <n v="51"/>
    <x v="0"/>
    <x v="0"/>
  </r>
  <r>
    <n v="13382"/>
    <x v="0"/>
    <x v="1"/>
    <n v="70000"/>
    <n v="5"/>
    <x v="1"/>
    <x v="2"/>
    <s v="Yes"/>
    <n v="2"/>
    <x v="3"/>
    <x v="2"/>
    <n v="57"/>
    <x v="1"/>
    <x v="1"/>
  </r>
  <r>
    <n v="20310"/>
    <x v="1"/>
    <x v="1"/>
    <n v="60000"/>
    <n v="0"/>
    <x v="1"/>
    <x v="0"/>
    <s v="Yes"/>
    <n v="1"/>
    <x v="2"/>
    <x v="2"/>
    <n v="27"/>
    <x v="0"/>
    <x v="1"/>
  </r>
  <r>
    <n v="22971"/>
    <x v="1"/>
    <x v="0"/>
    <n v="30000"/>
    <n v="0"/>
    <x v="2"/>
    <x v="0"/>
    <s v="No"/>
    <n v="2"/>
    <x v="0"/>
    <x v="2"/>
    <n v="25"/>
    <x v="0"/>
    <x v="1"/>
  </r>
  <r>
    <n v="15287"/>
    <x v="1"/>
    <x v="0"/>
    <n v="50000"/>
    <n v="1"/>
    <x v="4"/>
    <x v="0"/>
    <s v="Yes"/>
    <n v="0"/>
    <x v="3"/>
    <x v="2"/>
    <n v="33"/>
    <x v="1"/>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0"/>
    <x v="1"/>
  </r>
  <r>
    <n v="13154"/>
    <x v="0"/>
    <x v="1"/>
    <n v="40000"/>
    <n v="0"/>
    <x v="2"/>
    <x v="0"/>
    <s v="No"/>
    <n v="2"/>
    <x v="0"/>
    <x v="2"/>
    <n v="27"/>
    <x v="0"/>
    <x v="1"/>
  </r>
  <r>
    <n v="26778"/>
    <x v="1"/>
    <x v="0"/>
    <n v="40000"/>
    <n v="0"/>
    <x v="2"/>
    <x v="0"/>
    <s v="Yes"/>
    <n v="2"/>
    <x v="2"/>
    <x v="2"/>
    <n v="31"/>
    <x v="2"/>
    <x v="0"/>
  </r>
  <r>
    <n v="23248"/>
    <x v="0"/>
    <x v="0"/>
    <n v="10000"/>
    <n v="2"/>
    <x v="2"/>
    <x v="3"/>
    <s v="Yes"/>
    <n v="2"/>
    <x v="3"/>
    <x v="2"/>
    <n v="53"/>
    <x v="2"/>
    <x v="0"/>
  </r>
  <r>
    <n v="21417"/>
    <x v="1"/>
    <x v="0"/>
    <n v="60000"/>
    <n v="0"/>
    <x v="1"/>
    <x v="2"/>
    <s v="No"/>
    <n v="2"/>
    <x v="3"/>
    <x v="2"/>
    <n v="32"/>
    <x v="0"/>
    <x v="1"/>
  </r>
  <r>
    <n v="17668"/>
    <x v="1"/>
    <x v="1"/>
    <n v="30000"/>
    <n v="2"/>
    <x v="2"/>
    <x v="0"/>
    <s v="Yes"/>
    <n v="2"/>
    <x v="3"/>
    <x v="2"/>
    <n v="50"/>
    <x v="0"/>
    <x v="1"/>
  </r>
  <r>
    <n v="27994"/>
    <x v="0"/>
    <x v="0"/>
    <n v="40000"/>
    <n v="4"/>
    <x v="2"/>
    <x v="2"/>
    <s v="Yes"/>
    <n v="2"/>
    <x v="2"/>
    <x v="2"/>
    <n v="69"/>
    <x v="0"/>
    <x v="0"/>
  </r>
  <r>
    <n v="20376"/>
    <x v="1"/>
    <x v="0"/>
    <n v="70000"/>
    <n v="3"/>
    <x v="4"/>
    <x v="4"/>
    <s v="Yes"/>
    <n v="2"/>
    <x v="2"/>
    <x v="2"/>
    <n v="52"/>
    <x v="0"/>
    <x v="1"/>
  </r>
  <r>
    <n v="25954"/>
    <x v="0"/>
    <x v="1"/>
    <n v="60000"/>
    <n v="0"/>
    <x v="1"/>
    <x v="0"/>
    <s v="No"/>
    <n v="2"/>
    <x v="3"/>
    <x v="2"/>
    <n v="31"/>
    <x v="0"/>
    <x v="0"/>
  </r>
  <r>
    <n v="15749"/>
    <x v="1"/>
    <x v="0"/>
    <n v="70000"/>
    <n v="4"/>
    <x v="0"/>
    <x v="4"/>
    <s v="Yes"/>
    <n v="2"/>
    <x v="4"/>
    <x v="2"/>
    <n v="61"/>
    <x v="0"/>
    <x v="0"/>
  </r>
  <r>
    <n v="25899"/>
    <x v="0"/>
    <x v="0"/>
    <n v="70000"/>
    <n v="2"/>
    <x v="2"/>
    <x v="2"/>
    <s v="Yes"/>
    <n v="2"/>
    <x v="4"/>
    <x v="2"/>
    <n v="53"/>
    <x v="0"/>
    <x v="0"/>
  </r>
  <r>
    <n v="13351"/>
    <x v="1"/>
    <x v="0"/>
    <n v="70000"/>
    <n v="4"/>
    <x v="0"/>
    <x v="4"/>
    <s v="Yes"/>
    <n v="2"/>
    <x v="3"/>
    <x v="2"/>
    <n v="62"/>
    <x v="0"/>
    <x v="1"/>
  </r>
  <r>
    <n v="23333"/>
    <x v="0"/>
    <x v="1"/>
    <n v="40000"/>
    <n v="0"/>
    <x v="1"/>
    <x v="0"/>
    <s v="No"/>
    <n v="2"/>
    <x v="3"/>
    <x v="2"/>
    <n v="30"/>
    <x v="2"/>
    <x v="0"/>
  </r>
  <r>
    <n v="21660"/>
    <x v="0"/>
    <x v="0"/>
    <n v="60000"/>
    <n v="3"/>
    <x v="4"/>
    <x v="2"/>
    <s v="Yes"/>
    <n v="0"/>
    <x v="1"/>
    <x v="2"/>
    <n v="43"/>
    <x v="1"/>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2"/>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1"/>
    <x v="0"/>
  </r>
  <r>
    <n v="16009"/>
    <x v="1"/>
    <x v="1"/>
    <n v="170000"/>
    <n v="1"/>
    <x v="4"/>
    <x v="4"/>
    <s v="No"/>
    <n v="4"/>
    <x v="0"/>
    <x v="2"/>
    <n v="66"/>
    <x v="0"/>
    <x v="0"/>
  </r>
  <r>
    <n v="18411"/>
    <x v="0"/>
    <x v="1"/>
    <n v="60000"/>
    <n v="2"/>
    <x v="2"/>
    <x v="2"/>
    <s v="No"/>
    <n v="2"/>
    <x v="2"/>
    <x v="2"/>
    <n v="51"/>
    <x v="0"/>
    <x v="0"/>
  </r>
  <r>
    <n v="19163"/>
    <x v="0"/>
    <x v="0"/>
    <n v="70000"/>
    <n v="4"/>
    <x v="0"/>
    <x v="2"/>
    <s v="Yes"/>
    <n v="2"/>
    <x v="0"/>
    <x v="2"/>
    <n v="43"/>
    <x v="1"/>
    <x v="1"/>
  </r>
  <r>
    <n v="18572"/>
    <x v="0"/>
    <x v="0"/>
    <n v="60000"/>
    <n v="0"/>
    <x v="4"/>
    <x v="2"/>
    <s v="Yes"/>
    <n v="0"/>
    <x v="0"/>
    <x v="2"/>
    <n v="39"/>
    <x v="0"/>
    <x v="0"/>
  </r>
  <r>
    <n v="27540"/>
    <x v="1"/>
    <x v="0"/>
    <n v="70000"/>
    <n v="0"/>
    <x v="0"/>
    <x v="2"/>
    <s v="No"/>
    <n v="1"/>
    <x v="0"/>
    <x v="2"/>
    <n v="37"/>
    <x v="1"/>
    <x v="1"/>
  </r>
  <r>
    <n v="19889"/>
    <x v="1"/>
    <x v="0"/>
    <n v="70000"/>
    <n v="2"/>
    <x v="3"/>
    <x v="0"/>
    <s v="No"/>
    <n v="2"/>
    <x v="1"/>
    <x v="2"/>
    <n v="54"/>
    <x v="2"/>
    <x v="1"/>
  </r>
  <r>
    <n v="12922"/>
    <x v="1"/>
    <x v="0"/>
    <n v="60000"/>
    <n v="3"/>
    <x v="0"/>
    <x v="0"/>
    <s v="Yes"/>
    <n v="0"/>
    <x v="1"/>
    <x v="2"/>
    <n v="40"/>
    <x v="0"/>
    <x v="1"/>
  </r>
  <r>
    <n v="18891"/>
    <x v="0"/>
    <x v="0"/>
    <n v="40000"/>
    <n v="0"/>
    <x v="1"/>
    <x v="0"/>
    <s v="Yes"/>
    <n v="2"/>
    <x v="2"/>
    <x v="2"/>
    <n v="28"/>
    <x v="1"/>
    <x v="0"/>
  </r>
  <r>
    <n v="16773"/>
    <x v="0"/>
    <x v="1"/>
    <n v="60000"/>
    <n v="1"/>
    <x v="4"/>
    <x v="0"/>
    <s v="Yes"/>
    <n v="0"/>
    <x v="0"/>
    <x v="2"/>
    <n v="33"/>
    <x v="1"/>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0"/>
    <x v="0"/>
  </r>
  <r>
    <n v="15555"/>
    <x v="0"/>
    <x v="0"/>
    <n v="60000"/>
    <n v="1"/>
    <x v="1"/>
    <x v="0"/>
    <s v="Yes"/>
    <n v="1"/>
    <x v="1"/>
    <x v="2"/>
    <n v="45"/>
    <x v="0"/>
    <x v="1"/>
  </r>
  <r>
    <n v="18423"/>
    <x v="1"/>
    <x v="1"/>
    <n v="80000"/>
    <n v="2"/>
    <x v="3"/>
    <x v="0"/>
    <s v="No"/>
    <n v="2"/>
    <x v="3"/>
    <x v="2"/>
    <n v="52"/>
    <x v="2"/>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0"/>
    <x v="0"/>
  </r>
  <r>
    <n v="13176"/>
    <x v="1"/>
    <x v="1"/>
    <n v="130000"/>
    <n v="0"/>
    <x v="4"/>
    <x v="4"/>
    <s v="No"/>
    <n v="2"/>
    <x v="0"/>
    <x v="2"/>
    <n v="38"/>
    <x v="0"/>
    <x v="1"/>
  </r>
  <r>
    <n v="20504"/>
    <x v="0"/>
    <x v="0"/>
    <n v="40000"/>
    <n v="5"/>
    <x v="2"/>
    <x v="2"/>
    <s v="No"/>
    <n v="2"/>
    <x v="1"/>
    <x v="2"/>
    <n v="60"/>
    <x v="0"/>
    <x v="0"/>
  </r>
  <r>
    <n v="12205"/>
    <x v="1"/>
    <x v="0"/>
    <n v="130000"/>
    <n v="2"/>
    <x v="0"/>
    <x v="4"/>
    <s v="No"/>
    <n v="4"/>
    <x v="0"/>
    <x v="2"/>
    <n v="67"/>
    <x v="0"/>
    <x v="0"/>
  </r>
  <r>
    <n v="16751"/>
    <x v="0"/>
    <x v="1"/>
    <n v="60000"/>
    <n v="0"/>
    <x v="1"/>
    <x v="0"/>
    <s v="Yes"/>
    <n v="1"/>
    <x v="2"/>
    <x v="2"/>
    <n v="32"/>
    <x v="0"/>
    <x v="1"/>
  </r>
  <r>
    <n v="21613"/>
    <x v="1"/>
    <x v="1"/>
    <n v="50000"/>
    <n v="2"/>
    <x v="0"/>
    <x v="0"/>
    <s v="No"/>
    <n v="1"/>
    <x v="0"/>
    <x v="2"/>
    <n v="39"/>
    <x v="0"/>
    <x v="1"/>
  </r>
  <r>
    <n v="24801"/>
    <x v="1"/>
    <x v="1"/>
    <n v="60000"/>
    <n v="1"/>
    <x v="4"/>
    <x v="2"/>
    <s v="Yes"/>
    <n v="0"/>
    <x v="1"/>
    <x v="2"/>
    <n v="35"/>
    <x v="1"/>
    <x v="1"/>
  </r>
  <r>
    <n v="17519"/>
    <x v="0"/>
    <x v="0"/>
    <n v="60000"/>
    <n v="0"/>
    <x v="1"/>
    <x v="2"/>
    <s v="Yes"/>
    <n v="2"/>
    <x v="2"/>
    <x v="2"/>
    <n v="32"/>
    <x v="0"/>
    <x v="0"/>
  </r>
  <r>
    <n v="18347"/>
    <x v="1"/>
    <x v="0"/>
    <n v="30000"/>
    <n v="0"/>
    <x v="1"/>
    <x v="0"/>
    <s v="No"/>
    <n v="1"/>
    <x v="3"/>
    <x v="2"/>
    <n v="31"/>
    <x v="1"/>
    <x v="0"/>
  </r>
  <r>
    <n v="29052"/>
    <x v="1"/>
    <x v="1"/>
    <n v="40000"/>
    <n v="0"/>
    <x v="1"/>
    <x v="0"/>
    <s v="Yes"/>
    <n v="1"/>
    <x v="2"/>
    <x v="2"/>
    <n v="27"/>
    <x v="0"/>
    <x v="0"/>
  </r>
  <r>
    <n v="11745"/>
    <x v="0"/>
    <x v="0"/>
    <n v="60000"/>
    <n v="1"/>
    <x v="0"/>
    <x v="2"/>
    <s v="Yes"/>
    <n v="1"/>
    <x v="0"/>
    <x v="2"/>
    <n v="47"/>
    <x v="0"/>
    <x v="1"/>
  </r>
  <r>
    <n v="19147"/>
    <x v="0"/>
    <x v="1"/>
    <n v="40000"/>
    <n v="0"/>
    <x v="0"/>
    <x v="2"/>
    <s v="No"/>
    <n v="1"/>
    <x v="0"/>
    <x v="2"/>
    <n v="42"/>
    <x v="1"/>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2"/>
    <x v="1"/>
  </r>
  <r>
    <n v="25041"/>
    <x v="1"/>
    <x v="1"/>
    <n v="40000"/>
    <n v="0"/>
    <x v="2"/>
    <x v="0"/>
    <s v="Yes"/>
    <n v="2"/>
    <x v="2"/>
    <x v="2"/>
    <n v="31"/>
    <x v="1"/>
    <x v="0"/>
  </r>
  <r>
    <n v="22046"/>
    <x v="1"/>
    <x v="0"/>
    <n v="80000"/>
    <n v="0"/>
    <x v="0"/>
    <x v="4"/>
    <s v="No"/>
    <n v="1"/>
    <x v="0"/>
    <x v="2"/>
    <n v="38"/>
    <x v="1"/>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0"/>
    <x v="0"/>
  </r>
  <r>
    <n v="15879"/>
    <x v="0"/>
    <x v="1"/>
    <n v="70000"/>
    <n v="5"/>
    <x v="0"/>
    <x v="4"/>
    <s v="Yes"/>
    <n v="2"/>
    <x v="1"/>
    <x v="2"/>
    <n v="61"/>
    <x v="0"/>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0"/>
    <x v="1"/>
  </r>
  <r>
    <n v="14872"/>
    <x v="0"/>
    <x v="1"/>
    <n v="30000"/>
    <n v="0"/>
    <x v="4"/>
    <x v="0"/>
    <s v="Yes"/>
    <n v="0"/>
    <x v="0"/>
    <x v="2"/>
    <n v="32"/>
    <x v="1"/>
    <x v="0"/>
  </r>
  <r>
    <n v="16151"/>
    <x v="0"/>
    <x v="0"/>
    <n v="60000"/>
    <n v="1"/>
    <x v="0"/>
    <x v="2"/>
    <s v="Yes"/>
    <n v="1"/>
    <x v="1"/>
    <x v="2"/>
    <n v="48"/>
    <x v="0"/>
    <x v="1"/>
  </r>
  <r>
    <n v="19731"/>
    <x v="0"/>
    <x v="1"/>
    <n v="80000"/>
    <n v="4"/>
    <x v="4"/>
    <x v="4"/>
    <s v="Yes"/>
    <n v="2"/>
    <x v="2"/>
    <x v="2"/>
    <n v="68"/>
    <x v="2"/>
    <x v="0"/>
  </r>
  <r>
    <n v="23801"/>
    <x v="0"/>
    <x v="0"/>
    <n v="20000"/>
    <n v="2"/>
    <x v="3"/>
    <x v="1"/>
    <s v="Yes"/>
    <n v="2"/>
    <x v="0"/>
    <x v="2"/>
    <n v="49"/>
    <x v="1"/>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1"/>
    <x v="0"/>
  </r>
  <r>
    <n v="13415"/>
    <x v="1"/>
    <x v="1"/>
    <n v="100000"/>
    <n v="1"/>
    <x v="4"/>
    <x v="4"/>
    <s v="Yes"/>
    <n v="3"/>
    <x v="1"/>
    <x v="2"/>
    <n v="73"/>
    <x v="0"/>
    <x v="1"/>
  </r>
  <r>
    <n v="17000"/>
    <x v="1"/>
    <x v="0"/>
    <n v="70000"/>
    <n v="4"/>
    <x v="0"/>
    <x v="0"/>
    <s v="Yes"/>
    <n v="2"/>
    <x v="1"/>
    <x v="2"/>
    <n v="43"/>
    <x v="0"/>
    <x v="1"/>
  </r>
  <r>
    <n v="14569"/>
    <x v="0"/>
    <x v="1"/>
    <n v="60000"/>
    <n v="1"/>
    <x v="4"/>
    <x v="2"/>
    <s v="Yes"/>
    <n v="0"/>
    <x v="0"/>
    <x v="2"/>
    <n v="35"/>
    <x v="0"/>
    <x v="0"/>
  </r>
  <r>
    <n v="13873"/>
    <x v="0"/>
    <x v="1"/>
    <n v="70000"/>
    <n v="3"/>
    <x v="4"/>
    <x v="2"/>
    <s v="Yes"/>
    <n v="0"/>
    <x v="0"/>
    <x v="2"/>
    <n v="35"/>
    <x v="1"/>
    <x v="1"/>
  </r>
  <r>
    <n v="20401"/>
    <x v="0"/>
    <x v="0"/>
    <n v="50000"/>
    <n v="4"/>
    <x v="0"/>
    <x v="4"/>
    <s v="Yes"/>
    <n v="2"/>
    <x v="3"/>
    <x v="2"/>
    <n v="64"/>
    <x v="0"/>
    <x v="1"/>
  </r>
  <r>
    <n v="21583"/>
    <x v="0"/>
    <x v="0"/>
    <n v="50000"/>
    <n v="1"/>
    <x v="0"/>
    <x v="0"/>
    <s v="Yes"/>
    <n v="0"/>
    <x v="0"/>
    <x v="2"/>
    <n v="34"/>
    <x v="0"/>
    <x v="1"/>
  </r>
  <r>
    <n v="12029"/>
    <x v="0"/>
    <x v="1"/>
    <n v="30000"/>
    <n v="0"/>
    <x v="3"/>
    <x v="1"/>
    <s v="No"/>
    <n v="2"/>
    <x v="0"/>
    <x v="2"/>
    <n v="28"/>
    <x v="0"/>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1"/>
    <x v="0"/>
  </r>
  <r>
    <n v="14432"/>
    <x v="1"/>
    <x v="1"/>
    <n v="90000"/>
    <n v="4"/>
    <x v="4"/>
    <x v="4"/>
    <s v="Yes"/>
    <n v="1"/>
    <x v="2"/>
    <x v="2"/>
    <n v="73"/>
    <x v="0"/>
    <x v="0"/>
  </r>
  <r>
    <n v="26305"/>
    <x v="1"/>
    <x v="0"/>
    <n v="60000"/>
    <n v="2"/>
    <x v="0"/>
    <x v="0"/>
    <s v="No"/>
    <n v="0"/>
    <x v="0"/>
    <x v="2"/>
    <n v="36"/>
    <x v="0"/>
    <x v="1"/>
  </r>
  <r>
    <n v="22050"/>
    <x v="1"/>
    <x v="1"/>
    <n v="90000"/>
    <n v="4"/>
    <x v="0"/>
    <x v="4"/>
    <s v="Yes"/>
    <n v="1"/>
    <x v="3"/>
    <x v="2"/>
    <n v="38"/>
    <x v="0"/>
    <x v="1"/>
  </r>
  <r>
    <n v="25394"/>
    <x v="0"/>
    <x v="1"/>
    <n v="60000"/>
    <n v="1"/>
    <x v="4"/>
    <x v="2"/>
    <s v="Yes"/>
    <n v="0"/>
    <x v="1"/>
    <x v="2"/>
    <n v="34"/>
    <x v="1"/>
    <x v="1"/>
  </r>
  <r>
    <n v="19747"/>
    <x v="0"/>
    <x v="1"/>
    <n v="50000"/>
    <n v="4"/>
    <x v="0"/>
    <x v="4"/>
    <s v="Yes"/>
    <n v="2"/>
    <x v="4"/>
    <x v="2"/>
    <n v="63"/>
    <x v="0"/>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0"/>
    <x v="0"/>
  </r>
  <r>
    <n v="27190"/>
    <x v="0"/>
    <x v="0"/>
    <n v="40000"/>
    <n v="3"/>
    <x v="1"/>
    <x v="1"/>
    <s v="Yes"/>
    <n v="1"/>
    <x v="3"/>
    <x v="2"/>
    <n v="32"/>
    <x v="0"/>
    <x v="0"/>
  </r>
  <r>
    <n v="28657"/>
    <x v="1"/>
    <x v="1"/>
    <n v="60000"/>
    <n v="2"/>
    <x v="0"/>
    <x v="0"/>
    <s v="Yes"/>
    <n v="0"/>
    <x v="1"/>
    <x v="2"/>
    <n v="36"/>
    <x v="1"/>
    <x v="1"/>
  </r>
  <r>
    <n v="21713"/>
    <x v="1"/>
    <x v="1"/>
    <n v="80000"/>
    <n v="5"/>
    <x v="4"/>
    <x v="0"/>
    <s v="No"/>
    <n v="0"/>
    <x v="0"/>
    <x v="2"/>
    <n v="47"/>
    <x v="0"/>
    <x v="0"/>
  </r>
  <r>
    <n v="21752"/>
    <x v="0"/>
    <x v="1"/>
    <n v="60000"/>
    <n v="3"/>
    <x v="4"/>
    <x v="4"/>
    <s v="Yes"/>
    <n v="2"/>
    <x v="4"/>
    <x v="2"/>
    <n v="64"/>
    <x v="0"/>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2"/>
    <x v="0"/>
  </r>
  <r>
    <n v="20754"/>
    <x v="0"/>
    <x v="1"/>
    <n v="30000"/>
    <n v="2"/>
    <x v="2"/>
    <x v="0"/>
    <s v="Yes"/>
    <n v="2"/>
    <x v="3"/>
    <x v="2"/>
    <n v="51"/>
    <x v="2"/>
    <x v="0"/>
  </r>
  <r>
    <n v="12153"/>
    <x v="1"/>
    <x v="0"/>
    <n v="70000"/>
    <n v="3"/>
    <x v="1"/>
    <x v="2"/>
    <s v="Yes"/>
    <n v="1"/>
    <x v="2"/>
    <x v="2"/>
    <n v="49"/>
    <x v="1"/>
    <x v="1"/>
  </r>
  <r>
    <n v="16895"/>
    <x v="0"/>
    <x v="0"/>
    <n v="40000"/>
    <n v="3"/>
    <x v="1"/>
    <x v="2"/>
    <s v="No"/>
    <n v="2"/>
    <x v="3"/>
    <x v="2"/>
    <n v="54"/>
    <x v="0"/>
    <x v="1"/>
  </r>
  <r>
    <n v="26728"/>
    <x v="1"/>
    <x v="1"/>
    <n v="70000"/>
    <n v="3"/>
    <x v="4"/>
    <x v="4"/>
    <s v="No"/>
    <n v="2"/>
    <x v="3"/>
    <x v="2"/>
    <n v="53"/>
    <x v="1"/>
    <x v="1"/>
  </r>
  <r>
    <n v="11090"/>
    <x v="1"/>
    <x v="1"/>
    <n v="90000"/>
    <n v="2"/>
    <x v="1"/>
    <x v="2"/>
    <s v="Yes"/>
    <n v="1"/>
    <x v="1"/>
    <x v="2"/>
    <n v="48"/>
    <x v="0"/>
    <x v="1"/>
  </r>
  <r>
    <n v="15862"/>
    <x v="1"/>
    <x v="0"/>
    <n v="50000"/>
    <n v="0"/>
    <x v="4"/>
    <x v="0"/>
    <s v="Yes"/>
    <n v="0"/>
    <x v="3"/>
    <x v="2"/>
    <n v="33"/>
    <x v="2"/>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0"/>
    <x v="1"/>
  </r>
  <r>
    <n v="11941"/>
    <x v="1"/>
    <x v="1"/>
    <n v="60000"/>
    <n v="0"/>
    <x v="1"/>
    <x v="0"/>
    <s v="Yes"/>
    <n v="0"/>
    <x v="2"/>
    <x v="2"/>
    <n v="29"/>
    <x v="1"/>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0"/>
    <x v="1"/>
  </r>
  <r>
    <n v="27740"/>
    <x v="0"/>
    <x v="0"/>
    <n v="40000"/>
    <n v="0"/>
    <x v="2"/>
    <x v="0"/>
    <s v="Yes"/>
    <n v="2"/>
    <x v="2"/>
    <x v="2"/>
    <n v="27"/>
    <x v="0"/>
    <x v="0"/>
  </r>
  <r>
    <n v="23455"/>
    <x v="1"/>
    <x v="1"/>
    <n v="80000"/>
    <n v="2"/>
    <x v="3"/>
    <x v="0"/>
    <s v="No"/>
    <n v="2"/>
    <x v="3"/>
    <x v="2"/>
    <n v="50"/>
    <x v="1"/>
    <x v="0"/>
  </r>
  <r>
    <n v="15292"/>
    <x v="1"/>
    <x v="0"/>
    <n v="60000"/>
    <n v="1"/>
    <x v="4"/>
    <x v="0"/>
    <s v="Yes"/>
    <n v="0"/>
    <x v="3"/>
    <x v="2"/>
    <n v="35"/>
    <x v="2"/>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0"/>
    <x v="1"/>
  </r>
  <r>
    <n v="11303"/>
    <x v="1"/>
    <x v="0"/>
    <n v="90000"/>
    <n v="4"/>
    <x v="2"/>
    <x v="2"/>
    <s v="No"/>
    <n v="3"/>
    <x v="3"/>
    <x v="2"/>
    <n v="45"/>
    <x v="0"/>
    <x v="1"/>
  </r>
  <r>
    <n v="21693"/>
    <x v="1"/>
    <x v="0"/>
    <n v="60000"/>
    <n v="0"/>
    <x v="4"/>
    <x v="0"/>
    <s v="No"/>
    <n v="0"/>
    <x v="0"/>
    <x v="2"/>
    <n v="40"/>
    <x v="1"/>
    <x v="0"/>
  </r>
  <r>
    <n v="28056"/>
    <x v="0"/>
    <x v="1"/>
    <n v="70000"/>
    <n v="2"/>
    <x v="3"/>
    <x v="0"/>
    <s v="Yes"/>
    <n v="2"/>
    <x v="4"/>
    <x v="2"/>
    <n v="53"/>
    <x v="1"/>
    <x v="0"/>
  </r>
  <r>
    <n v="11788"/>
    <x v="1"/>
    <x v="0"/>
    <n v="70000"/>
    <n v="1"/>
    <x v="4"/>
    <x v="2"/>
    <s v="Yes"/>
    <n v="0"/>
    <x v="1"/>
    <x v="2"/>
    <n v="34"/>
    <x v="1"/>
    <x v="0"/>
  </r>
  <r>
    <n v="22296"/>
    <x v="0"/>
    <x v="1"/>
    <n v="70000"/>
    <n v="0"/>
    <x v="0"/>
    <x v="2"/>
    <s v="No"/>
    <n v="1"/>
    <x v="0"/>
    <x v="2"/>
    <n v="38"/>
    <x v="1"/>
    <x v="0"/>
  </r>
  <r>
    <n v="15319"/>
    <x v="0"/>
    <x v="0"/>
    <n v="70000"/>
    <n v="4"/>
    <x v="0"/>
    <x v="4"/>
    <s v="No"/>
    <n v="1"/>
    <x v="3"/>
    <x v="2"/>
    <n v="59"/>
    <x v="0"/>
    <x v="0"/>
  </r>
  <r>
    <n v="17654"/>
    <x v="1"/>
    <x v="0"/>
    <n v="40000"/>
    <n v="3"/>
    <x v="1"/>
    <x v="1"/>
    <s v="Yes"/>
    <n v="1"/>
    <x v="3"/>
    <x v="2"/>
    <n v="30"/>
    <x v="0"/>
    <x v="1"/>
  </r>
  <r>
    <n v="14662"/>
    <x v="0"/>
    <x v="1"/>
    <n v="60000"/>
    <n v="1"/>
    <x v="0"/>
    <x v="2"/>
    <s v="Yes"/>
    <n v="1"/>
    <x v="0"/>
    <x v="2"/>
    <n v="48"/>
    <x v="1"/>
    <x v="1"/>
  </r>
  <r>
    <n v="17541"/>
    <x v="0"/>
    <x v="0"/>
    <n v="40000"/>
    <n v="4"/>
    <x v="2"/>
    <x v="0"/>
    <s v="Yes"/>
    <n v="2"/>
    <x v="1"/>
    <x v="2"/>
    <n v="43"/>
    <x v="2"/>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0"/>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0"/>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1"/>
    <x v="0"/>
  </r>
  <r>
    <n v="17462"/>
    <x v="0"/>
    <x v="1"/>
    <n v="70000"/>
    <n v="3"/>
    <x v="4"/>
    <x v="4"/>
    <s v="Yes"/>
    <n v="2"/>
    <x v="2"/>
    <x v="2"/>
    <n v="53"/>
    <x v="1"/>
    <x v="1"/>
  </r>
  <r>
    <n v="20659"/>
    <x v="0"/>
    <x v="1"/>
    <n v="70000"/>
    <n v="3"/>
    <x v="4"/>
    <x v="2"/>
    <s v="Yes"/>
    <n v="0"/>
    <x v="0"/>
    <x v="2"/>
    <n v="35"/>
    <x v="1"/>
    <x v="1"/>
  </r>
  <r>
    <n v="28004"/>
    <x v="0"/>
    <x v="0"/>
    <n v="60000"/>
    <n v="3"/>
    <x v="0"/>
    <x v="4"/>
    <s v="Yes"/>
    <n v="2"/>
    <x v="4"/>
    <x v="2"/>
    <n v="66"/>
    <x v="0"/>
    <x v="0"/>
  </r>
  <r>
    <n v="19741"/>
    <x v="1"/>
    <x v="0"/>
    <n v="80000"/>
    <n v="4"/>
    <x v="4"/>
    <x v="4"/>
    <s v="Yes"/>
    <n v="2"/>
    <x v="2"/>
    <x v="2"/>
    <n v="65"/>
    <x v="2"/>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0"/>
    <x v="0"/>
  </r>
  <r>
    <n v="22730"/>
    <x v="0"/>
    <x v="1"/>
    <n v="70000"/>
    <n v="5"/>
    <x v="0"/>
    <x v="4"/>
    <s v="Yes"/>
    <n v="2"/>
    <x v="4"/>
    <x v="2"/>
    <n v="63"/>
    <x v="0"/>
    <x v="0"/>
  </r>
  <r>
    <n v="29134"/>
    <x v="0"/>
    <x v="1"/>
    <n v="60000"/>
    <n v="4"/>
    <x v="0"/>
    <x v="0"/>
    <s v="No"/>
    <n v="3"/>
    <x v="4"/>
    <x v="2"/>
    <n v="42"/>
    <x v="0"/>
    <x v="0"/>
  </r>
  <r>
    <n v="14332"/>
    <x v="1"/>
    <x v="0"/>
    <n v="30000"/>
    <n v="0"/>
    <x v="2"/>
    <x v="0"/>
    <s v="No"/>
    <n v="2"/>
    <x v="2"/>
    <x v="2"/>
    <n v="26"/>
    <x v="0"/>
    <x v="0"/>
  </r>
  <r>
    <n v="19117"/>
    <x v="1"/>
    <x v="0"/>
    <n v="60000"/>
    <n v="1"/>
    <x v="4"/>
    <x v="2"/>
    <s v="Yes"/>
    <n v="0"/>
    <x v="1"/>
    <x v="2"/>
    <n v="36"/>
    <x v="1"/>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1"/>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2"/>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1"/>
    <x v="0"/>
  </r>
  <r>
    <n v="27183"/>
    <x v="1"/>
    <x v="1"/>
    <n v="40000"/>
    <n v="2"/>
    <x v="1"/>
    <x v="1"/>
    <s v="Yes"/>
    <n v="1"/>
    <x v="3"/>
    <x v="0"/>
    <n v="35"/>
    <x v="2"/>
    <x v="1"/>
  </r>
  <r>
    <n v="25940"/>
    <x v="1"/>
    <x v="1"/>
    <n v="20000"/>
    <n v="2"/>
    <x v="3"/>
    <x v="1"/>
    <s v="Yes"/>
    <n v="2"/>
    <x v="2"/>
    <x v="1"/>
    <n v="55"/>
    <x v="0"/>
    <x v="1"/>
  </r>
  <r>
    <n v="25598"/>
    <x v="0"/>
    <x v="0"/>
    <n v="40000"/>
    <n v="0"/>
    <x v="4"/>
    <x v="1"/>
    <s v="Yes"/>
    <n v="0"/>
    <x v="0"/>
    <x v="0"/>
    <n v="36"/>
    <x v="0"/>
    <x v="1"/>
  </r>
  <r>
    <n v="21564"/>
    <x v="1"/>
    <x v="0"/>
    <n v="80000"/>
    <n v="0"/>
    <x v="0"/>
    <x v="2"/>
    <s v="Yes"/>
    <n v="4"/>
    <x v="4"/>
    <x v="1"/>
    <n v="35"/>
    <x v="2"/>
    <x v="0"/>
  </r>
  <r>
    <n v="19193"/>
    <x v="1"/>
    <x v="1"/>
    <n v="40000"/>
    <n v="2"/>
    <x v="1"/>
    <x v="1"/>
    <s v="Yes"/>
    <n v="0"/>
    <x v="3"/>
    <x v="0"/>
    <n v="35"/>
    <x v="2"/>
    <x v="1"/>
  </r>
  <r>
    <n v="26412"/>
    <x v="0"/>
    <x v="0"/>
    <n v="80000"/>
    <n v="5"/>
    <x v="2"/>
    <x v="4"/>
    <s v="No"/>
    <n v="3"/>
    <x v="2"/>
    <x v="0"/>
    <n v="56"/>
    <x v="2"/>
    <x v="0"/>
  </r>
  <r>
    <n v="27184"/>
    <x v="1"/>
    <x v="1"/>
    <n v="40000"/>
    <n v="2"/>
    <x v="1"/>
    <x v="1"/>
    <s v="No"/>
    <n v="1"/>
    <x v="0"/>
    <x v="0"/>
    <n v="34"/>
    <x v="2"/>
    <x v="0"/>
  </r>
  <r>
    <n v="12590"/>
    <x v="1"/>
    <x v="1"/>
    <n v="30000"/>
    <n v="1"/>
    <x v="0"/>
    <x v="1"/>
    <s v="Yes"/>
    <n v="0"/>
    <x v="0"/>
    <x v="0"/>
    <n v="63"/>
    <x v="2"/>
    <x v="0"/>
  </r>
  <r>
    <n v="17841"/>
    <x v="1"/>
    <x v="1"/>
    <n v="30000"/>
    <n v="0"/>
    <x v="1"/>
    <x v="1"/>
    <s v="No"/>
    <n v="1"/>
    <x v="0"/>
    <x v="0"/>
    <n v="29"/>
    <x v="2"/>
    <x v="1"/>
  </r>
  <r>
    <n v="18283"/>
    <x v="1"/>
    <x v="0"/>
    <n v="100000"/>
    <n v="0"/>
    <x v="0"/>
    <x v="2"/>
    <s v="No"/>
    <n v="1"/>
    <x v="2"/>
    <x v="1"/>
    <n v="40"/>
    <x v="2"/>
    <x v="0"/>
  </r>
  <r>
    <n v="18299"/>
    <x v="0"/>
    <x v="1"/>
    <n v="70000"/>
    <n v="5"/>
    <x v="1"/>
    <x v="0"/>
    <s v="Yes"/>
    <n v="2"/>
    <x v="2"/>
    <x v="1"/>
    <n v="44"/>
    <x v="2"/>
    <x v="0"/>
  </r>
  <r>
    <n v="16466"/>
    <x v="1"/>
    <x v="0"/>
    <n v="20000"/>
    <n v="0"/>
    <x v="3"/>
    <x v="3"/>
    <s v="No"/>
    <n v="2"/>
    <x v="0"/>
    <x v="0"/>
    <n v="32"/>
    <x v="2"/>
    <x v="1"/>
  </r>
  <r>
    <n v="19273"/>
    <x v="0"/>
    <x v="0"/>
    <n v="20000"/>
    <n v="2"/>
    <x v="1"/>
    <x v="3"/>
    <s v="Yes"/>
    <n v="0"/>
    <x v="0"/>
    <x v="0"/>
    <n v="63"/>
    <x v="2"/>
    <x v="0"/>
  </r>
  <r>
    <n v="22400"/>
    <x v="0"/>
    <x v="1"/>
    <n v="10000"/>
    <n v="0"/>
    <x v="1"/>
    <x v="3"/>
    <s v="No"/>
    <n v="1"/>
    <x v="0"/>
    <x v="1"/>
    <n v="26"/>
    <x v="2"/>
    <x v="1"/>
  </r>
  <r>
    <n v="20942"/>
    <x v="1"/>
    <x v="0"/>
    <n v="20000"/>
    <n v="0"/>
    <x v="2"/>
    <x v="3"/>
    <s v="No"/>
    <n v="1"/>
    <x v="2"/>
    <x v="0"/>
    <n v="31"/>
    <x v="2"/>
    <x v="0"/>
  </r>
  <r>
    <n v="18484"/>
    <x v="1"/>
    <x v="1"/>
    <n v="80000"/>
    <n v="2"/>
    <x v="2"/>
    <x v="0"/>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5005D7-2D15-EB48-9165-CA3D42C6D190}"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4:D7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199BB9-BA42-8647-B65B-291D72D74F21}"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4F705-27ED-AA4F-A849-224465651DAB}" name="AVERAGE INCOME"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items count="6">
        <item h="1" x="1"/>
        <item h="1" x="4"/>
        <item x="3"/>
        <item h="1"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0" baseItem="0" numFmtId="166"/>
  </dataFields>
  <formats count="1">
    <format dxfId="27">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RAGE INCOM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8C6946-9384-5B4A-8173-E1B6A54783F8}" sourceName="Marital Status">
  <pivotTables>
    <pivotTable tabId="4" name="AVERAGE INCOME"/>
    <pivotTable tabId="4" name="PivotTable3"/>
    <pivotTable tabId="4" name="PivotTable4"/>
  </pivotTables>
  <data>
    <tabular pivotCacheId="41953365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130864-0B41-CC4E-A426-BC8C12F294A3}" sourceName="Region">
  <pivotTables>
    <pivotTable tabId="4" name="AVERAGE INCOME"/>
    <pivotTable tabId="4" name="PivotTable3"/>
    <pivotTable tabId="4" name="PivotTable4"/>
  </pivotTables>
  <data>
    <tabular pivotCacheId="41953365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BFFC45B-9F89-5046-B57C-C651F2DE90C5}" sourceName="Occupation">
  <pivotTables>
    <pivotTable tabId="4" name="AVERAGE INCOME"/>
  </pivotTables>
  <data>
    <tabular pivotCacheId="419533655">
      <items count="5">
        <i x="1"/>
        <i x="4"/>
        <i x="3" s="1"/>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9FF51E-0E5A-CB4A-8AB8-3BE503F6F699}" sourceName="Education">
  <pivotTables>
    <pivotTable tabId="4" name="PivotTable3"/>
  </pivotTables>
  <data>
    <tabular pivotCacheId="41953365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F120CB-BD1A-734A-AB86-CB9F68F504AE}" cache="Slicer_Marital_Status" caption="Marital Status" rowHeight="230716"/>
  <slicer name="Region" xr10:uid="{E7B9CF3C-F716-964D-99F0-F880B0BE47EE}" cache="Slicer_Region" caption="Region" rowHeight="230716"/>
  <slicer name="Occupation" xr10:uid="{E76F364F-1FFA-224B-8D66-B5E31E7598F8}" cache="Slicer_Occupation" caption="Occupation" rowHeight="230716"/>
  <slicer name="Education" xr10:uid="{89027715-1CA3-AC4C-8210-0F0846F8877D}"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49EE-F6D6-184A-A96E-A93560AEAA19}">
  <dimension ref="A1:AA17"/>
  <sheetViews>
    <sheetView showGridLines="0" tabSelected="1" workbookViewId="0">
      <selection activeCell="U28" sqref="U28"/>
    </sheetView>
  </sheetViews>
  <sheetFormatPr baseColWidth="10" defaultRowHeight="15" x14ac:dyDescent="0.2"/>
  <sheetData>
    <row r="1" spans="1:27" x14ac:dyDescent="0.2">
      <c r="A1" s="9"/>
      <c r="B1" s="9"/>
      <c r="C1" s="9"/>
      <c r="D1" s="9"/>
      <c r="E1" s="9"/>
      <c r="F1" s="9"/>
      <c r="G1" s="9"/>
      <c r="H1" s="9"/>
      <c r="I1" s="9"/>
      <c r="J1" s="9"/>
      <c r="K1" s="9"/>
      <c r="L1" s="9"/>
      <c r="M1" s="9"/>
      <c r="N1" s="9"/>
      <c r="O1" s="9"/>
      <c r="P1" s="9"/>
      <c r="Q1" s="9"/>
      <c r="R1" s="9"/>
      <c r="S1" s="12"/>
      <c r="T1" s="11"/>
      <c r="U1" s="11"/>
      <c r="V1" s="11"/>
      <c r="W1" s="11"/>
      <c r="X1" s="11"/>
      <c r="Y1" s="11"/>
      <c r="Z1" s="11"/>
      <c r="AA1" s="11"/>
    </row>
    <row r="2" spans="1:27" x14ac:dyDescent="0.2">
      <c r="A2" s="9"/>
      <c r="B2" s="9"/>
      <c r="C2" s="9"/>
      <c r="D2" s="9"/>
      <c r="E2" s="9"/>
      <c r="F2" s="9"/>
      <c r="G2" s="9"/>
      <c r="H2" s="9"/>
      <c r="I2" s="9"/>
      <c r="J2" s="9"/>
      <c r="K2" s="9"/>
      <c r="L2" s="9"/>
      <c r="M2" s="9"/>
      <c r="N2" s="9"/>
      <c r="O2" s="9"/>
      <c r="P2" s="9"/>
      <c r="Q2" s="9"/>
      <c r="R2" s="9"/>
      <c r="S2" s="12"/>
      <c r="T2" s="11"/>
      <c r="U2" s="11"/>
      <c r="V2" s="11"/>
      <c r="W2" s="11"/>
      <c r="X2" s="11"/>
      <c r="Y2" s="11"/>
      <c r="Z2" s="11"/>
      <c r="AA2" s="11"/>
    </row>
    <row r="3" spans="1:27" x14ac:dyDescent="0.2">
      <c r="A3" s="9"/>
      <c r="B3" s="9"/>
      <c r="C3" s="9"/>
      <c r="D3" s="9"/>
      <c r="E3" s="9"/>
      <c r="F3" s="9"/>
      <c r="G3" s="9"/>
      <c r="H3" s="9"/>
      <c r="I3" s="9"/>
      <c r="J3" s="9"/>
      <c r="K3" s="9"/>
      <c r="L3" s="9"/>
      <c r="M3" s="9"/>
      <c r="N3" s="9"/>
      <c r="O3" s="9"/>
      <c r="P3" s="9"/>
      <c r="Q3" s="9"/>
      <c r="R3" s="9"/>
      <c r="S3" s="12"/>
      <c r="T3" s="11"/>
      <c r="U3" s="11"/>
      <c r="V3" s="11"/>
      <c r="W3" s="11"/>
      <c r="X3" s="11"/>
      <c r="Y3" s="11"/>
      <c r="Z3" s="11"/>
      <c r="AA3" s="11"/>
    </row>
    <row r="4" spans="1:27" x14ac:dyDescent="0.2">
      <c r="A4" s="9"/>
      <c r="B4" s="9"/>
      <c r="C4" s="9"/>
      <c r="D4" s="9"/>
      <c r="E4" s="9"/>
      <c r="F4" s="9"/>
      <c r="G4" s="9"/>
      <c r="H4" s="9"/>
      <c r="I4" s="9"/>
      <c r="J4" s="9"/>
      <c r="K4" s="9"/>
      <c r="L4" s="9"/>
      <c r="M4" s="9"/>
      <c r="N4" s="9"/>
      <c r="O4" s="9"/>
      <c r="P4" s="9"/>
      <c r="Q4" s="9"/>
      <c r="R4" s="9"/>
      <c r="S4" s="12"/>
      <c r="T4" s="11"/>
      <c r="U4" s="11"/>
      <c r="V4" s="11"/>
      <c r="W4" s="11"/>
      <c r="X4" s="11"/>
      <c r="Y4" s="11"/>
      <c r="Z4" s="11"/>
      <c r="AA4" s="11"/>
    </row>
    <row r="5" spans="1:27" ht="62" x14ac:dyDescent="0.7">
      <c r="A5" s="9"/>
      <c r="B5" s="9"/>
      <c r="C5" s="9"/>
      <c r="D5" s="9"/>
      <c r="E5" s="12"/>
      <c r="F5" s="13" t="s">
        <v>51</v>
      </c>
      <c r="G5" s="12"/>
      <c r="H5" s="12"/>
      <c r="I5" s="12"/>
      <c r="J5" s="12"/>
      <c r="K5" s="12"/>
      <c r="L5" s="12"/>
      <c r="M5" s="12"/>
      <c r="N5" s="9"/>
      <c r="O5" s="9"/>
      <c r="P5" s="9"/>
      <c r="Q5" s="9"/>
      <c r="R5" s="9"/>
      <c r="S5" s="12"/>
      <c r="T5" s="11"/>
      <c r="U5" s="11"/>
      <c r="V5" s="11"/>
      <c r="W5" s="11"/>
      <c r="X5" s="11"/>
      <c r="Y5" s="11"/>
      <c r="Z5" s="11"/>
      <c r="AA5" s="11"/>
    </row>
    <row r="6" spans="1:27" x14ac:dyDescent="0.2">
      <c r="A6" s="9"/>
      <c r="B6" s="9"/>
      <c r="C6" s="9"/>
      <c r="D6" s="9"/>
      <c r="E6" s="9"/>
      <c r="F6" s="9"/>
      <c r="G6" s="9"/>
      <c r="H6" s="9"/>
      <c r="I6" s="9"/>
      <c r="J6" s="9"/>
      <c r="K6" s="9"/>
      <c r="L6" s="9"/>
      <c r="M6" s="9"/>
      <c r="N6" s="9"/>
      <c r="O6" s="9"/>
      <c r="P6" s="9"/>
      <c r="Q6" s="9"/>
      <c r="R6" s="9"/>
      <c r="S6" s="12"/>
      <c r="T6" s="11"/>
      <c r="U6" s="11"/>
      <c r="V6" s="11"/>
      <c r="W6" s="11"/>
      <c r="X6" s="11"/>
      <c r="Y6" s="11"/>
      <c r="Z6" s="11"/>
      <c r="AA6" s="11"/>
    </row>
    <row r="7" spans="1:27" x14ac:dyDescent="0.2">
      <c r="A7" s="9"/>
      <c r="B7" s="9"/>
      <c r="C7" s="9"/>
      <c r="D7" s="9"/>
      <c r="E7" s="9"/>
      <c r="F7" s="9"/>
      <c r="G7" s="9"/>
      <c r="H7" s="9"/>
      <c r="I7" s="9"/>
      <c r="J7" s="9"/>
      <c r="K7" s="9"/>
      <c r="L7" s="9"/>
      <c r="M7" s="9"/>
      <c r="N7" s="9"/>
      <c r="O7" s="9"/>
      <c r="P7" s="9"/>
      <c r="Q7" s="9"/>
      <c r="R7" s="9"/>
      <c r="S7" s="12"/>
      <c r="T7" s="11"/>
      <c r="U7" s="11"/>
      <c r="V7" s="11"/>
      <c r="W7" s="11"/>
      <c r="X7" s="11"/>
      <c r="Y7" s="11"/>
      <c r="Z7" s="11"/>
      <c r="AA7" s="11"/>
    </row>
    <row r="8" spans="1:27" ht="75" x14ac:dyDescent="0.85">
      <c r="A8" s="9"/>
      <c r="B8" s="9"/>
      <c r="C8" s="9"/>
      <c r="D8" s="9"/>
      <c r="E8" s="9"/>
      <c r="F8" s="9"/>
      <c r="G8" s="9"/>
      <c r="H8" s="10"/>
      <c r="I8" s="10"/>
      <c r="J8" s="10"/>
      <c r="K8" s="10"/>
      <c r="L8" s="10"/>
      <c r="M8" s="10"/>
      <c r="N8" s="10"/>
      <c r="O8" s="10"/>
      <c r="P8" s="10"/>
      <c r="Q8" s="10"/>
      <c r="R8" s="10"/>
      <c r="S8" s="12"/>
      <c r="T8" s="11"/>
      <c r="U8" s="11"/>
      <c r="V8" s="11"/>
      <c r="W8" s="11"/>
      <c r="X8" s="11"/>
      <c r="Y8" s="11"/>
      <c r="Z8" s="11"/>
      <c r="AA8" s="11"/>
    </row>
    <row r="9" spans="1:27" s="12" customFormat="1" x14ac:dyDescent="0.2">
      <c r="T9" s="11"/>
      <c r="U9" s="11"/>
      <c r="V9" s="11"/>
      <c r="W9" s="11"/>
      <c r="X9" s="11"/>
      <c r="Y9" s="11"/>
      <c r="Z9" s="11"/>
      <c r="AA9" s="11"/>
    </row>
    <row r="10" spans="1:27" s="12" customFormat="1" x14ac:dyDescent="0.2">
      <c r="T10" s="11"/>
      <c r="U10" s="11"/>
      <c r="V10" s="11"/>
      <c r="W10" s="11"/>
      <c r="X10" s="11"/>
      <c r="Y10" s="11"/>
      <c r="Z10" s="11"/>
      <c r="AA10" s="11"/>
    </row>
    <row r="11" spans="1:27" s="12" customFormat="1" x14ac:dyDescent="0.2">
      <c r="T11" s="11"/>
      <c r="U11" s="11"/>
      <c r="V11" s="11"/>
      <c r="W11" s="11"/>
      <c r="X11" s="11"/>
      <c r="Y11" s="11"/>
      <c r="Z11" s="11"/>
      <c r="AA11" s="11"/>
    </row>
    <row r="12" spans="1:27" s="12" customFormat="1" x14ac:dyDescent="0.2">
      <c r="T12" s="11"/>
      <c r="U12" s="11"/>
      <c r="V12" s="11"/>
      <c r="W12" s="11"/>
      <c r="X12" s="11"/>
      <c r="Y12" s="11"/>
      <c r="Z12" s="11"/>
      <c r="AA12" s="11"/>
    </row>
    <row r="13" spans="1:27" s="12" customFormat="1" x14ac:dyDescent="0.2">
      <c r="T13" s="11"/>
      <c r="U13" s="11"/>
      <c r="V13" s="11"/>
      <c r="W13" s="11"/>
      <c r="X13" s="11"/>
      <c r="Y13" s="11"/>
      <c r="Z13" s="11"/>
      <c r="AA13" s="11"/>
    </row>
    <row r="14" spans="1:27" s="12" customFormat="1" x14ac:dyDescent="0.2">
      <c r="T14" s="11"/>
      <c r="U14" s="11"/>
      <c r="V14" s="11"/>
      <c r="W14" s="11"/>
      <c r="X14" s="11"/>
      <c r="Y14" s="11"/>
      <c r="Z14" s="11"/>
      <c r="AA14" s="11"/>
    </row>
    <row r="15" spans="1:27" x14ac:dyDescent="0.2">
      <c r="T15" s="11"/>
      <c r="U15" s="11"/>
      <c r="V15" s="11"/>
      <c r="W15" s="11"/>
      <c r="X15" s="11"/>
      <c r="Y15" s="11"/>
      <c r="Z15" s="11"/>
      <c r="AA15" s="11"/>
    </row>
    <row r="16" spans="1:27" x14ac:dyDescent="0.2">
      <c r="T16" s="11"/>
      <c r="U16" s="11"/>
      <c r="V16" s="11"/>
      <c r="W16" s="11"/>
      <c r="X16" s="11"/>
      <c r="Y16" s="11"/>
      <c r="Z16" s="11"/>
      <c r="AA16" s="11"/>
    </row>
    <row r="17" spans="20:27" x14ac:dyDescent="0.2">
      <c r="T17" s="11"/>
      <c r="U17" s="11"/>
      <c r="V17" s="11"/>
      <c r="W17" s="11"/>
      <c r="X17" s="11"/>
      <c r="Y17" s="11"/>
      <c r="Z17" s="11"/>
      <c r="AA17"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7"/>
  <sheetViews>
    <sheetView topLeftCell="A984" workbookViewId="0">
      <selection activeCell="M1008" sqref="M1008"/>
    </sheetView>
  </sheetViews>
  <sheetFormatPr baseColWidth="10" defaultColWidth="11.83203125" defaultRowHeight="15" x14ac:dyDescent="0.2"/>
  <cols>
    <col min="1" max="1" width="6.1640625" bestFit="1" customWidth="1"/>
    <col min="3" max="3" width="7" bestFit="1" customWidth="1"/>
    <col min="4" max="4" width="8.6640625" bestFit="1" customWidth="1"/>
    <col min="5" max="5" width="7.83203125" bestFit="1" customWidth="1"/>
    <col min="6" max="6" width="15.5" bestFit="1" customWidth="1"/>
    <col min="7" max="7" width="12.1640625" bestFit="1" customWidth="1"/>
    <col min="8" max="8" width="11.33203125" bestFit="1" customWidth="1"/>
    <col min="9" max="9" width="4.33203125" bestFit="1" customWidth="1"/>
    <col min="10" max="10" width="15.83203125" bestFit="1" customWidth="1"/>
    <col min="11" max="11" width="12.1640625" bestFit="1" customWidth="1"/>
    <col min="12" max="12" width="4.1640625" bestFit="1" customWidth="1"/>
    <col min="13" max="13" width="22.33203125" customWidth="1"/>
    <col min="14" max="14" width="12.83203125" bestFit="1" customWidth="1"/>
  </cols>
  <sheetData>
    <row r="1" spans="1:16" s="4" customFormat="1" x14ac:dyDescent="0.2">
      <c r="A1" s="4" t="s">
        <v>0</v>
      </c>
      <c r="B1" s="4" t="s">
        <v>1</v>
      </c>
      <c r="C1" s="4" t="s">
        <v>2</v>
      </c>
      <c r="D1" s="4" t="s">
        <v>3</v>
      </c>
      <c r="E1" s="4" t="s">
        <v>4</v>
      </c>
      <c r="F1" s="4" t="s">
        <v>5</v>
      </c>
      <c r="G1" s="4" t="s">
        <v>6</v>
      </c>
      <c r="H1" s="4" t="s">
        <v>7</v>
      </c>
      <c r="I1" s="4" t="s">
        <v>8</v>
      </c>
      <c r="J1" s="4" t="s">
        <v>9</v>
      </c>
      <c r="K1" s="4" t="s">
        <v>10</v>
      </c>
      <c r="L1" s="4" t="s">
        <v>11</v>
      </c>
      <c r="M1" s="4" t="s">
        <v>40</v>
      </c>
      <c r="N1" s="4" t="s">
        <v>12</v>
      </c>
    </row>
    <row r="2" spans="1:16" x14ac:dyDescent="0.2">
      <c r="A2">
        <v>12496</v>
      </c>
      <c r="B2" t="s">
        <v>36</v>
      </c>
      <c r="C2" t="s">
        <v>38</v>
      </c>
      <c r="D2" s="3">
        <v>40000</v>
      </c>
      <c r="E2">
        <v>1</v>
      </c>
      <c r="F2" t="s">
        <v>13</v>
      </c>
      <c r="G2" t="s">
        <v>14</v>
      </c>
      <c r="H2" t="s">
        <v>15</v>
      </c>
      <c r="I2">
        <v>0</v>
      </c>
      <c r="J2" t="s">
        <v>16</v>
      </c>
      <c r="K2" t="s">
        <v>17</v>
      </c>
      <c r="L2">
        <v>42</v>
      </c>
      <c r="M2" t="str">
        <f>IF(L15&gt;54, "OLD",IF(L15&gt;=31, "MIDDLE AGE",IF(L15&lt;31,"ADOLESCENT","INVALID")))</f>
        <v>MIDDLE AGE</v>
      </c>
      <c r="N2" t="s">
        <v>18</v>
      </c>
    </row>
    <row r="3" spans="1:16" x14ac:dyDescent="0.2">
      <c r="A3">
        <v>24107</v>
      </c>
      <c r="B3" t="s">
        <v>36</v>
      </c>
      <c r="C3" t="s">
        <v>39</v>
      </c>
      <c r="D3" s="3">
        <v>30000</v>
      </c>
      <c r="E3">
        <v>3</v>
      </c>
      <c r="F3" t="s">
        <v>19</v>
      </c>
      <c r="G3" t="s">
        <v>20</v>
      </c>
      <c r="H3" t="s">
        <v>15</v>
      </c>
      <c r="I3">
        <v>1</v>
      </c>
      <c r="J3" t="s">
        <v>16</v>
      </c>
      <c r="K3" t="s">
        <v>17</v>
      </c>
      <c r="L3">
        <v>43</v>
      </c>
      <c r="M3" t="str">
        <f t="shared" ref="M3:M66" si="0">IF(L16&gt;54, "OLD",IF(L16&gt;=31, "MIDDLE AGE",IF(L16&lt;31,"ADOLESCENT","INVALID")))</f>
        <v>MIDDLE AGE</v>
      </c>
      <c r="N3" t="s">
        <v>18</v>
      </c>
    </row>
    <row r="4" spans="1:16" x14ac:dyDescent="0.2">
      <c r="A4">
        <v>14177</v>
      </c>
      <c r="B4" t="s">
        <v>36</v>
      </c>
      <c r="C4" t="s">
        <v>39</v>
      </c>
      <c r="D4" s="3">
        <v>80000</v>
      </c>
      <c r="E4">
        <v>5</v>
      </c>
      <c r="F4" t="s">
        <v>19</v>
      </c>
      <c r="G4" t="s">
        <v>21</v>
      </c>
      <c r="H4" t="s">
        <v>18</v>
      </c>
      <c r="I4">
        <v>2</v>
      </c>
      <c r="J4" t="s">
        <v>22</v>
      </c>
      <c r="K4" t="s">
        <v>17</v>
      </c>
      <c r="L4">
        <v>60</v>
      </c>
      <c r="M4" t="str">
        <f t="shared" si="0"/>
        <v>MIDDLE AGE</v>
      </c>
      <c r="N4" t="s">
        <v>18</v>
      </c>
    </row>
    <row r="5" spans="1:16" x14ac:dyDescent="0.2">
      <c r="A5">
        <v>24381</v>
      </c>
      <c r="B5" t="s">
        <v>37</v>
      </c>
      <c r="C5" t="s">
        <v>39</v>
      </c>
      <c r="D5" s="3">
        <v>70000</v>
      </c>
      <c r="E5">
        <v>0</v>
      </c>
      <c r="F5" t="s">
        <v>13</v>
      </c>
      <c r="G5" t="s">
        <v>21</v>
      </c>
      <c r="H5" t="s">
        <v>15</v>
      </c>
      <c r="I5">
        <v>1</v>
      </c>
      <c r="J5" t="s">
        <v>23</v>
      </c>
      <c r="K5" t="s">
        <v>24</v>
      </c>
      <c r="L5">
        <v>41</v>
      </c>
      <c r="M5" t="str">
        <f t="shared" si="0"/>
        <v>OLD</v>
      </c>
      <c r="N5" t="s">
        <v>15</v>
      </c>
    </row>
    <row r="6" spans="1:16" x14ac:dyDescent="0.2">
      <c r="A6">
        <v>25597</v>
      </c>
      <c r="B6" t="s">
        <v>37</v>
      </c>
      <c r="C6" t="s">
        <v>39</v>
      </c>
      <c r="D6" s="3">
        <v>30000</v>
      </c>
      <c r="E6">
        <v>0</v>
      </c>
      <c r="F6" t="s">
        <v>13</v>
      </c>
      <c r="G6" t="s">
        <v>20</v>
      </c>
      <c r="H6" t="s">
        <v>18</v>
      </c>
      <c r="I6">
        <v>0</v>
      </c>
      <c r="J6" t="s">
        <v>16</v>
      </c>
      <c r="K6" t="s">
        <v>17</v>
      </c>
      <c r="L6">
        <v>36</v>
      </c>
      <c r="M6" t="str">
        <f t="shared" si="0"/>
        <v>MIDDLE AGE</v>
      </c>
      <c r="N6" t="s">
        <v>15</v>
      </c>
    </row>
    <row r="7" spans="1:16" x14ac:dyDescent="0.2">
      <c r="A7">
        <v>13507</v>
      </c>
      <c r="B7" t="s">
        <v>36</v>
      </c>
      <c r="C7" t="s">
        <v>38</v>
      </c>
      <c r="D7" s="3">
        <v>10000</v>
      </c>
      <c r="E7">
        <v>2</v>
      </c>
      <c r="F7" t="s">
        <v>19</v>
      </c>
      <c r="G7" t="s">
        <v>25</v>
      </c>
      <c r="H7" t="s">
        <v>15</v>
      </c>
      <c r="I7">
        <v>0</v>
      </c>
      <c r="J7" t="s">
        <v>26</v>
      </c>
      <c r="K7" t="s">
        <v>17</v>
      </c>
      <c r="L7">
        <v>50</v>
      </c>
      <c r="M7" t="str">
        <f t="shared" si="0"/>
        <v>MIDDLE AGE</v>
      </c>
      <c r="N7" t="s">
        <v>18</v>
      </c>
    </row>
    <row r="8" spans="1:16" x14ac:dyDescent="0.2">
      <c r="A8">
        <v>27974</v>
      </c>
      <c r="B8" t="s">
        <v>37</v>
      </c>
      <c r="C8" t="s">
        <v>39</v>
      </c>
      <c r="D8" s="3">
        <v>160000</v>
      </c>
      <c r="E8">
        <v>2</v>
      </c>
      <c r="F8" t="s">
        <v>27</v>
      </c>
      <c r="G8" t="s">
        <v>28</v>
      </c>
      <c r="H8" t="s">
        <v>15</v>
      </c>
      <c r="I8">
        <v>4</v>
      </c>
      <c r="J8" t="s">
        <v>16</v>
      </c>
      <c r="K8" t="s">
        <v>24</v>
      </c>
      <c r="L8">
        <v>33</v>
      </c>
      <c r="M8" t="str">
        <f t="shared" si="0"/>
        <v>OLD</v>
      </c>
      <c r="N8" t="s">
        <v>15</v>
      </c>
    </row>
    <row r="9" spans="1:16" x14ac:dyDescent="0.2">
      <c r="A9">
        <v>19364</v>
      </c>
      <c r="B9" t="s">
        <v>36</v>
      </c>
      <c r="C9" t="s">
        <v>39</v>
      </c>
      <c r="D9" s="3">
        <v>40000</v>
      </c>
      <c r="E9">
        <v>1</v>
      </c>
      <c r="F9" t="s">
        <v>13</v>
      </c>
      <c r="G9" t="s">
        <v>14</v>
      </c>
      <c r="H9" t="s">
        <v>15</v>
      </c>
      <c r="I9">
        <v>0</v>
      </c>
      <c r="J9" t="s">
        <v>16</v>
      </c>
      <c r="K9" t="s">
        <v>17</v>
      </c>
      <c r="L9">
        <v>43</v>
      </c>
      <c r="M9" t="str">
        <f t="shared" si="0"/>
        <v>MIDDLE AGE</v>
      </c>
      <c r="N9" t="s">
        <v>15</v>
      </c>
    </row>
    <row r="10" spans="1:16" x14ac:dyDescent="0.2">
      <c r="A10">
        <v>22155</v>
      </c>
      <c r="B10" t="s">
        <v>36</v>
      </c>
      <c r="C10" t="s">
        <v>39</v>
      </c>
      <c r="D10" s="3">
        <v>20000</v>
      </c>
      <c r="E10">
        <v>2</v>
      </c>
      <c r="F10" t="s">
        <v>29</v>
      </c>
      <c r="G10" t="s">
        <v>20</v>
      </c>
      <c r="H10" t="s">
        <v>15</v>
      </c>
      <c r="I10">
        <v>2</v>
      </c>
      <c r="J10" t="s">
        <v>23</v>
      </c>
      <c r="K10" t="s">
        <v>24</v>
      </c>
      <c r="L10">
        <v>58</v>
      </c>
      <c r="M10" t="str">
        <f t="shared" si="0"/>
        <v>MIDDLE AGE</v>
      </c>
      <c r="N10" t="s">
        <v>18</v>
      </c>
      <c r="P10" t="s">
        <v>41</v>
      </c>
    </row>
    <row r="11" spans="1:16"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6" x14ac:dyDescent="0.2">
      <c r="A12">
        <v>22173</v>
      </c>
      <c r="B12" t="s">
        <v>36</v>
      </c>
      <c r="C12" t="s">
        <v>38</v>
      </c>
      <c r="D12" s="3">
        <v>30000</v>
      </c>
      <c r="E12">
        <v>3</v>
      </c>
      <c r="F12" t="s">
        <v>27</v>
      </c>
      <c r="G12" t="s">
        <v>14</v>
      </c>
      <c r="H12" t="s">
        <v>18</v>
      </c>
      <c r="I12">
        <v>2</v>
      </c>
      <c r="J12" t="s">
        <v>26</v>
      </c>
      <c r="K12" t="s">
        <v>24</v>
      </c>
      <c r="L12">
        <v>54</v>
      </c>
      <c r="M12" t="str">
        <f t="shared" si="0"/>
        <v>OLD</v>
      </c>
      <c r="N12" t="s">
        <v>15</v>
      </c>
    </row>
    <row r="13" spans="1:16"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6"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6" x14ac:dyDescent="0.2">
      <c r="A15">
        <v>25323</v>
      </c>
      <c r="B15" t="s">
        <v>36</v>
      </c>
      <c r="C15" t="s">
        <v>39</v>
      </c>
      <c r="D15" s="3">
        <v>40000</v>
      </c>
      <c r="E15">
        <v>2</v>
      </c>
      <c r="F15" t="s">
        <v>19</v>
      </c>
      <c r="G15" t="s">
        <v>20</v>
      </c>
      <c r="H15" t="s">
        <v>15</v>
      </c>
      <c r="I15">
        <v>1</v>
      </c>
      <c r="J15" t="s">
        <v>26</v>
      </c>
      <c r="K15" t="s">
        <v>17</v>
      </c>
      <c r="L15">
        <v>35</v>
      </c>
      <c r="M15" t="str">
        <f t="shared" si="0"/>
        <v>ADOLESCENT</v>
      </c>
      <c r="N15" t="s">
        <v>15</v>
      </c>
    </row>
    <row r="16" spans="1:16"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ADOLESCENT</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OLD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ADOLESCENT</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OLD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OLD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ADOLESCENT</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OLD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ADOLESCENT</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ADOLESCENT</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IF(L80&gt;54, "OLD",IF(L80&gt;=31, "MIDDLE AGE",IF(L80&lt;31,"ADOLESCENT","INVALID")))</f>
        <v>MIDDLE AGE</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OLD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ADOLESCENT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ADOLESCENT</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OLD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MIDDLE AGE</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ADOLESCENT</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ADOLESCENT</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OLD</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OLD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OLD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ADOLESCENT</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IF(L144&gt;54, "OLD",IF(L144&gt;=31, "MIDDLE AGE",IF(L144&lt;31,"ADOLESCENT","INVALID")))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ADOLESCENT</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OLD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ADOLESCENT</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ADOLESCENT</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OLD</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OLD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OLD</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OLD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OLD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ADOLESCENT</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MIDDLE AGE</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ADOLESCENT</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MIDDLE AGE</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IF(L208&gt;54, "OLD",IF(L208&gt;=31, "MIDDLE AGE",IF(L208&lt;31,"ADOLESCENT","INVALID")))</f>
        <v>OLD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ADOLESCENT</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OLD</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ADOLESCENT</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ADOLESCENT</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OLD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OLD</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OLD</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ADOLESCENT</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ADOLESCENT</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MIDDLE AGE</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ADOLESCENT</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OLD</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OLD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OLD</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MIDDLE AGE</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ADOLESCENT</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IF(L272&gt;54, "OLD",IF(L272&gt;=31, "MIDDLE AGE",IF(L272&lt;31,"ADOLESCENT","INVALID")))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ADOLESCENT</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ADOLESCENT</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ADOLESCENT</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OLD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OLD</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OLD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ADOLESCENT</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ADOLESCENT</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IF(L336&gt;54, "OLD",IF(L336&gt;=31, "MIDDLE AGE",IF(L336&lt;31,"ADOLESCENT","INVALID")))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OLD</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MIDDLE AGE</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ADOLESCENT</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ADOLESCENT</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MIDDLE AGE</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ADOLESCENT</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ADOLESCENT</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OLD</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OLD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MIDDLE AGE</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OLD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OLD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ADOLESCENT</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ADOLESCENT</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MIDDLE AGE</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OLD</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IF(L400&gt;54, "OLD",IF(L400&gt;=31, "MIDDLE AGE",IF(L400&lt;31,"ADOLESCENT","INVALID")))</f>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OLD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OLD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OLD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ADOLESCENT</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ADOLESCENT</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ADOLESCENT</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OLD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ADOLESCENT</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MIDDLE AGE</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OLD</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OLD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IF(L464&gt;54, "OLD",IF(L464&gt;=31, "MIDDLE AGE",IF(L464&lt;31,"ADOLESCENT","INVALID")))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ADOLESCENT</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OLD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OLD</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OLD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MIDDLE AGE</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ADOLESCENT</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MIDDLE AGE</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ADOLESCENT</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OLD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OLD</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IF(L528&gt;54, "OLD",IF(L528&gt;=31, "MIDDLE AGE",IF(L528&lt;31,"ADOLESCENT","INVALID")))</f>
        <v>MIDDLE AGE</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ADOLESCENT</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ADOLESCENT</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ADOLESCENT</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OLD</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MIDDLE AGE</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MIDDLE AGE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ADOLESCENT</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MIDDLE AGE</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OLD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OLD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ADOLESCENT</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ADOLESCENT</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OLD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ADOLESCENT</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OLD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OLD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ADOLESCENT</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MIDDLE AGE</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MIDDLE AGE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OLD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IF(L592&gt;54, "OLD",IF(L592&gt;=31, "MIDDLE AGE",IF(L592&lt;31,"ADOLESCENT","INVALID")))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MIDDLE AGE</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OLD</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MIDDLE AGE</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OLD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MIDDLE AGE</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ADOLESCENT</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ADOLESCENT</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ADOLESCENT</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OLD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OLD</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ADOLESCENT</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OLD</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MIDDLE AGE</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OLD</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MIDDLE AGE</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MIDDLE AGE</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IF(L656&gt;54, "OLD",IF(L656&gt;=31, "MIDDLE AGE",IF(L656&lt;31,"ADOLESCENT","INVALID")))</f>
        <v>MIDDLE AGE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ADOLESCENT</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MIDDLE AGE</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OLD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OLD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ADOLESCENT</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OLD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MIDDLE AGE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MIDDLE AGE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ADOLESCENT</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ADOLESCENT</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ADOLESCENT</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MIDDLE AGE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ADOLESCENT</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ADOLESCENT</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OLD</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OLD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OLD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OLD</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OLD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IF(L720&gt;54, "OLD",IF(L720&gt;=31, "MIDDLE AGE",IF(L720&lt;31,"ADOLESCENT","INVALID")))</f>
        <v>MIDDLE AGE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OLD</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MIDDLE AGE</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MIDDLE AGE</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MIDDLE AGE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ADOLESCENT</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ADOLESCENT</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IF(L744&gt;54, "OLD",IF(L744&gt;=31, "MIDDLE AGE",IF(L744&lt;31,"ADOLESCENT","INVALID")))</f>
        <v>ADOLESCENT</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OLD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OLD</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OLD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MIDDLE AGE</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MIDDLE AGE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ADOLESCENT</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MIDDLE AGE</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OLD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IF(L784&gt;54, "OLD",IF(L784&gt;=31, "MIDDLE AGE",IF(L784&lt;31,"ADOLESCENT","INVALID")))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ADOLESCENT</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OLD</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OLD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OLD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ADOLESCENT</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ADOLESCENT</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ADOLESCENT</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MIDDLE AGE</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OLD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ADOLESCENT</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MIDDLE AGE</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OLD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ADOLESCENT</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OLD</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OLD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IF(L848&gt;54, "OLD",IF(L848&gt;=31, "MIDDLE AGE",IF(L848&lt;31,"ADOLESCENT","INVALID")))</f>
        <v>OLD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ADOLESCENT</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OLD</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OLD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ADOLESCENT</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MIDDLE AGE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OLD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OLD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OLD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ADOLESCENT</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OLD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OLD</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OLD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ADOLESCENT</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MIDDLE AGE</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OLD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IF(L912&gt;54, "OLD",IF(L912&gt;=31, "MIDDLE AGE",IF(L912&lt;31,"ADOLESCENT","INVALID")))</f>
        <v>MIDDLE AGE</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OLD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OLD</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MIDDLE AGE</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OLD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MIDDLE AGE</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ADOLESCENT</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ADOLESCENT</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ADOLESCENT</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MIDDLE AGE</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OLD</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ADOLESCENT</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ADOLESCENT</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OLD</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OLD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OLD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OLD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ADOLESCENT</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IF(L976&gt;54, "OLD",IF(L976&gt;=31, "MIDDLE AGE",IF(L976&lt;31,"ADOLESCENT","INVALID")))</f>
        <v>MIDDLE AGE</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OLD</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MIDDLE AGE</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ADOLESCENT</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MIDDLE AGE</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MIDDLE AGE</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MIDDLE AGE</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OLD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OLD</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2">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36</v>
      </c>
      <c r="C1004" t="s">
        <v>38</v>
      </c>
      <c r="D1004" s="3">
        <v>30000</v>
      </c>
      <c r="E1004">
        <v>3</v>
      </c>
      <c r="F1004" t="s">
        <v>27</v>
      </c>
      <c r="G1004" t="s">
        <v>14</v>
      </c>
      <c r="H1004" t="s">
        <v>18</v>
      </c>
      <c r="I1004">
        <v>2</v>
      </c>
      <c r="J1004" t="s">
        <v>26</v>
      </c>
      <c r="K1004" t="s">
        <v>24</v>
      </c>
      <c r="L1004">
        <v>54</v>
      </c>
      <c r="M1004" t="str">
        <f t="shared" si="15"/>
        <v>OLD</v>
      </c>
      <c r="N1004" t="s">
        <v>15</v>
      </c>
    </row>
    <row r="1005" spans="1:14" x14ac:dyDescent="0.2">
      <c r="A1005">
        <v>12697</v>
      </c>
      <c r="B1005" t="s">
        <v>37</v>
      </c>
      <c r="C1005" t="s">
        <v>38</v>
      </c>
      <c r="D1005" s="3">
        <v>90000</v>
      </c>
      <c r="E1005">
        <v>0</v>
      </c>
      <c r="F1005" t="s">
        <v>13</v>
      </c>
      <c r="G1005" t="s">
        <v>21</v>
      </c>
      <c r="H1005" t="s">
        <v>18</v>
      </c>
      <c r="I1005">
        <v>4</v>
      </c>
      <c r="J1005" t="s">
        <v>47</v>
      </c>
      <c r="K1005" t="s">
        <v>24</v>
      </c>
      <c r="L1005">
        <v>36</v>
      </c>
      <c r="M1005" t="str">
        <f t="shared" si="15"/>
        <v>MIDDLE AGE</v>
      </c>
      <c r="N1005" t="s">
        <v>18</v>
      </c>
    </row>
    <row r="1006" spans="1:14" x14ac:dyDescent="0.2">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36</v>
      </c>
      <c r="C1007" t="s">
        <v>39</v>
      </c>
      <c r="D1007" s="3">
        <v>40000</v>
      </c>
      <c r="E1007">
        <v>2</v>
      </c>
      <c r="F1007" t="s">
        <v>19</v>
      </c>
      <c r="G1007" t="s">
        <v>20</v>
      </c>
      <c r="H1007" t="s">
        <v>15</v>
      </c>
      <c r="I1007">
        <v>1</v>
      </c>
      <c r="J1007" t="s">
        <v>26</v>
      </c>
      <c r="K1007" t="s">
        <v>17</v>
      </c>
      <c r="L1007">
        <v>35</v>
      </c>
      <c r="M1007" t="str">
        <f>IF(L1020&gt;54, "OLD",IF(L1020&gt;=31, "MIDDLE AGE",IF(L1020&lt;31,"ADOLESCENT","INVALID")))</f>
        <v>ADOLESCENT</v>
      </c>
      <c r="N1007" t="s">
        <v>15</v>
      </c>
    </row>
    <row r="1008" spans="1:14" x14ac:dyDescent="0.2">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37</v>
      </c>
      <c r="C1010" t="s">
        <v>39</v>
      </c>
      <c r="D1010" s="3">
        <v>30000</v>
      </c>
      <c r="E1010">
        <v>3</v>
      </c>
      <c r="F1010" t="s">
        <v>19</v>
      </c>
      <c r="G1010" t="s">
        <v>20</v>
      </c>
      <c r="H1010" t="s">
        <v>18</v>
      </c>
      <c r="I1010">
        <v>2</v>
      </c>
      <c r="J1010" t="s">
        <v>26</v>
      </c>
      <c r="K1010" t="s">
        <v>24</v>
      </c>
      <c r="L1010">
        <v>59</v>
      </c>
      <c r="M1010" t="str">
        <f t="shared" si="15"/>
        <v>MIDDLE AGE</v>
      </c>
      <c r="N1010" t="s">
        <v>15</v>
      </c>
    </row>
    <row r="1011" spans="1:14" x14ac:dyDescent="0.2">
      <c r="A1011">
        <v>12610</v>
      </c>
      <c r="B1011" t="s">
        <v>36</v>
      </c>
      <c r="C1011" t="s">
        <v>38</v>
      </c>
      <c r="D1011" s="3">
        <v>30000</v>
      </c>
      <c r="E1011">
        <v>1</v>
      </c>
      <c r="F1011" t="s">
        <v>13</v>
      </c>
      <c r="G1011" t="s">
        <v>20</v>
      </c>
      <c r="H1011" t="s">
        <v>15</v>
      </c>
      <c r="I1011">
        <v>0</v>
      </c>
      <c r="J1011" t="s">
        <v>16</v>
      </c>
      <c r="K1011" t="s">
        <v>17</v>
      </c>
      <c r="L1011">
        <v>47</v>
      </c>
      <c r="M1011" t="str">
        <f t="shared" si="15"/>
        <v>OLD</v>
      </c>
      <c r="N1011" t="s">
        <v>18</v>
      </c>
    </row>
    <row r="1012" spans="1:14" x14ac:dyDescent="0.2">
      <c r="A1012">
        <v>27183</v>
      </c>
      <c r="B1012" t="s">
        <v>37</v>
      </c>
      <c r="C1012" t="s">
        <v>39</v>
      </c>
      <c r="D1012" s="3">
        <v>40000</v>
      </c>
      <c r="E1012">
        <v>2</v>
      </c>
      <c r="F1012" t="s">
        <v>19</v>
      </c>
      <c r="G1012" t="s">
        <v>20</v>
      </c>
      <c r="H1012" t="s">
        <v>15</v>
      </c>
      <c r="I1012">
        <v>1</v>
      </c>
      <c r="J1012" t="s">
        <v>26</v>
      </c>
      <c r="K1012" t="s">
        <v>17</v>
      </c>
      <c r="L1012">
        <v>35</v>
      </c>
      <c r="M1012" t="str">
        <f t="shared" si="15"/>
        <v>ADOLESCENT</v>
      </c>
      <c r="N1012" t="s">
        <v>15</v>
      </c>
    </row>
    <row r="1013" spans="1:14" x14ac:dyDescent="0.2">
      <c r="A1013">
        <v>25940</v>
      </c>
      <c r="B1013" t="s">
        <v>37</v>
      </c>
      <c r="C1013" t="s">
        <v>39</v>
      </c>
      <c r="D1013" s="3">
        <v>20000</v>
      </c>
      <c r="E1013">
        <v>2</v>
      </c>
      <c r="F1013" t="s">
        <v>29</v>
      </c>
      <c r="G1013" t="s">
        <v>20</v>
      </c>
      <c r="H1013" t="s">
        <v>15</v>
      </c>
      <c r="I1013">
        <v>2</v>
      </c>
      <c r="J1013" t="s">
        <v>23</v>
      </c>
      <c r="K1013" t="s">
        <v>24</v>
      </c>
      <c r="L1013">
        <v>55</v>
      </c>
      <c r="M1013" t="str">
        <f t="shared" si="15"/>
        <v>MIDDLE AGE</v>
      </c>
      <c r="N1013" t="s">
        <v>15</v>
      </c>
    </row>
    <row r="1014" spans="1:14" x14ac:dyDescent="0.2">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37</v>
      </c>
      <c r="C1015" t="s">
        <v>38</v>
      </c>
      <c r="D1015" s="3">
        <v>80000</v>
      </c>
      <c r="E1015">
        <v>0</v>
      </c>
      <c r="F1015" t="s">
        <v>13</v>
      </c>
      <c r="G1015" t="s">
        <v>21</v>
      </c>
      <c r="H1015" t="s">
        <v>15</v>
      </c>
      <c r="I1015">
        <v>4</v>
      </c>
      <c r="J1015" t="s">
        <v>47</v>
      </c>
      <c r="K1015" t="s">
        <v>24</v>
      </c>
      <c r="L1015">
        <v>35</v>
      </c>
      <c r="M1015" t="str">
        <f t="shared" si="15"/>
        <v>ADOLESCENT</v>
      </c>
      <c r="N1015" t="s">
        <v>18</v>
      </c>
    </row>
    <row r="1016" spans="1:14" x14ac:dyDescent="0.2">
      <c r="A1016">
        <v>19193</v>
      </c>
      <c r="B1016" t="s">
        <v>37</v>
      </c>
      <c r="C1016" t="s">
        <v>39</v>
      </c>
      <c r="D1016" s="3">
        <v>40000</v>
      </c>
      <c r="E1016">
        <v>2</v>
      </c>
      <c r="F1016" t="s">
        <v>19</v>
      </c>
      <c r="G1016" t="s">
        <v>20</v>
      </c>
      <c r="H1016" t="s">
        <v>15</v>
      </c>
      <c r="I1016">
        <v>0</v>
      </c>
      <c r="J1016" t="s">
        <v>26</v>
      </c>
      <c r="K1016" t="s">
        <v>17</v>
      </c>
      <c r="L1016">
        <v>35</v>
      </c>
      <c r="M1016" t="str">
        <f t="shared" si="15"/>
        <v>ADOLESCENT</v>
      </c>
      <c r="N1016" t="s">
        <v>15</v>
      </c>
    </row>
    <row r="1017" spans="1:14" x14ac:dyDescent="0.2">
      <c r="A1017">
        <v>26412</v>
      </c>
      <c r="B1017" t="s">
        <v>36</v>
      </c>
      <c r="C1017" t="s">
        <v>38</v>
      </c>
      <c r="D1017" s="3">
        <v>80000</v>
      </c>
      <c r="E1017">
        <v>5</v>
      </c>
      <c r="F1017" t="s">
        <v>27</v>
      </c>
      <c r="G1017" t="s">
        <v>28</v>
      </c>
      <c r="H1017" t="s">
        <v>18</v>
      </c>
      <c r="I1017">
        <v>3</v>
      </c>
      <c r="J1017" t="s">
        <v>23</v>
      </c>
      <c r="K1017" t="s">
        <v>17</v>
      </c>
      <c r="L1017">
        <v>56</v>
      </c>
      <c r="M1017" t="str">
        <f>IF(L1030&gt;54, "OLD",IF(L1030&gt;=31, "MIDDLE AGE",IF(L1030&lt;31,"ADOLESCENT","INVALID")))</f>
        <v>ADOLESCENT</v>
      </c>
      <c r="N1017" t="s">
        <v>18</v>
      </c>
    </row>
    <row r="1018" spans="1:14" x14ac:dyDescent="0.2">
      <c r="A1018">
        <v>27184</v>
      </c>
      <c r="B1018" t="s">
        <v>37</v>
      </c>
      <c r="C1018" t="s">
        <v>39</v>
      </c>
      <c r="D1018" s="3">
        <v>40000</v>
      </c>
      <c r="E1018">
        <v>2</v>
      </c>
      <c r="F1018" t="s">
        <v>19</v>
      </c>
      <c r="G1018" t="s">
        <v>20</v>
      </c>
      <c r="H1018" t="s">
        <v>18</v>
      </c>
      <c r="I1018">
        <v>1</v>
      </c>
      <c r="J1018" t="s">
        <v>16</v>
      </c>
      <c r="K1018" t="s">
        <v>17</v>
      </c>
      <c r="L1018">
        <v>34</v>
      </c>
      <c r="M1018" t="str">
        <f>IF(L1031&gt;54, "OLD",IF(L1031&gt;=31, "MIDDLE AGE",IF(L1031&lt;31,"ADOLESCENT","INVALID")))</f>
        <v>ADOLESCENT</v>
      </c>
      <c r="N1018" t="s">
        <v>18</v>
      </c>
    </row>
    <row r="1019" spans="1:14" x14ac:dyDescent="0.2">
      <c r="A1019">
        <v>12590</v>
      </c>
      <c r="B1019" t="s">
        <v>37</v>
      </c>
      <c r="C1019" t="s">
        <v>39</v>
      </c>
      <c r="D1019" s="3">
        <v>30000</v>
      </c>
      <c r="E1019">
        <v>1</v>
      </c>
      <c r="F1019" t="s">
        <v>13</v>
      </c>
      <c r="G1019" t="s">
        <v>20</v>
      </c>
      <c r="H1019" t="s">
        <v>15</v>
      </c>
      <c r="I1019">
        <v>0</v>
      </c>
      <c r="J1019" t="s">
        <v>16</v>
      </c>
      <c r="K1019" t="s">
        <v>17</v>
      </c>
      <c r="L1019">
        <v>63</v>
      </c>
      <c r="M1019" t="str">
        <f t="shared" si="15"/>
        <v>ADOLESCENT</v>
      </c>
      <c r="N1019" t="s">
        <v>18</v>
      </c>
    </row>
    <row r="1020" spans="1:14" x14ac:dyDescent="0.2">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37</v>
      </c>
      <c r="C1021" t="s">
        <v>38</v>
      </c>
      <c r="D1021" s="3">
        <v>100000</v>
      </c>
      <c r="E1021">
        <v>0</v>
      </c>
      <c r="F1021" t="s">
        <v>13</v>
      </c>
      <c r="G1021" t="s">
        <v>21</v>
      </c>
      <c r="H1021" t="s">
        <v>18</v>
      </c>
      <c r="I1021">
        <v>1</v>
      </c>
      <c r="J1021" t="s">
        <v>23</v>
      </c>
      <c r="K1021" t="s">
        <v>24</v>
      </c>
      <c r="L1021">
        <v>40</v>
      </c>
      <c r="M1021" t="str">
        <f t="shared" si="15"/>
        <v>ADOLESCENT</v>
      </c>
      <c r="N1021" t="s">
        <v>18</v>
      </c>
    </row>
    <row r="1022" spans="1:14" x14ac:dyDescent="0.2">
      <c r="A1022">
        <v>18299</v>
      </c>
      <c r="B1022" t="s">
        <v>36</v>
      </c>
      <c r="C1022" t="s">
        <v>39</v>
      </c>
      <c r="D1022" s="3">
        <v>70000</v>
      </c>
      <c r="E1022">
        <v>5</v>
      </c>
      <c r="F1022" t="s">
        <v>19</v>
      </c>
      <c r="G1022" t="s">
        <v>14</v>
      </c>
      <c r="H1022" t="s">
        <v>15</v>
      </c>
      <c r="I1022">
        <v>2</v>
      </c>
      <c r="J1022" t="s">
        <v>23</v>
      </c>
      <c r="K1022" t="s">
        <v>24</v>
      </c>
      <c r="L1022">
        <v>44</v>
      </c>
      <c r="M1022" t="str">
        <f t="shared" si="15"/>
        <v>ADOLESCENT</v>
      </c>
      <c r="N1022" t="s">
        <v>18</v>
      </c>
    </row>
    <row r="1023" spans="1:14" x14ac:dyDescent="0.2">
      <c r="A1023">
        <v>16466</v>
      </c>
      <c r="B1023" t="s">
        <v>37</v>
      </c>
      <c r="C1023" t="s">
        <v>38</v>
      </c>
      <c r="D1023" s="3">
        <v>20000</v>
      </c>
      <c r="E1023">
        <v>0</v>
      </c>
      <c r="F1023" t="s">
        <v>29</v>
      </c>
      <c r="G1023" t="s">
        <v>25</v>
      </c>
      <c r="H1023" t="s">
        <v>18</v>
      </c>
      <c r="I1023">
        <v>2</v>
      </c>
      <c r="J1023" t="s">
        <v>16</v>
      </c>
      <c r="K1023" t="s">
        <v>17</v>
      </c>
      <c r="L1023">
        <v>32</v>
      </c>
      <c r="M1023" t="str">
        <f>IF(L1036&gt;54, "OLD",IF(L1036&gt;=31, "MIDDLE AGE",IF(L1036&lt;31,"ADOLESCENT","INVALID")))</f>
        <v>ADOLESCENT</v>
      </c>
      <c r="N1023" t="s">
        <v>15</v>
      </c>
    </row>
    <row r="1024" spans="1:14" x14ac:dyDescent="0.2">
      <c r="A1024">
        <v>19273</v>
      </c>
      <c r="B1024" t="s">
        <v>36</v>
      </c>
      <c r="C1024" t="s">
        <v>38</v>
      </c>
      <c r="D1024" s="3">
        <v>20000</v>
      </c>
      <c r="E1024">
        <v>2</v>
      </c>
      <c r="F1024" t="s">
        <v>19</v>
      </c>
      <c r="G1024" t="s">
        <v>25</v>
      </c>
      <c r="H1024" t="s">
        <v>15</v>
      </c>
      <c r="I1024">
        <v>0</v>
      </c>
      <c r="J1024" t="s">
        <v>16</v>
      </c>
      <c r="K1024" t="s">
        <v>17</v>
      </c>
      <c r="L1024">
        <v>63</v>
      </c>
      <c r="M1024" t="str">
        <f t="shared" si="15"/>
        <v>ADOLESCENT</v>
      </c>
      <c r="N1024" t="s">
        <v>18</v>
      </c>
    </row>
    <row r="1025" spans="1:14" x14ac:dyDescent="0.2">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37</v>
      </c>
      <c r="C1026" t="s">
        <v>38</v>
      </c>
      <c r="D1026" s="3">
        <v>20000</v>
      </c>
      <c r="E1026">
        <v>0</v>
      </c>
      <c r="F1026" t="s">
        <v>27</v>
      </c>
      <c r="G1026" t="s">
        <v>25</v>
      </c>
      <c r="H1026" t="s">
        <v>18</v>
      </c>
      <c r="I1026">
        <v>1</v>
      </c>
      <c r="J1026" t="s">
        <v>23</v>
      </c>
      <c r="K1026" t="s">
        <v>17</v>
      </c>
      <c r="L1026">
        <v>31</v>
      </c>
      <c r="M1026" t="str">
        <f t="shared" si="15"/>
        <v>ADOLESCENT</v>
      </c>
      <c r="N1026" t="s">
        <v>18</v>
      </c>
    </row>
    <row r="1027" spans="1:14" x14ac:dyDescent="0.2">
      <c r="A1027">
        <v>18484</v>
      </c>
      <c r="B1027" t="s">
        <v>37</v>
      </c>
      <c r="C1027" t="s">
        <v>39</v>
      </c>
      <c r="D1027" s="3">
        <v>80000</v>
      </c>
      <c r="E1027">
        <v>2</v>
      </c>
      <c r="F1027" t="s">
        <v>27</v>
      </c>
      <c r="G1027" t="s">
        <v>14</v>
      </c>
      <c r="H1027" t="s">
        <v>18</v>
      </c>
      <c r="I1027">
        <v>2</v>
      </c>
      <c r="J1027" t="s">
        <v>26</v>
      </c>
      <c r="K1027" t="s">
        <v>24</v>
      </c>
      <c r="L1027">
        <v>50</v>
      </c>
      <c r="M1027" t="str">
        <f t="shared" ref="M1027" si="16">IF(L1040&gt;54, "OLD",IF(L1040&gt;=31, "MIDDLE AGE",IF(L1040&lt;31,"ADOLESCENT","INVALID")))</f>
        <v>ADOLESCENT</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FD952-2AF3-754A-A3B3-350550D71120}">
  <dimension ref="A1:M1001"/>
  <sheetViews>
    <sheetView workbookViewId="0">
      <selection activeCell="N15" sqref="N15"/>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CDF0F-43A0-5F42-98FD-4565F3334F86}">
  <dimension ref="A3:D79"/>
  <sheetViews>
    <sheetView workbookViewId="0">
      <selection activeCell="E54" sqref="E5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3" x14ac:dyDescent="0.2">
      <c r="A3" s="5" t="s">
        <v>44</v>
      </c>
      <c r="B3" s="5" t="s">
        <v>45</v>
      </c>
    </row>
    <row r="4" spans="1:3" x14ac:dyDescent="0.2">
      <c r="A4" s="5" t="s">
        <v>42</v>
      </c>
      <c r="B4" t="s">
        <v>15</v>
      </c>
      <c r="C4" t="s">
        <v>43</v>
      </c>
    </row>
    <row r="5" spans="1:3" x14ac:dyDescent="0.2">
      <c r="A5" s="6" t="s">
        <v>38</v>
      </c>
      <c r="B5" s="7">
        <v>13333.333333333334</v>
      </c>
      <c r="C5" s="7">
        <v>13333.333333333334</v>
      </c>
    </row>
    <row r="6" spans="1:3" x14ac:dyDescent="0.2">
      <c r="A6" s="6" t="s">
        <v>39</v>
      </c>
      <c r="B6" s="7">
        <v>15000</v>
      </c>
      <c r="C6" s="7">
        <v>15000</v>
      </c>
    </row>
    <row r="7" spans="1:3" x14ac:dyDescent="0.2">
      <c r="A7" s="6" t="s">
        <v>43</v>
      </c>
      <c r="B7" s="7">
        <v>14285.714285714286</v>
      </c>
      <c r="C7" s="7">
        <v>14285.714285714286</v>
      </c>
    </row>
    <row r="40" spans="1:4" x14ac:dyDescent="0.2">
      <c r="A40" s="5" t="s">
        <v>46</v>
      </c>
      <c r="B40" s="5" t="s">
        <v>45</v>
      </c>
    </row>
    <row r="41" spans="1:4" x14ac:dyDescent="0.2">
      <c r="A41" s="5" t="s">
        <v>42</v>
      </c>
      <c r="B41" t="s">
        <v>18</v>
      </c>
      <c r="C41" t="s">
        <v>15</v>
      </c>
      <c r="D41" t="s">
        <v>43</v>
      </c>
    </row>
    <row r="42" spans="1:4" x14ac:dyDescent="0.2">
      <c r="A42" s="6" t="s">
        <v>16</v>
      </c>
      <c r="B42" s="8">
        <v>4</v>
      </c>
      <c r="C42" s="8">
        <v>24</v>
      </c>
      <c r="D42" s="8">
        <v>28</v>
      </c>
    </row>
    <row r="43" spans="1:4" x14ac:dyDescent="0.2">
      <c r="A43" s="6" t="s">
        <v>26</v>
      </c>
      <c r="B43" s="8">
        <v>3</v>
      </c>
      <c r="C43" s="8">
        <v>8</v>
      </c>
      <c r="D43" s="8">
        <v>11</v>
      </c>
    </row>
    <row r="44" spans="1:4" x14ac:dyDescent="0.2">
      <c r="A44" s="6" t="s">
        <v>22</v>
      </c>
      <c r="B44" s="8">
        <v>3</v>
      </c>
      <c r="C44" s="8">
        <v>4</v>
      </c>
      <c r="D44" s="8">
        <v>7</v>
      </c>
    </row>
    <row r="45" spans="1:4" x14ac:dyDescent="0.2">
      <c r="A45" s="6" t="s">
        <v>23</v>
      </c>
      <c r="B45" s="8">
        <v>15</v>
      </c>
      <c r="C45" s="8">
        <v>22</v>
      </c>
      <c r="D45" s="8">
        <v>37</v>
      </c>
    </row>
    <row r="46" spans="1:4" x14ac:dyDescent="0.2">
      <c r="A46" s="6" t="s">
        <v>47</v>
      </c>
      <c r="B46" s="8">
        <v>13</v>
      </c>
      <c r="C46" s="8">
        <v>8</v>
      </c>
      <c r="D46" s="8">
        <v>21</v>
      </c>
    </row>
    <row r="47" spans="1:4" x14ac:dyDescent="0.2">
      <c r="A47" s="6" t="s">
        <v>43</v>
      </c>
      <c r="B47" s="8">
        <v>38</v>
      </c>
      <c r="C47" s="8">
        <v>66</v>
      </c>
      <c r="D47" s="8">
        <v>104</v>
      </c>
    </row>
    <row r="74" spans="1:4" x14ac:dyDescent="0.2">
      <c r="A74" s="5" t="s">
        <v>46</v>
      </c>
      <c r="B74" s="5" t="s">
        <v>45</v>
      </c>
    </row>
    <row r="75" spans="1:4" x14ac:dyDescent="0.2">
      <c r="A75" s="5" t="s">
        <v>42</v>
      </c>
      <c r="B75" t="s">
        <v>18</v>
      </c>
      <c r="C75" t="s">
        <v>15</v>
      </c>
      <c r="D75" t="s">
        <v>43</v>
      </c>
    </row>
    <row r="76" spans="1:4" x14ac:dyDescent="0.2">
      <c r="A76" s="6" t="s">
        <v>48</v>
      </c>
      <c r="B76" s="8">
        <v>8</v>
      </c>
      <c r="C76" s="8">
        <v>9</v>
      </c>
      <c r="D76" s="8">
        <v>17</v>
      </c>
    </row>
    <row r="77" spans="1:4" x14ac:dyDescent="0.2">
      <c r="A77" s="6" t="s">
        <v>49</v>
      </c>
      <c r="B77" s="8">
        <v>26</v>
      </c>
      <c r="C77" s="8">
        <v>48</v>
      </c>
      <c r="D77" s="8">
        <v>74</v>
      </c>
    </row>
    <row r="78" spans="1:4" x14ac:dyDescent="0.2">
      <c r="A78" s="6" t="s">
        <v>50</v>
      </c>
      <c r="B78" s="8">
        <v>4</v>
      </c>
      <c r="C78" s="8">
        <v>9</v>
      </c>
      <c r="D78" s="8">
        <v>13</v>
      </c>
    </row>
    <row r="79" spans="1:4" x14ac:dyDescent="0.2">
      <c r="A79" s="6" t="s">
        <v>43</v>
      </c>
      <c r="B79" s="8">
        <v>38</v>
      </c>
      <c r="C79" s="8">
        <v>66</v>
      </c>
      <c r="D79" s="8">
        <v>104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SHEET(CLEAN DATA)</vt:lpstr>
      <vt:lpstr>bike_buyers(RAW 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2022-03-30T16:05:41Z</dcterms:modified>
</cp:coreProperties>
</file>