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Lenovo\Desktop\Atom Camp\Excel\"/>
    </mc:Choice>
  </mc:AlternateContent>
  <xr:revisionPtr revIDLastSave="0" documentId="13_ncr:1_{2E8A47D3-FA21-4725-B8C2-116FDEFE1889}" xr6:coauthVersionLast="40" xr6:coauthVersionMax="40" xr10:uidLastSave="{00000000-0000-0000-0000-000000000000}"/>
  <bookViews>
    <workbookView xWindow="0" yWindow="0" windowWidth="19200" windowHeight="6910" activeTab="1" xr2:uid="{00000000-000D-0000-FFFF-FFFF00000000}"/>
  </bookViews>
  <sheets>
    <sheet name="Form Responses 1" sheetId="1" r:id="rId1"/>
    <sheet name="Sheet1" sheetId="4" r:id="rId2"/>
    <sheet name="Sheet2" sheetId="5" r:id="rId3"/>
    <sheet name="Form Responses 2" sheetId="2" r:id="rId4"/>
    <sheet name="Questions" sheetId="3" r:id="rId5"/>
  </sheets>
  <definedNames>
    <definedName name="_xlnm._FilterDatabase" localSheetId="1" hidden="1">Sheet1!$A$1:$J$59</definedName>
  </definedNames>
  <calcPr calcId="191029"/>
</workbook>
</file>

<file path=xl/calcChain.xml><?xml version="1.0" encoding="utf-8"?>
<calcChain xmlns="http://schemas.openxmlformats.org/spreadsheetml/2006/main">
  <c r="J37" i="4" l="1"/>
  <c r="J32" i="4"/>
  <c r="J2" i="4"/>
  <c r="J21" i="4"/>
  <c r="J17" i="4"/>
  <c r="J14" i="4"/>
  <c r="J6" i="4"/>
  <c r="J19" i="4"/>
  <c r="J56" i="4"/>
  <c r="J10" i="4"/>
  <c r="J16" i="4"/>
  <c r="J4" i="4"/>
  <c r="J38" i="4"/>
  <c r="J33" i="4"/>
  <c r="J13" i="4"/>
  <c r="J49" i="4"/>
  <c r="J18" i="4"/>
  <c r="J43" i="4"/>
  <c r="J46" i="4"/>
  <c r="J45" i="4"/>
  <c r="J36" i="4"/>
  <c r="J39" i="4"/>
  <c r="J58" i="4"/>
  <c r="J28" i="4"/>
  <c r="J29" i="4"/>
  <c r="J59" i="4"/>
  <c r="J31" i="4"/>
  <c r="J9" i="4"/>
  <c r="J53" i="4"/>
  <c r="J11" i="4"/>
  <c r="J8" i="4"/>
  <c r="J20" i="4"/>
  <c r="J52" i="4"/>
  <c r="J48" i="4"/>
  <c r="J27" i="4"/>
  <c r="J50" i="4"/>
  <c r="J54" i="4"/>
  <c r="J5" i="4"/>
  <c r="J30" i="4"/>
  <c r="J55" i="4"/>
  <c r="J24" i="4"/>
  <c r="J41" i="4"/>
  <c r="J7" i="4"/>
  <c r="J44" i="4"/>
  <c r="J42" i="4"/>
  <c r="J51" i="4"/>
  <c r="J15" i="4"/>
  <c r="J47" i="4"/>
  <c r="J40" i="4"/>
  <c r="J57" i="4"/>
  <c r="J35" i="4"/>
  <c r="J3" i="4"/>
  <c r="J26" i="4"/>
  <c r="J25" i="4"/>
  <c r="J12" i="4"/>
  <c r="J22" i="4"/>
  <c r="J23" i="4"/>
  <c r="J34" i="4"/>
</calcChain>
</file>

<file path=xl/sharedStrings.xml><?xml version="1.0" encoding="utf-8"?>
<sst xmlns="http://schemas.openxmlformats.org/spreadsheetml/2006/main" count="1031" uniqueCount="435">
  <si>
    <t>Timestamp</t>
  </si>
  <si>
    <t>Name</t>
  </si>
  <si>
    <t>Age</t>
  </si>
  <si>
    <t>Marital Status</t>
  </si>
  <si>
    <t>Location</t>
  </si>
  <si>
    <t>Status</t>
  </si>
  <si>
    <t>Organization / University</t>
  </si>
  <si>
    <t>Income</t>
  </si>
  <si>
    <t xml:space="preserve">Do you want to leave Pakistan? </t>
  </si>
  <si>
    <t>If given a choice where do you want to live outside Pakistan?</t>
  </si>
  <si>
    <t>What do you want to become?</t>
  </si>
  <si>
    <t>Expected Salary</t>
  </si>
  <si>
    <t>Muhammad Abbas</t>
  </si>
  <si>
    <t>Single</t>
  </si>
  <si>
    <t>Lahore</t>
  </si>
  <si>
    <t>Student</t>
  </si>
  <si>
    <t>IBA</t>
  </si>
  <si>
    <t>Yes</t>
  </si>
  <si>
    <t>New York</t>
  </si>
  <si>
    <t>Data Scientist</t>
  </si>
  <si>
    <t>Monica</t>
  </si>
  <si>
    <t>Peshawar</t>
  </si>
  <si>
    <t>University of Peshawar</t>
  </si>
  <si>
    <t>Germany</t>
  </si>
  <si>
    <t xml:space="preserve">Data Scientist OR Ui/Ux Designer </t>
  </si>
  <si>
    <t>Aamir Iqbal</t>
  </si>
  <si>
    <t xml:space="preserve">Single </t>
  </si>
  <si>
    <t xml:space="preserve">Haripur </t>
  </si>
  <si>
    <t>NUST</t>
  </si>
  <si>
    <t xml:space="preserve">No </t>
  </si>
  <si>
    <t xml:space="preserve">Data Scientist </t>
  </si>
  <si>
    <t>200k</t>
  </si>
  <si>
    <t>Fazle Karim</t>
  </si>
  <si>
    <t>IMScience Peshawar</t>
  </si>
  <si>
    <t>IMSciences Peshawar</t>
  </si>
  <si>
    <t>Europe</t>
  </si>
  <si>
    <t xml:space="preserve">Eisha Zahoor </t>
  </si>
  <si>
    <t xml:space="preserve">Peshawar </t>
  </si>
  <si>
    <t xml:space="preserve">UET Peshawar </t>
  </si>
  <si>
    <t>Saudi Arabia or Germany</t>
  </si>
  <si>
    <t>To be successful Electrical Engineer</t>
  </si>
  <si>
    <t>1 lakh+</t>
  </si>
  <si>
    <t xml:space="preserve">Chand Bibi </t>
  </si>
  <si>
    <t xml:space="preserve">Charsadda </t>
  </si>
  <si>
    <t xml:space="preserve">The university of Agriculture Peshawar </t>
  </si>
  <si>
    <t>No</t>
  </si>
  <si>
    <t xml:space="preserve">Data scientist </t>
  </si>
  <si>
    <t xml:space="preserve">2 Lac </t>
  </si>
  <si>
    <t>Akif Fazal</t>
  </si>
  <si>
    <t>UET Peshawar</t>
  </si>
  <si>
    <t>USA</t>
  </si>
  <si>
    <t>Data Sciectist</t>
  </si>
  <si>
    <t>FARHEEN</t>
  </si>
  <si>
    <t>SINGLE</t>
  </si>
  <si>
    <t>AGHA MIR JANI SHAH ROAD YAKATOOT PESHAWAR</t>
  </si>
  <si>
    <t>UNIVERSITY OF PESHAWAR</t>
  </si>
  <si>
    <t>I WOULD LIKE TO LIVE IN BALI</t>
  </si>
  <si>
    <t>DATA SCIENTIST</t>
  </si>
  <si>
    <t>1000K</t>
  </si>
  <si>
    <t>Zain Ul Abdin</t>
  </si>
  <si>
    <t>Abbottabad</t>
  </si>
  <si>
    <t>Employee</t>
  </si>
  <si>
    <t>COMSATS Abbottabad</t>
  </si>
  <si>
    <t>Australia</t>
  </si>
  <si>
    <t>$200k-$300k</t>
  </si>
  <si>
    <t>Anass Khan</t>
  </si>
  <si>
    <t>25 Yrs</t>
  </si>
  <si>
    <t>Cecos University Peshawar</t>
  </si>
  <si>
    <t>Middle East</t>
  </si>
  <si>
    <t>Data Scientist of Civil Engineering</t>
  </si>
  <si>
    <t>150K</t>
  </si>
  <si>
    <t>Ebtihaj Abdullah</t>
  </si>
  <si>
    <t>Haripur/Peshawar</t>
  </si>
  <si>
    <t>Canada</t>
  </si>
  <si>
    <t>Business Development Officer</t>
  </si>
  <si>
    <t>100k</t>
  </si>
  <si>
    <t>Abdur Rafeh Khan</t>
  </si>
  <si>
    <t>Islamabad</t>
  </si>
  <si>
    <t>Netkom</t>
  </si>
  <si>
    <t>America/Australlia</t>
  </si>
  <si>
    <t>Network Engineer</t>
  </si>
  <si>
    <t>500k</t>
  </si>
  <si>
    <t>Muhammad Salman Aziz</t>
  </si>
  <si>
    <t>Unmarried</t>
  </si>
  <si>
    <t>Haripur</t>
  </si>
  <si>
    <t>UET, Peshawar</t>
  </si>
  <si>
    <t>Muhammad  shoaib</t>
  </si>
  <si>
    <t>no</t>
  </si>
  <si>
    <t>House 91 phase 2 sector b2 kda kohat</t>
  </si>
  <si>
    <t>graduated bahria university islamabad</t>
  </si>
  <si>
    <t xml:space="preserve">Germany </t>
  </si>
  <si>
    <t>pogrammming engineer e.g python</t>
  </si>
  <si>
    <t>2 lac</t>
  </si>
  <si>
    <t xml:space="preserve">Binyameen </t>
  </si>
  <si>
    <t xml:space="preserve">University of Engineering and Technology Peshawar </t>
  </si>
  <si>
    <t>Sana Raza Khan</t>
  </si>
  <si>
    <t xml:space="preserve">Mardan </t>
  </si>
  <si>
    <t>Government post graduate college for women, Mardan</t>
  </si>
  <si>
    <t>US</t>
  </si>
  <si>
    <t xml:space="preserve">I'm a physics student. I'd like to pursue research in this field. So i'd like to become a researcher. </t>
  </si>
  <si>
    <t>Not sure</t>
  </si>
  <si>
    <t>Erum</t>
  </si>
  <si>
    <t>Nordic Countries</t>
  </si>
  <si>
    <t>Nasar khan</t>
  </si>
  <si>
    <t>Mingora Swat</t>
  </si>
  <si>
    <t>University of engineering and technology Mardan</t>
  </si>
  <si>
    <t>Austrila</t>
  </si>
  <si>
    <t>Data scientist</t>
  </si>
  <si>
    <t xml:space="preserve">Quratulain </t>
  </si>
  <si>
    <t xml:space="preserve">Married </t>
  </si>
  <si>
    <t xml:space="preserve">University of East London </t>
  </si>
  <si>
    <t xml:space="preserve">US, Turkey, UAE, Ireland, Luxembourg </t>
  </si>
  <si>
    <t xml:space="preserve">Business Owner </t>
  </si>
  <si>
    <t>N/A</t>
  </si>
  <si>
    <t>Quaid khalid</t>
  </si>
  <si>
    <t>single</t>
  </si>
  <si>
    <t>Mardan</t>
  </si>
  <si>
    <t>International islamic university Islamabad</t>
  </si>
  <si>
    <t>Data scientist and AI engineer</t>
  </si>
  <si>
    <t>Muhammad Jawad</t>
  </si>
  <si>
    <t xml:space="preserve">Muhammad Sheharyar </t>
  </si>
  <si>
    <t>The University of Agriculture Peshawar</t>
  </si>
  <si>
    <t>2 lakh</t>
  </si>
  <si>
    <t xml:space="preserve">Zainab Taufeeq </t>
  </si>
  <si>
    <t xml:space="preserve">Unmarried </t>
  </si>
  <si>
    <t xml:space="preserve">University of engineering and technology </t>
  </si>
  <si>
    <t xml:space="preserve">In any developed country </t>
  </si>
  <si>
    <t xml:space="preserve">A successful engineer </t>
  </si>
  <si>
    <t>A good package</t>
  </si>
  <si>
    <t>Malaika</t>
  </si>
  <si>
    <t xml:space="preserve">Abbottabad </t>
  </si>
  <si>
    <t xml:space="preserve">UET Peshawar, Abbottabad campus </t>
  </si>
  <si>
    <t>UK</t>
  </si>
  <si>
    <t>Engineer</t>
  </si>
  <si>
    <t xml:space="preserve">2 lakhs or above </t>
  </si>
  <si>
    <t>Mansoor Ahmed</t>
  </si>
  <si>
    <t>SZABIST</t>
  </si>
  <si>
    <t>Gulf States</t>
  </si>
  <si>
    <t>Financial Analyst</t>
  </si>
  <si>
    <t>Zunaira Hafeez</t>
  </si>
  <si>
    <t>COMSATS University Islamabad, Abbottabad Campus</t>
  </si>
  <si>
    <t>Any well established, developed and safe country</t>
  </si>
  <si>
    <t xml:space="preserve">At a beginner level at least 60K </t>
  </si>
  <si>
    <t>Mohsin Ali</t>
  </si>
  <si>
    <t>unmarried</t>
  </si>
  <si>
    <t>University of Haripur</t>
  </si>
  <si>
    <t>Data analyst and Business intelligence expert</t>
  </si>
  <si>
    <t xml:space="preserve">as much as i deserve at that time </t>
  </si>
  <si>
    <t xml:space="preserve">Anab Khan </t>
  </si>
  <si>
    <t>Gradute</t>
  </si>
  <si>
    <t>Europian country</t>
  </si>
  <si>
    <t xml:space="preserve">Developer and data scientist </t>
  </si>
  <si>
    <t>1 lack plus</t>
  </si>
  <si>
    <t xml:space="preserve">Talha Sami </t>
  </si>
  <si>
    <t xml:space="preserve">Nowshera </t>
  </si>
  <si>
    <t xml:space="preserve">Finland </t>
  </si>
  <si>
    <t xml:space="preserve">Entrepreneur </t>
  </si>
  <si>
    <t>Asad ur Rahman</t>
  </si>
  <si>
    <t>chitral</t>
  </si>
  <si>
    <t>sleepwell app (AI engineer Internship)</t>
  </si>
  <si>
    <t>AI engineer</t>
  </si>
  <si>
    <t>100k pkr (starting)</t>
  </si>
  <si>
    <t>Ammara Jadoon</t>
  </si>
  <si>
    <t>Comsats University Islamabad</t>
  </si>
  <si>
    <t>Madina</t>
  </si>
  <si>
    <t>Full stack Data Scientist</t>
  </si>
  <si>
    <t>Faria</t>
  </si>
  <si>
    <t xml:space="preserve">UET girls Hostal Peshawar </t>
  </si>
  <si>
    <t xml:space="preserve">University of engineering and technology Peshawar </t>
  </si>
  <si>
    <t>I want to go abroad for my higher studies and part time job there after  completion of my studying want to came back .</t>
  </si>
  <si>
    <t>I'm an electrical engineering student so obviously want to go through with my field of engineering.</t>
  </si>
  <si>
    <t xml:space="preserve">1 lac 50 thousand </t>
  </si>
  <si>
    <t xml:space="preserve">Tabinda Qudrat </t>
  </si>
  <si>
    <t>Bannu</t>
  </si>
  <si>
    <t xml:space="preserve">Kohat university of science and technology </t>
  </si>
  <si>
    <t>Malaysia</t>
  </si>
  <si>
    <t>Sahira Naz</t>
  </si>
  <si>
    <t xml:space="preserve">University </t>
  </si>
  <si>
    <t xml:space="preserve">I want to bright my future </t>
  </si>
  <si>
    <t xml:space="preserve">PhD Dr and data scientist </t>
  </si>
  <si>
    <t>Mahrukh Ahmad</t>
  </si>
  <si>
    <t>SBBWUP</t>
  </si>
  <si>
    <t>Belgium</t>
  </si>
  <si>
    <t>ML Engineer</t>
  </si>
  <si>
    <t>50k Rs(min)</t>
  </si>
  <si>
    <t>Shah</t>
  </si>
  <si>
    <t>150K-160K Dollars Per annum</t>
  </si>
  <si>
    <t>Yousaf Ahmad</t>
  </si>
  <si>
    <t>Nowshera</t>
  </si>
  <si>
    <t>Graduated From Comsats Abbottabad</t>
  </si>
  <si>
    <t>yes i want to move Italy for my Master study in data Science</t>
  </si>
  <si>
    <t>50k starting in pak</t>
  </si>
  <si>
    <t>Ahmed islam</t>
  </si>
  <si>
    <t>attock</t>
  </si>
  <si>
    <t>University of haripur</t>
  </si>
  <si>
    <t>Germany / UK</t>
  </si>
  <si>
    <t xml:space="preserve">Ai engineer </t>
  </si>
  <si>
    <t>5lac</t>
  </si>
  <si>
    <t>Mehrosh Ibrahim</t>
  </si>
  <si>
    <t>Shaheed Benazir Bhutto Women University</t>
  </si>
  <si>
    <t>1m</t>
  </si>
  <si>
    <t>Zaheen Ahmad</t>
  </si>
  <si>
    <t>Un-Married</t>
  </si>
  <si>
    <t>Swabi</t>
  </si>
  <si>
    <t>Institute of Manegment Sciences Peshawar</t>
  </si>
  <si>
    <t xml:space="preserve">For Study Germany, Austria, UK </t>
  </si>
  <si>
    <t>I am a Data analyst want to poolish my skills, Machine Learning, And Goes toward Academic Side too.</t>
  </si>
  <si>
    <t>80k-120k</t>
  </si>
  <si>
    <t>muhammad mehran shams</t>
  </si>
  <si>
    <t>swat</t>
  </si>
  <si>
    <t>Comsats university abbottabad</t>
  </si>
  <si>
    <t>didn't decide where to go</t>
  </si>
  <si>
    <t>data engineer</t>
  </si>
  <si>
    <t>1 M</t>
  </si>
  <si>
    <t>Ihsan Ullah</t>
  </si>
  <si>
    <t xml:space="preserve">District Khyber </t>
  </si>
  <si>
    <t>2-5 lack</t>
  </si>
  <si>
    <t>Muhammad Talha</t>
  </si>
  <si>
    <t>Un Married</t>
  </si>
  <si>
    <t>SUPARCO</t>
  </si>
  <si>
    <t>Italy , Canada, Germany</t>
  </si>
  <si>
    <t>300K+</t>
  </si>
  <si>
    <t>Alina khalid</t>
  </si>
  <si>
    <t>Shaheed benazir bhutto women university</t>
  </si>
  <si>
    <t>50k+</t>
  </si>
  <si>
    <t>Naveed khan</t>
  </si>
  <si>
    <t>pakistan</t>
  </si>
  <si>
    <t xml:space="preserve">data science </t>
  </si>
  <si>
    <t>Muhammad Tariq</t>
  </si>
  <si>
    <t>Abdul Wali Khan University Mardan</t>
  </si>
  <si>
    <t xml:space="preserve">No rules and Regulation are followed in Pakistan </t>
  </si>
  <si>
    <t>Businessmen</t>
  </si>
  <si>
    <t>2 Lakh</t>
  </si>
  <si>
    <t>Shahid Ali</t>
  </si>
  <si>
    <t>I want to pursue an MS abroad because the career prospects in my field are limited in Pakistan at the moment.</t>
  </si>
  <si>
    <t>200k-500k</t>
  </si>
  <si>
    <t>Dilawaiz Khadija</t>
  </si>
  <si>
    <t>Gomal university</t>
  </si>
  <si>
    <t>London</t>
  </si>
  <si>
    <t>Raza Hussain</t>
  </si>
  <si>
    <t>CECOS University</t>
  </si>
  <si>
    <t>America</t>
  </si>
  <si>
    <t>3 lac</t>
  </si>
  <si>
    <t>Muhammad Taha Malik</t>
  </si>
  <si>
    <t xml:space="preserve">Comsats University Islamabad </t>
  </si>
  <si>
    <t xml:space="preserve">Australia </t>
  </si>
  <si>
    <t xml:space="preserve">ML engineer </t>
  </si>
  <si>
    <t xml:space="preserve">13000 $ monthly </t>
  </si>
  <si>
    <t>Zainab Akbar</t>
  </si>
  <si>
    <t>peshawar</t>
  </si>
  <si>
    <t>UET peshawar</t>
  </si>
  <si>
    <t>expert in my field</t>
  </si>
  <si>
    <t>Muhammad Arsalan</t>
  </si>
  <si>
    <t>Kohat</t>
  </si>
  <si>
    <t>OGDCL Internee</t>
  </si>
  <si>
    <t>CEO</t>
  </si>
  <si>
    <t>2 million</t>
  </si>
  <si>
    <t xml:space="preserve">Abdullah Zunorain </t>
  </si>
  <si>
    <t>120000 USD PER Year</t>
  </si>
  <si>
    <t xml:space="preserve">Mahreen Ejaz </t>
  </si>
  <si>
    <t xml:space="preserve">Divorced </t>
  </si>
  <si>
    <t xml:space="preserve">Peshawar Model School Girls V </t>
  </si>
  <si>
    <t xml:space="preserve">Saudia Arabia </t>
  </si>
  <si>
    <t xml:space="preserve">Data Analyst </t>
  </si>
  <si>
    <t>Khyzar Baig</t>
  </si>
  <si>
    <t xml:space="preserve">Imsciences </t>
  </si>
  <si>
    <t xml:space="preserve">Project manager </t>
  </si>
  <si>
    <t>200k per Anum</t>
  </si>
  <si>
    <t xml:space="preserve">Aymen Tariq </t>
  </si>
  <si>
    <t>Nikkahfied</t>
  </si>
  <si>
    <t xml:space="preserve">Opportunities Circle </t>
  </si>
  <si>
    <t xml:space="preserve">An entrepreneur </t>
  </si>
  <si>
    <t>100k-120k</t>
  </si>
  <si>
    <t>Hamza Ejaz</t>
  </si>
  <si>
    <t xml:space="preserve">Uet Peshawar </t>
  </si>
  <si>
    <t>England</t>
  </si>
  <si>
    <t>160k$</t>
  </si>
  <si>
    <t xml:space="preserve">HASAN AYAZ </t>
  </si>
  <si>
    <t xml:space="preserve">Freelancing </t>
  </si>
  <si>
    <t>1.5lak+</t>
  </si>
  <si>
    <t>Name, Age, December Income</t>
  </si>
  <si>
    <t>Education</t>
  </si>
  <si>
    <t>Abbas, 25, 0</t>
  </si>
  <si>
    <t>Bachelors in Computer Science</t>
  </si>
  <si>
    <t>Ebtihaj Abdullah, 21, 0</t>
  </si>
  <si>
    <t>Bachelors</t>
  </si>
  <si>
    <t>Quaid Khalid, 23, zero</t>
  </si>
  <si>
    <t>Bachelor</t>
  </si>
  <si>
    <t>Mohsin ali 24  40k</t>
  </si>
  <si>
    <t>Bachelors in Progress</t>
  </si>
  <si>
    <t>Sana Raza khan, 22, 0</t>
  </si>
  <si>
    <t xml:space="preserve">Physics undergrad </t>
  </si>
  <si>
    <t>Muhammad Jawad, 21, 0</t>
  </si>
  <si>
    <t>Undergraduate Student</t>
  </si>
  <si>
    <t>Anass Khan, 25Yrs, 0</t>
  </si>
  <si>
    <t>Eisha Zahoor, 21, 0</t>
  </si>
  <si>
    <t xml:space="preserve">Electrical Engineering </t>
  </si>
  <si>
    <t>ammara,28,30000</t>
  </si>
  <si>
    <t>BS(SE)</t>
  </si>
  <si>
    <t>Monica,20,5000</t>
  </si>
  <si>
    <t>Undergrad(BS-CS)</t>
  </si>
  <si>
    <t>Muhammad Salman Aziz, 22, 0</t>
  </si>
  <si>
    <t>Bachelor's in Electrical Engineering</t>
  </si>
  <si>
    <t>Shah, 28, N/A</t>
  </si>
  <si>
    <t>Anab Khan , 22, 0</t>
  </si>
  <si>
    <t xml:space="preserve">Graduate </t>
  </si>
  <si>
    <t>Zain Ul Abdin, 23, 30000</t>
  </si>
  <si>
    <t>BS</t>
  </si>
  <si>
    <t>Mahrukh Ahmad, 23, 1500</t>
  </si>
  <si>
    <t>Undergraduate</t>
  </si>
  <si>
    <t>Nasar khan,24,60000</t>
  </si>
  <si>
    <t>,Mingora swat</t>
  </si>
  <si>
    <t>Bsc in telecommunication engineering</t>
  </si>
  <si>
    <t>Mahreen Ejaz,38,30,000</t>
  </si>
  <si>
    <t xml:space="preserve">Msc Statistics </t>
  </si>
  <si>
    <t>DIvorced</t>
  </si>
  <si>
    <t>Ahmed islam, 21,0</t>
  </si>
  <si>
    <t>Zunaira Hafeez, 22, 0</t>
  </si>
  <si>
    <t>Faria ,23,0</t>
  </si>
  <si>
    <t xml:space="preserve">Undergraduate in electrical engineering power </t>
  </si>
  <si>
    <t>Akif Fazal,  24, 0</t>
  </si>
  <si>
    <t xml:space="preserve">Bachelor </t>
  </si>
  <si>
    <t>Abdur Rafeh Khan, 25, 43000</t>
  </si>
  <si>
    <t>BS ELECTRICAL ENGINEER</t>
  </si>
  <si>
    <t>Tabinda Qudrat, 24, 10000</t>
  </si>
  <si>
    <t>Aamir Iqbal, 22 , 43,000</t>
  </si>
  <si>
    <t>Bachelors in Chemical Engineering ( final semester)</t>
  </si>
  <si>
    <t>farheen, 22, 0</t>
  </si>
  <si>
    <t>sadher</t>
  </si>
  <si>
    <t>university of peshawar</t>
  </si>
  <si>
    <t xml:space="preserve">Muhammad Shoaib,24,not employed yet </t>
  </si>
  <si>
    <t>kohat</t>
  </si>
  <si>
    <t>Bs electrical engineer</t>
  </si>
  <si>
    <t>Muhammad mehran shams, 27, 20k</t>
  </si>
  <si>
    <t>BS electronics engineering</t>
  </si>
  <si>
    <t xml:space="preserve">Zainab Taufeeq,21 , </t>
  </si>
  <si>
    <t xml:space="preserve">Engineer </t>
  </si>
  <si>
    <t>Zaheen Ahmad, 22, 7000</t>
  </si>
  <si>
    <t>Chand Bibi,  age 22 , income 5000</t>
  </si>
  <si>
    <t xml:space="preserve">B's C's </t>
  </si>
  <si>
    <t>Mansoor Ahmed, 23, N/A</t>
  </si>
  <si>
    <t>BS Accounting and Finance</t>
  </si>
  <si>
    <t>Fazle Karim, 22, 0</t>
  </si>
  <si>
    <t>Yousaf Ahmad, Age=23, Unemploye</t>
  </si>
  <si>
    <t>nowshera</t>
  </si>
  <si>
    <t>BS in Software Engineering</t>
  </si>
  <si>
    <t>Alina khalid , 22, 0</t>
  </si>
  <si>
    <t>BSCS (7th)</t>
  </si>
  <si>
    <t>Muhammad Sheharyar, 21, nil</t>
  </si>
  <si>
    <t>Bachelor's</t>
  </si>
  <si>
    <t>Malaika ,19,0</t>
  </si>
  <si>
    <t xml:space="preserve">BS </t>
  </si>
  <si>
    <t>Asad ur rehman, 27, 25k</t>
  </si>
  <si>
    <t>Msc Mathematics</t>
  </si>
  <si>
    <t xml:space="preserve">Binyameen, 22, </t>
  </si>
  <si>
    <t xml:space="preserve">Bsc electrical engineering </t>
  </si>
  <si>
    <t>Talha, 23, 0</t>
  </si>
  <si>
    <t xml:space="preserve">Bachelor's </t>
  </si>
  <si>
    <t>Mehrosh Ibrahim, 22, Zero</t>
  </si>
  <si>
    <t>Undergraduate (BS Computer Science)</t>
  </si>
  <si>
    <t>Muhammad Talha, 90K</t>
  </si>
  <si>
    <t>BSCS</t>
  </si>
  <si>
    <t xml:space="preserve">Un Married </t>
  </si>
  <si>
    <t>Muhammad Arsalan,25000</t>
  </si>
  <si>
    <t>B.Sc. industrial engineering</t>
  </si>
  <si>
    <t>Dilawaiz khadija,24,35000</t>
  </si>
  <si>
    <t xml:space="preserve">Ihsan, 29, </t>
  </si>
  <si>
    <t>District Khyber</t>
  </si>
  <si>
    <t>MSC computer science</t>
  </si>
  <si>
    <t>Shahid Ali, 22, None</t>
  </si>
  <si>
    <t>BS AI 8th Semester</t>
  </si>
  <si>
    <t>Naveed khan , 23, 20000</t>
  </si>
  <si>
    <t xml:space="preserve">BSc electrical engineering </t>
  </si>
  <si>
    <t>Muhammad Tariq, 26, zero</t>
  </si>
  <si>
    <t>Raza Hussain , 20 ,0</t>
  </si>
  <si>
    <t>Bachelor in Software Engineering</t>
  </si>
  <si>
    <t>Sahira Naz.30,0</t>
  </si>
  <si>
    <t>taha malik , 24 , 0</t>
  </si>
  <si>
    <t>BS-CS</t>
  </si>
  <si>
    <t>Quratulain, 39, pkr30,000/-</t>
  </si>
  <si>
    <t xml:space="preserve">MBA - 3rd Semester </t>
  </si>
  <si>
    <t>Abdullah Zunorain, 23 , 0</t>
  </si>
  <si>
    <t xml:space="preserve">Bs Electrical Engineering </t>
  </si>
  <si>
    <t>Erum, 26, 25K</t>
  </si>
  <si>
    <t>Ihtasham ,23, 0</t>
  </si>
  <si>
    <t xml:space="preserve">Bchelor </t>
  </si>
  <si>
    <t>Zainab, 26, 60000</t>
  </si>
  <si>
    <t>Civil engineering</t>
  </si>
  <si>
    <t>Muhammad Asif, 22, 00</t>
  </si>
  <si>
    <t>Bs Cs</t>
  </si>
  <si>
    <t>Hasan Ayaz,23</t>
  </si>
  <si>
    <t xml:space="preserve">Swabi </t>
  </si>
  <si>
    <t>Bs cs</t>
  </si>
  <si>
    <t>Aymen Tariq, 22, 0</t>
  </si>
  <si>
    <t xml:space="preserve">BS software engineering </t>
  </si>
  <si>
    <t xml:space="preserve">Nikkahfied </t>
  </si>
  <si>
    <t>Hamza Ejaz 22 0</t>
  </si>
  <si>
    <t xml:space="preserve">Bscs </t>
  </si>
  <si>
    <t>Questions</t>
  </si>
  <si>
    <t>What is the average income of each person in the sample?</t>
  </si>
  <si>
    <t>What is the average income in month of January?</t>
  </si>
  <si>
    <t>People from which city earned the highest income in December?</t>
  </si>
  <si>
    <t>People from which education category earned the highest in December?</t>
  </si>
  <si>
    <t>What is the average age of the people in the sample?</t>
  </si>
  <si>
    <t>People from which city have the highest average age?</t>
  </si>
  <si>
    <t>City with highest education on average?</t>
  </si>
  <si>
    <t>Which age bracket earns the highest income on average per month?</t>
  </si>
  <si>
    <t>How many married individuals in the sample?</t>
  </si>
  <si>
    <t>Which district has the most single individuals?</t>
  </si>
  <si>
    <t>Material Status</t>
  </si>
  <si>
    <t>Chitral</t>
  </si>
  <si>
    <t>December Income</t>
  </si>
  <si>
    <t>Average Salary/month</t>
  </si>
  <si>
    <t>Swat</t>
  </si>
  <si>
    <t>abbotabad</t>
  </si>
  <si>
    <t>bannu</t>
  </si>
  <si>
    <t>charsada</t>
  </si>
  <si>
    <t>khyber</t>
  </si>
  <si>
    <t>haripur</t>
  </si>
  <si>
    <t>islamabad</t>
  </si>
  <si>
    <t>lahore</t>
  </si>
  <si>
    <t>mardan</t>
  </si>
  <si>
    <t>nowshehra</t>
  </si>
  <si>
    <t xml:space="preserve">peshawar </t>
  </si>
  <si>
    <t>swabi</t>
  </si>
  <si>
    <t>Age-Bracket</t>
  </si>
  <si>
    <t>20-25</t>
  </si>
  <si>
    <t>26-30</t>
  </si>
  <si>
    <t>30+</t>
  </si>
  <si>
    <t>under 20</t>
  </si>
  <si>
    <t>Janurary Income</t>
  </si>
  <si>
    <t>Attock</t>
  </si>
  <si>
    <t>Master</t>
  </si>
  <si>
    <t>Single/Unmarried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</si>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</sst>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/>
    <xf numFmtId="0" fontId="1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5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9"/>
  <sheetViews>
    <sheetView workbookViewId="0">
      <pane ySplit="1" topLeftCell="A2" activePane="bottomLeft" state="frozen"/>
      <selection pane="bottomLeft" activeCell="H1" sqref="H1:H1048576"/>
    </sheetView>
  </sheetViews>
  <sheetFormatPr defaultColWidth="12.6328125" defaultRowHeight="15.75" customHeight="1" x14ac:dyDescent="0.25"/>
  <cols>
    <col min="1" max="18" width="18.90625" customWidth="1"/>
  </cols>
  <sheetData>
    <row r="1" spans="1:12" ht="15.75" customHeight="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/>
      <c r="B2" s="3" t="s">
        <v>25</v>
      </c>
      <c r="C2" s="3">
        <v>22</v>
      </c>
      <c r="D2" s="3" t="s">
        <v>26</v>
      </c>
      <c r="E2" s="3" t="s">
        <v>27</v>
      </c>
      <c r="F2" s="3" t="s">
        <v>15</v>
      </c>
      <c r="G2" s="3" t="s">
        <v>28</v>
      </c>
      <c r="H2" s="3">
        <v>80000</v>
      </c>
      <c r="I2" s="3" t="s">
        <v>17</v>
      </c>
      <c r="J2" s="3" t="s">
        <v>29</v>
      </c>
      <c r="K2" s="3" t="s">
        <v>30</v>
      </c>
      <c r="L2" s="3" t="s">
        <v>31</v>
      </c>
    </row>
    <row r="3" spans="1:12" ht="15.75" customHeight="1" x14ac:dyDescent="0.25">
      <c r="A3" s="2"/>
      <c r="B3" s="3" t="s">
        <v>257</v>
      </c>
      <c r="C3" s="3">
        <v>23</v>
      </c>
      <c r="D3" s="3" t="s">
        <v>13</v>
      </c>
      <c r="E3" s="3" t="s">
        <v>154</v>
      </c>
      <c r="F3" s="3" t="s">
        <v>15</v>
      </c>
      <c r="G3" s="3" t="s">
        <v>94</v>
      </c>
      <c r="H3" s="3">
        <v>0</v>
      </c>
      <c r="I3" s="3" t="s">
        <v>17</v>
      </c>
      <c r="J3" s="3" t="s">
        <v>50</v>
      </c>
      <c r="K3" s="3" t="s">
        <v>30</v>
      </c>
      <c r="L3" s="3" t="s">
        <v>258</v>
      </c>
    </row>
    <row r="4" spans="1:12" ht="15.75" customHeight="1" x14ac:dyDescent="0.25">
      <c r="A4" s="2"/>
      <c r="B4" s="3" t="s">
        <v>76</v>
      </c>
      <c r="C4" s="3">
        <v>25</v>
      </c>
      <c r="D4" s="3" t="s">
        <v>13</v>
      </c>
      <c r="E4" s="3" t="s">
        <v>77</v>
      </c>
      <c r="F4" s="3" t="s">
        <v>61</v>
      </c>
      <c r="G4" s="3" t="s">
        <v>78</v>
      </c>
      <c r="H4" s="3">
        <v>37000</v>
      </c>
      <c r="I4" s="3" t="s">
        <v>45</v>
      </c>
      <c r="J4" s="3" t="s">
        <v>79</v>
      </c>
      <c r="K4" s="3" t="s">
        <v>80</v>
      </c>
      <c r="L4" s="3" t="s">
        <v>81</v>
      </c>
    </row>
    <row r="5" spans="1:12" ht="15.75" customHeight="1" x14ac:dyDescent="0.25">
      <c r="A5" s="2"/>
      <c r="B5" s="3" t="s">
        <v>192</v>
      </c>
      <c r="C5" s="3">
        <v>21</v>
      </c>
      <c r="D5" s="3" t="s">
        <v>115</v>
      </c>
      <c r="E5" s="3" t="s">
        <v>193</v>
      </c>
      <c r="F5" s="3" t="s">
        <v>15</v>
      </c>
      <c r="G5" s="3" t="s">
        <v>194</v>
      </c>
      <c r="H5" s="3">
        <v>0</v>
      </c>
      <c r="I5" s="3" t="s">
        <v>17</v>
      </c>
      <c r="J5" s="3" t="s">
        <v>195</v>
      </c>
      <c r="K5" s="3" t="s">
        <v>196</v>
      </c>
      <c r="L5" s="3" t="s">
        <v>197</v>
      </c>
    </row>
    <row r="6" spans="1:12" ht="15.75" customHeight="1" x14ac:dyDescent="0.25">
      <c r="A6" s="2"/>
      <c r="B6" s="3" t="s">
        <v>48</v>
      </c>
      <c r="C6" s="3">
        <v>24</v>
      </c>
      <c r="D6" s="3" t="s">
        <v>13</v>
      </c>
      <c r="E6" s="3" t="s">
        <v>21</v>
      </c>
      <c r="F6" s="3" t="s">
        <v>15</v>
      </c>
      <c r="G6" s="3" t="s">
        <v>49</v>
      </c>
      <c r="H6" s="3">
        <v>0</v>
      </c>
      <c r="I6" s="3" t="s">
        <v>17</v>
      </c>
      <c r="J6" s="3" t="s">
        <v>50</v>
      </c>
      <c r="K6" s="3" t="s">
        <v>51</v>
      </c>
      <c r="L6" s="3">
        <v>80000</v>
      </c>
    </row>
    <row r="7" spans="1:12" ht="15.75" customHeight="1" x14ac:dyDescent="0.25">
      <c r="A7" s="2"/>
      <c r="B7" s="3" t="s">
        <v>222</v>
      </c>
      <c r="C7" s="3">
        <v>22</v>
      </c>
      <c r="D7" s="3" t="s">
        <v>13</v>
      </c>
      <c r="E7" s="3" t="s">
        <v>21</v>
      </c>
      <c r="F7" s="3" t="s">
        <v>15</v>
      </c>
      <c r="G7" s="3" t="s">
        <v>223</v>
      </c>
      <c r="H7" s="3">
        <v>0</v>
      </c>
      <c r="I7" s="3" t="s">
        <v>45</v>
      </c>
      <c r="J7" s="3" t="s">
        <v>132</v>
      </c>
      <c r="K7" s="3" t="s">
        <v>107</v>
      </c>
      <c r="L7" s="3" t="s">
        <v>224</v>
      </c>
    </row>
    <row r="8" spans="1:12" ht="15.75" customHeight="1" x14ac:dyDescent="0.25">
      <c r="A8" s="2"/>
      <c r="B8" s="3" t="s">
        <v>162</v>
      </c>
      <c r="C8" s="3">
        <v>28</v>
      </c>
      <c r="D8" s="3" t="s">
        <v>115</v>
      </c>
      <c r="E8" s="3" t="s">
        <v>60</v>
      </c>
      <c r="F8" s="3" t="s">
        <v>61</v>
      </c>
      <c r="G8" s="3" t="s">
        <v>163</v>
      </c>
      <c r="H8" s="4">
        <v>30000</v>
      </c>
      <c r="I8" s="3" t="s">
        <v>17</v>
      </c>
      <c r="J8" s="3" t="s">
        <v>164</v>
      </c>
      <c r="K8" s="3" t="s">
        <v>165</v>
      </c>
      <c r="L8" s="4">
        <v>100000</v>
      </c>
    </row>
    <row r="9" spans="1:12" ht="15.75" customHeight="1" x14ac:dyDescent="0.25">
      <c r="A9" s="2"/>
      <c r="B9" s="3" t="s">
        <v>148</v>
      </c>
      <c r="C9" s="3">
        <v>22</v>
      </c>
      <c r="D9" s="3" t="s">
        <v>13</v>
      </c>
      <c r="E9" s="3" t="s">
        <v>130</v>
      </c>
      <c r="F9" s="3" t="s">
        <v>15</v>
      </c>
      <c r="G9" s="3" t="s">
        <v>149</v>
      </c>
      <c r="H9" s="3">
        <v>0</v>
      </c>
      <c r="I9" s="3" t="s">
        <v>17</v>
      </c>
      <c r="J9" s="3" t="s">
        <v>150</v>
      </c>
      <c r="K9" s="3" t="s">
        <v>151</v>
      </c>
      <c r="L9" s="3" t="s">
        <v>152</v>
      </c>
    </row>
    <row r="10" spans="1:12" ht="15.75" customHeight="1" x14ac:dyDescent="0.25">
      <c r="A10" s="2"/>
      <c r="B10" s="3" t="s">
        <v>65</v>
      </c>
      <c r="C10" s="6" t="s">
        <v>66</v>
      </c>
      <c r="D10" s="3" t="s">
        <v>13</v>
      </c>
      <c r="E10" s="3" t="s">
        <v>21</v>
      </c>
      <c r="F10" s="3" t="s">
        <v>15</v>
      </c>
      <c r="G10" s="3" t="s">
        <v>67</v>
      </c>
      <c r="H10" s="3">
        <v>0</v>
      </c>
      <c r="I10" s="3" t="s">
        <v>45</v>
      </c>
      <c r="J10" s="3" t="s">
        <v>68</v>
      </c>
      <c r="K10" s="3" t="s">
        <v>69</v>
      </c>
      <c r="L10" s="3" t="s">
        <v>70</v>
      </c>
    </row>
    <row r="11" spans="1:12" ht="15.75" customHeight="1" x14ac:dyDescent="0.25">
      <c r="A11" s="2"/>
      <c r="B11" s="3" t="s">
        <v>157</v>
      </c>
      <c r="C11" s="3">
        <v>27</v>
      </c>
      <c r="D11" s="3" t="s">
        <v>115</v>
      </c>
      <c r="E11" s="3" t="s">
        <v>158</v>
      </c>
      <c r="F11" s="3" t="s">
        <v>61</v>
      </c>
      <c r="G11" s="3" t="s">
        <v>159</v>
      </c>
      <c r="H11" s="3">
        <v>30000</v>
      </c>
      <c r="I11" s="3" t="s">
        <v>45</v>
      </c>
      <c r="J11" s="3" t="s">
        <v>50</v>
      </c>
      <c r="K11" s="3" t="s">
        <v>160</v>
      </c>
      <c r="L11" s="3" t="s">
        <v>161</v>
      </c>
    </row>
    <row r="12" spans="1:12" ht="15.75" customHeight="1" x14ac:dyDescent="0.25">
      <c r="A12" s="2"/>
      <c r="B12" s="3" t="s">
        <v>268</v>
      </c>
      <c r="C12" s="3">
        <v>22</v>
      </c>
      <c r="D12" s="3" t="s">
        <v>269</v>
      </c>
      <c r="E12" s="3" t="s">
        <v>130</v>
      </c>
      <c r="F12" s="3" t="s">
        <v>61</v>
      </c>
      <c r="G12" s="3" t="s">
        <v>270</v>
      </c>
      <c r="H12" s="3">
        <v>60000</v>
      </c>
      <c r="I12" s="3" t="s">
        <v>45</v>
      </c>
      <c r="J12" s="3" t="s">
        <v>245</v>
      </c>
      <c r="K12" s="3" t="s">
        <v>271</v>
      </c>
      <c r="L12" s="3" t="s">
        <v>272</v>
      </c>
    </row>
    <row r="13" spans="1:12" ht="15.75" customHeight="1" x14ac:dyDescent="0.25">
      <c r="A13" s="2"/>
      <c r="B13" s="3" t="s">
        <v>93</v>
      </c>
      <c r="C13" s="3">
        <v>22</v>
      </c>
      <c r="D13" s="3" t="s">
        <v>26</v>
      </c>
      <c r="E13" s="3" t="s">
        <v>37</v>
      </c>
      <c r="F13" s="3" t="s">
        <v>15</v>
      </c>
      <c r="G13" s="5" t="s">
        <v>94</v>
      </c>
      <c r="H13" s="3">
        <v>0</v>
      </c>
      <c r="I13" s="3" t="s">
        <v>17</v>
      </c>
      <c r="J13" s="7"/>
      <c r="K13" s="3" t="s">
        <v>46</v>
      </c>
      <c r="L13" s="3">
        <v>150000</v>
      </c>
    </row>
    <row r="14" spans="1:12" ht="15.75" customHeight="1" x14ac:dyDescent="0.25">
      <c r="A14" s="2"/>
      <c r="B14" s="3" t="s">
        <v>42</v>
      </c>
      <c r="C14" s="3">
        <v>22</v>
      </c>
      <c r="D14" s="3" t="s">
        <v>26</v>
      </c>
      <c r="E14" s="3" t="s">
        <v>43</v>
      </c>
      <c r="F14" s="3" t="s">
        <v>15</v>
      </c>
      <c r="G14" s="3" t="s">
        <v>44</v>
      </c>
      <c r="H14" s="3">
        <v>0</v>
      </c>
      <c r="I14" s="3" t="s">
        <v>45</v>
      </c>
      <c r="K14" s="3" t="s">
        <v>46</v>
      </c>
      <c r="L14" s="3" t="s">
        <v>47</v>
      </c>
    </row>
    <row r="15" spans="1:12" ht="15.75" customHeight="1" x14ac:dyDescent="0.25">
      <c r="A15" s="2"/>
      <c r="B15" s="3" t="s">
        <v>236</v>
      </c>
      <c r="C15" s="3">
        <v>24</v>
      </c>
      <c r="D15" s="3" t="s">
        <v>115</v>
      </c>
      <c r="E15" s="3" t="s">
        <v>21</v>
      </c>
      <c r="F15" s="3" t="s">
        <v>15</v>
      </c>
      <c r="G15" s="3" t="s">
        <v>237</v>
      </c>
      <c r="H15" s="3">
        <v>35000</v>
      </c>
      <c r="I15" s="3" t="s">
        <v>17</v>
      </c>
      <c r="J15" s="3" t="s">
        <v>238</v>
      </c>
      <c r="K15" s="3" t="s">
        <v>107</v>
      </c>
      <c r="L15" s="3">
        <v>600000</v>
      </c>
    </row>
    <row r="16" spans="1:12" ht="15.75" customHeight="1" x14ac:dyDescent="0.25">
      <c r="A16" s="2"/>
      <c r="B16" s="3" t="s">
        <v>71</v>
      </c>
      <c r="C16" s="3">
        <v>21</v>
      </c>
      <c r="D16" s="6" t="s">
        <v>45</v>
      </c>
      <c r="E16" s="3" t="s">
        <v>72</v>
      </c>
      <c r="F16" s="3" t="s">
        <v>15</v>
      </c>
      <c r="G16" s="5" t="s">
        <v>49</v>
      </c>
      <c r="H16" s="3">
        <v>0</v>
      </c>
      <c r="I16" s="3" t="s">
        <v>17</v>
      </c>
      <c r="J16" s="3" t="s">
        <v>73</v>
      </c>
      <c r="K16" s="3" t="s">
        <v>74</v>
      </c>
      <c r="L16" s="3" t="s">
        <v>75</v>
      </c>
    </row>
    <row r="17" spans="1:12" ht="15.75" customHeight="1" x14ac:dyDescent="0.25">
      <c r="A17" s="2"/>
      <c r="B17" s="3" t="s">
        <v>36</v>
      </c>
      <c r="C17" s="3">
        <v>21</v>
      </c>
      <c r="D17" s="3" t="s">
        <v>13</v>
      </c>
      <c r="E17" s="3" t="s">
        <v>37</v>
      </c>
      <c r="F17" s="3" t="s">
        <v>15</v>
      </c>
      <c r="G17" s="3" t="s">
        <v>38</v>
      </c>
      <c r="H17" s="3">
        <v>0</v>
      </c>
      <c r="I17" s="3" t="s">
        <v>17</v>
      </c>
      <c r="J17" s="3" t="s">
        <v>39</v>
      </c>
      <c r="K17" s="3" t="s">
        <v>40</v>
      </c>
      <c r="L17" s="3" t="s">
        <v>41</v>
      </c>
    </row>
    <row r="18" spans="1:12" ht="15.75" customHeight="1" x14ac:dyDescent="0.25">
      <c r="A18" s="2"/>
      <c r="B18" s="3" t="s">
        <v>101</v>
      </c>
      <c r="C18" s="3">
        <v>26</v>
      </c>
      <c r="D18" s="3" t="s">
        <v>13</v>
      </c>
      <c r="E18" s="3" t="s">
        <v>77</v>
      </c>
      <c r="F18" s="3" t="s">
        <v>15</v>
      </c>
      <c r="G18" s="3" t="s">
        <v>28</v>
      </c>
      <c r="H18" s="5">
        <v>25000</v>
      </c>
      <c r="I18" s="3" t="s">
        <v>17</v>
      </c>
      <c r="J18" s="3" t="s">
        <v>102</v>
      </c>
      <c r="K18" s="3" t="s">
        <v>19</v>
      </c>
      <c r="L18" s="3" t="s">
        <v>70</v>
      </c>
    </row>
    <row r="19" spans="1:12" ht="15.75" customHeight="1" x14ac:dyDescent="0.25">
      <c r="A19" s="2"/>
      <c r="B19" s="3" t="s">
        <v>52</v>
      </c>
      <c r="C19" s="3">
        <v>21</v>
      </c>
      <c r="D19" s="5" t="s">
        <v>53</v>
      </c>
      <c r="E19" s="3" t="s">
        <v>54</v>
      </c>
      <c r="F19" s="3" t="s">
        <v>15</v>
      </c>
      <c r="G19" s="3" t="s">
        <v>55</v>
      </c>
      <c r="H19" s="3">
        <v>4000</v>
      </c>
      <c r="I19" s="3" t="s">
        <v>45</v>
      </c>
      <c r="J19" s="3" t="s">
        <v>56</v>
      </c>
      <c r="K19" s="3" t="s">
        <v>57</v>
      </c>
      <c r="L19" s="3" t="s">
        <v>58</v>
      </c>
    </row>
    <row r="20" spans="1:12" ht="15.75" customHeight="1" x14ac:dyDescent="0.25">
      <c r="A20" s="2"/>
      <c r="B20" s="3" t="s">
        <v>166</v>
      </c>
      <c r="C20" s="3">
        <v>23</v>
      </c>
      <c r="D20" s="3" t="s">
        <v>13</v>
      </c>
      <c r="E20" s="3" t="s">
        <v>167</v>
      </c>
      <c r="F20" s="3" t="s">
        <v>15</v>
      </c>
      <c r="G20" s="3" t="s">
        <v>168</v>
      </c>
      <c r="H20" s="3">
        <v>0</v>
      </c>
      <c r="I20" s="3" t="s">
        <v>17</v>
      </c>
      <c r="J20" s="3" t="s">
        <v>169</v>
      </c>
      <c r="K20" s="3" t="s">
        <v>170</v>
      </c>
      <c r="L20" s="3" t="s">
        <v>171</v>
      </c>
    </row>
    <row r="21" spans="1:12" ht="15.75" customHeight="1" x14ac:dyDescent="0.25">
      <c r="A21" s="2"/>
      <c r="B21" s="3" t="s">
        <v>32</v>
      </c>
      <c r="C21" s="3">
        <v>22</v>
      </c>
      <c r="D21" s="3" t="s">
        <v>13</v>
      </c>
      <c r="E21" s="3" t="s">
        <v>33</v>
      </c>
      <c r="F21" s="3" t="s">
        <v>15</v>
      </c>
      <c r="G21" s="3" t="s">
        <v>34</v>
      </c>
      <c r="H21" s="3">
        <v>0</v>
      </c>
      <c r="I21" s="3" t="s">
        <v>17</v>
      </c>
      <c r="J21" s="3" t="s">
        <v>35</v>
      </c>
      <c r="K21" s="3" t="s">
        <v>19</v>
      </c>
      <c r="L21" s="4">
        <v>250000</v>
      </c>
    </row>
    <row r="22" spans="1:12" ht="15.75" customHeight="1" x14ac:dyDescent="0.25">
      <c r="A22" s="2"/>
      <c r="B22" s="3" t="s">
        <v>273</v>
      </c>
      <c r="C22" s="3">
        <v>22</v>
      </c>
      <c r="D22" s="3" t="s">
        <v>26</v>
      </c>
      <c r="E22" s="3" t="s">
        <v>37</v>
      </c>
      <c r="F22" s="3" t="s">
        <v>15</v>
      </c>
      <c r="G22" s="3" t="s">
        <v>274</v>
      </c>
      <c r="H22" s="3">
        <v>0</v>
      </c>
      <c r="I22" s="3" t="s">
        <v>17</v>
      </c>
      <c r="J22" s="3" t="s">
        <v>275</v>
      </c>
      <c r="K22" s="3" t="s">
        <v>30</v>
      </c>
      <c r="L22" s="3" t="s">
        <v>276</v>
      </c>
    </row>
    <row r="23" spans="1:12" ht="15.75" customHeight="1" x14ac:dyDescent="0.25">
      <c r="A23" s="2"/>
      <c r="B23" s="3" t="s">
        <v>277</v>
      </c>
      <c r="C23" s="3">
        <v>23</v>
      </c>
      <c r="D23" s="3" t="s">
        <v>26</v>
      </c>
      <c r="E23" s="3" t="s">
        <v>203</v>
      </c>
      <c r="F23" s="3" t="s">
        <v>61</v>
      </c>
      <c r="G23" s="3" t="s">
        <v>278</v>
      </c>
      <c r="H23" s="3">
        <v>50000</v>
      </c>
      <c r="I23" s="3" t="s">
        <v>17</v>
      </c>
      <c r="J23" s="3" t="s">
        <v>90</v>
      </c>
      <c r="K23" s="3" t="s">
        <v>46</v>
      </c>
      <c r="L23" s="3" t="s">
        <v>279</v>
      </c>
    </row>
    <row r="24" spans="1:12" ht="12.5" x14ac:dyDescent="0.25">
      <c r="A24" s="2"/>
      <c r="B24" s="3" t="s">
        <v>214</v>
      </c>
      <c r="C24" s="3">
        <v>29</v>
      </c>
      <c r="D24" s="3" t="s">
        <v>115</v>
      </c>
      <c r="E24" s="3" t="s">
        <v>215</v>
      </c>
      <c r="F24" s="3" t="s">
        <v>61</v>
      </c>
      <c r="G24" s="3" t="s">
        <v>45</v>
      </c>
      <c r="H24" s="3">
        <v>25000</v>
      </c>
      <c r="I24" s="3" t="s">
        <v>17</v>
      </c>
      <c r="J24" s="3" t="s">
        <v>73</v>
      </c>
      <c r="K24" s="3" t="s">
        <v>107</v>
      </c>
      <c r="L24" s="3" t="s">
        <v>216</v>
      </c>
    </row>
    <row r="25" spans="1:12" ht="12.5" x14ac:dyDescent="0.25">
      <c r="A25" s="2"/>
      <c r="B25" s="3" t="s">
        <v>264</v>
      </c>
      <c r="C25" s="3">
        <v>23</v>
      </c>
      <c r="D25" s="3" t="s">
        <v>26</v>
      </c>
      <c r="E25" s="3" t="s">
        <v>37</v>
      </c>
      <c r="F25" s="3" t="s">
        <v>15</v>
      </c>
      <c r="G25" s="3" t="s">
        <v>265</v>
      </c>
      <c r="H25" s="3">
        <v>25000</v>
      </c>
      <c r="I25" s="3" t="s">
        <v>17</v>
      </c>
      <c r="J25" s="3" t="s">
        <v>50</v>
      </c>
      <c r="K25" s="3" t="s">
        <v>266</v>
      </c>
      <c r="L25" s="3" t="s">
        <v>267</v>
      </c>
    </row>
    <row r="26" spans="1:12" ht="12.5" x14ac:dyDescent="0.25">
      <c r="A26" s="2"/>
      <c r="B26" s="3" t="s">
        <v>259</v>
      </c>
      <c r="C26" s="3">
        <v>38</v>
      </c>
      <c r="D26" s="3" t="s">
        <v>260</v>
      </c>
      <c r="E26" s="3" t="s">
        <v>37</v>
      </c>
      <c r="F26" s="3" t="s">
        <v>61</v>
      </c>
      <c r="G26" s="3" t="s">
        <v>261</v>
      </c>
      <c r="H26" s="4">
        <v>30000</v>
      </c>
      <c r="I26" s="3" t="s">
        <v>17</v>
      </c>
      <c r="J26" s="3" t="s">
        <v>262</v>
      </c>
      <c r="K26" s="3" t="s">
        <v>263</v>
      </c>
      <c r="L26" s="4">
        <v>100000</v>
      </c>
    </row>
    <row r="27" spans="1:12" ht="12.5" x14ac:dyDescent="0.25">
      <c r="A27" s="2"/>
      <c r="B27" s="3" t="s">
        <v>180</v>
      </c>
      <c r="C27" s="3">
        <v>23</v>
      </c>
      <c r="D27" s="3" t="s">
        <v>13</v>
      </c>
      <c r="E27" s="3" t="s">
        <v>21</v>
      </c>
      <c r="F27" s="3" t="s">
        <v>15</v>
      </c>
      <c r="G27" s="3" t="s">
        <v>181</v>
      </c>
      <c r="H27" s="3">
        <v>1500</v>
      </c>
      <c r="I27" s="3" t="s">
        <v>17</v>
      </c>
      <c r="J27" s="3" t="s">
        <v>182</v>
      </c>
      <c r="K27" s="3" t="s">
        <v>183</v>
      </c>
      <c r="L27" s="3" t="s">
        <v>184</v>
      </c>
    </row>
    <row r="28" spans="1:12" ht="12.5" x14ac:dyDescent="0.25">
      <c r="A28" s="2"/>
      <c r="B28" s="3" t="s">
        <v>129</v>
      </c>
      <c r="C28" s="3">
        <v>19</v>
      </c>
      <c r="D28" s="3" t="s">
        <v>13</v>
      </c>
      <c r="E28" s="3" t="s">
        <v>130</v>
      </c>
      <c r="F28" s="3" t="s">
        <v>15</v>
      </c>
      <c r="G28" s="3" t="s">
        <v>131</v>
      </c>
      <c r="H28" s="5">
        <v>0</v>
      </c>
      <c r="I28" s="3" t="s">
        <v>17</v>
      </c>
      <c r="J28" s="3" t="s">
        <v>132</v>
      </c>
      <c r="K28" s="3" t="s">
        <v>133</v>
      </c>
      <c r="L28" s="3" t="s">
        <v>134</v>
      </c>
    </row>
    <row r="29" spans="1:12" ht="12.5" x14ac:dyDescent="0.25">
      <c r="A29" s="2"/>
      <c r="B29" s="3" t="s">
        <v>135</v>
      </c>
      <c r="C29" s="3">
        <v>24</v>
      </c>
      <c r="D29" s="3" t="s">
        <v>83</v>
      </c>
      <c r="E29" s="3" t="s">
        <v>21</v>
      </c>
      <c r="F29" s="3" t="s">
        <v>15</v>
      </c>
      <c r="G29" s="3" t="s">
        <v>136</v>
      </c>
      <c r="H29" s="3">
        <v>30000</v>
      </c>
      <c r="I29" s="3" t="s">
        <v>17</v>
      </c>
      <c r="J29" s="3" t="s">
        <v>137</v>
      </c>
      <c r="K29" s="3" t="s">
        <v>138</v>
      </c>
      <c r="L29" s="4">
        <v>600000</v>
      </c>
    </row>
    <row r="30" spans="1:12" ht="12.5" x14ac:dyDescent="0.25">
      <c r="A30" s="2"/>
      <c r="B30" s="3" t="s">
        <v>198</v>
      </c>
      <c r="C30" s="3">
        <v>22</v>
      </c>
      <c r="D30" s="3" t="s">
        <v>13</v>
      </c>
      <c r="E30" s="3" t="s">
        <v>21</v>
      </c>
      <c r="F30" s="3" t="s">
        <v>15</v>
      </c>
      <c r="G30" s="3" t="s">
        <v>199</v>
      </c>
      <c r="H30" s="3">
        <v>0</v>
      </c>
      <c r="I30" s="3" t="s">
        <v>17</v>
      </c>
      <c r="J30" s="3" t="s">
        <v>132</v>
      </c>
      <c r="K30" s="3" t="s">
        <v>19</v>
      </c>
      <c r="L30" s="3" t="s">
        <v>200</v>
      </c>
    </row>
    <row r="31" spans="1:12" ht="12.5" x14ac:dyDescent="0.25">
      <c r="A31" s="2"/>
      <c r="B31" s="3" t="s">
        <v>143</v>
      </c>
      <c r="C31" s="3">
        <v>24</v>
      </c>
      <c r="D31" s="3" t="s">
        <v>144</v>
      </c>
      <c r="E31" s="3" t="s">
        <v>84</v>
      </c>
      <c r="F31" s="3" t="s">
        <v>61</v>
      </c>
      <c r="G31" s="3" t="s">
        <v>145</v>
      </c>
      <c r="H31" s="3">
        <v>40000</v>
      </c>
      <c r="I31" s="3" t="s">
        <v>17</v>
      </c>
      <c r="J31" s="3" t="s">
        <v>63</v>
      </c>
      <c r="K31" s="3" t="s">
        <v>146</v>
      </c>
      <c r="L31" s="3" t="s">
        <v>147</v>
      </c>
    </row>
    <row r="32" spans="1:12" ht="12.5" x14ac:dyDescent="0.25">
      <c r="A32" s="2"/>
      <c r="B32" s="3" t="s">
        <v>20</v>
      </c>
      <c r="C32" s="3">
        <v>20</v>
      </c>
      <c r="D32" s="3" t="s">
        <v>13</v>
      </c>
      <c r="E32" s="3" t="s">
        <v>21</v>
      </c>
      <c r="F32" s="3" t="s">
        <v>15</v>
      </c>
      <c r="G32" s="3" t="s">
        <v>22</v>
      </c>
      <c r="H32" s="3">
        <v>0</v>
      </c>
      <c r="I32" s="3" t="s">
        <v>17</v>
      </c>
      <c r="J32" s="3" t="s">
        <v>23</v>
      </c>
      <c r="K32" s="3" t="s">
        <v>24</v>
      </c>
      <c r="L32" s="4">
        <v>50000</v>
      </c>
    </row>
    <row r="33" spans="1:12" ht="12.5" x14ac:dyDescent="0.25">
      <c r="A33" s="2"/>
      <c r="B33" s="3" t="s">
        <v>86</v>
      </c>
      <c r="C33" s="3">
        <v>24</v>
      </c>
      <c r="D33" s="6" t="s">
        <v>87</v>
      </c>
      <c r="E33" s="3" t="s">
        <v>88</v>
      </c>
      <c r="F33" s="3" t="s">
        <v>15</v>
      </c>
      <c r="G33" s="3" t="s">
        <v>89</v>
      </c>
      <c r="H33" s="3" t="s">
        <v>87</v>
      </c>
      <c r="I33" s="3" t="s">
        <v>17</v>
      </c>
      <c r="J33" s="3" t="s">
        <v>90</v>
      </c>
      <c r="K33" s="3" t="s">
        <v>91</v>
      </c>
      <c r="L33" s="3" t="s">
        <v>92</v>
      </c>
    </row>
    <row r="34" spans="1:12" ht="12.5" x14ac:dyDescent="0.25">
      <c r="A34" s="2"/>
      <c r="B34" s="3" t="s">
        <v>12</v>
      </c>
      <c r="C34" s="3">
        <v>25</v>
      </c>
      <c r="D34" s="3" t="s">
        <v>13</v>
      </c>
      <c r="E34" s="3" t="s">
        <v>14</v>
      </c>
      <c r="F34" s="3" t="s">
        <v>15</v>
      </c>
      <c r="G34" s="3" t="s">
        <v>16</v>
      </c>
      <c r="H34" s="3">
        <v>0</v>
      </c>
      <c r="I34" s="3" t="s">
        <v>17</v>
      </c>
      <c r="J34" s="3" t="s">
        <v>18</v>
      </c>
      <c r="K34" s="3" t="s">
        <v>19</v>
      </c>
      <c r="L34" s="3">
        <v>200000</v>
      </c>
    </row>
    <row r="35" spans="1:12" ht="12.5" x14ac:dyDescent="0.25">
      <c r="A35" s="2"/>
      <c r="B35" s="3" t="s">
        <v>252</v>
      </c>
      <c r="C35" s="3">
        <v>22</v>
      </c>
      <c r="D35" s="3" t="s">
        <v>13</v>
      </c>
      <c r="E35" s="3" t="s">
        <v>253</v>
      </c>
      <c r="F35" s="3" t="s">
        <v>61</v>
      </c>
      <c r="G35" s="3" t="s">
        <v>254</v>
      </c>
      <c r="H35" s="3">
        <v>25000</v>
      </c>
      <c r="I35" s="3" t="s">
        <v>17</v>
      </c>
      <c r="J35" s="3" t="s">
        <v>132</v>
      </c>
      <c r="K35" s="3" t="s">
        <v>255</v>
      </c>
      <c r="L35" s="3" t="s">
        <v>256</v>
      </c>
    </row>
    <row r="36" spans="1:12" ht="12.5" x14ac:dyDescent="0.25">
      <c r="A36" s="2"/>
      <c r="B36" s="3" t="s">
        <v>119</v>
      </c>
      <c r="C36" s="3">
        <v>21</v>
      </c>
      <c r="D36" s="8" t="s">
        <v>13</v>
      </c>
      <c r="E36" s="3" t="s">
        <v>21</v>
      </c>
      <c r="F36" s="3" t="s">
        <v>15</v>
      </c>
      <c r="G36" s="3" t="s">
        <v>22</v>
      </c>
      <c r="H36" s="3">
        <v>0</v>
      </c>
      <c r="I36" s="3" t="s">
        <v>17</v>
      </c>
      <c r="J36" s="3" t="s">
        <v>23</v>
      </c>
      <c r="K36" s="3" t="s">
        <v>19</v>
      </c>
      <c r="L36" s="3">
        <v>100000</v>
      </c>
    </row>
    <row r="37" spans="1:12" ht="12.5" x14ac:dyDescent="0.25">
      <c r="A37" s="2"/>
      <c r="B37" s="3" t="s">
        <v>208</v>
      </c>
      <c r="C37" s="3">
        <v>27</v>
      </c>
      <c r="D37" s="3" t="s">
        <v>115</v>
      </c>
      <c r="E37" s="3" t="s">
        <v>209</v>
      </c>
      <c r="F37" s="3" t="s">
        <v>15</v>
      </c>
      <c r="G37" s="3" t="s">
        <v>210</v>
      </c>
      <c r="H37" s="3">
        <v>20000</v>
      </c>
      <c r="I37" s="3" t="s">
        <v>17</v>
      </c>
      <c r="J37" s="3" t="s">
        <v>211</v>
      </c>
      <c r="K37" s="3" t="s">
        <v>212</v>
      </c>
      <c r="L37" s="3" t="s">
        <v>213</v>
      </c>
    </row>
    <row r="38" spans="1:12" ht="12.5" x14ac:dyDescent="0.25">
      <c r="A38" s="2"/>
      <c r="B38" s="3" t="s">
        <v>82</v>
      </c>
      <c r="C38" s="3">
        <v>22</v>
      </c>
      <c r="D38" s="3" t="s">
        <v>83</v>
      </c>
      <c r="E38" s="3" t="s">
        <v>84</v>
      </c>
      <c r="F38" s="3" t="s">
        <v>15</v>
      </c>
      <c r="G38" s="5" t="s">
        <v>85</v>
      </c>
      <c r="H38" s="3">
        <v>0</v>
      </c>
      <c r="I38" s="3" t="s">
        <v>45</v>
      </c>
      <c r="J38" s="3" t="s">
        <v>63</v>
      </c>
      <c r="K38" s="3" t="s">
        <v>19</v>
      </c>
      <c r="L38" s="3">
        <v>200000</v>
      </c>
    </row>
    <row r="39" spans="1:12" ht="12.5" x14ac:dyDescent="0.25">
      <c r="A39" s="2"/>
      <c r="B39" s="3" t="s">
        <v>120</v>
      </c>
      <c r="C39" s="3">
        <v>21</v>
      </c>
      <c r="D39" s="8" t="s">
        <v>83</v>
      </c>
      <c r="E39" s="3" t="s">
        <v>21</v>
      </c>
      <c r="F39" s="3" t="s">
        <v>15</v>
      </c>
      <c r="G39" s="3" t="s">
        <v>121</v>
      </c>
      <c r="H39" s="5">
        <v>0</v>
      </c>
      <c r="I39" s="3" t="s">
        <v>17</v>
      </c>
      <c r="J39" s="3" t="s">
        <v>50</v>
      </c>
      <c r="K39" s="3" t="s">
        <v>30</v>
      </c>
      <c r="L39" s="3" t="s">
        <v>122</v>
      </c>
    </row>
    <row r="40" spans="1:12" ht="12.5" x14ac:dyDescent="0.25">
      <c r="A40" s="2"/>
      <c r="B40" s="3" t="s">
        <v>243</v>
      </c>
      <c r="C40" s="3">
        <v>24</v>
      </c>
      <c r="D40" s="3" t="s">
        <v>144</v>
      </c>
      <c r="E40" s="3" t="s">
        <v>60</v>
      </c>
      <c r="F40" s="3" t="s">
        <v>15</v>
      </c>
      <c r="G40" s="3" t="s">
        <v>244</v>
      </c>
      <c r="H40" s="3">
        <v>0</v>
      </c>
      <c r="I40" s="3" t="s">
        <v>17</v>
      </c>
      <c r="J40" s="3" t="s">
        <v>245</v>
      </c>
      <c r="K40" s="3" t="s">
        <v>246</v>
      </c>
      <c r="L40" s="3" t="s">
        <v>247</v>
      </c>
    </row>
    <row r="41" spans="1:12" ht="12.5" x14ac:dyDescent="0.25">
      <c r="A41" s="2"/>
      <c r="B41" s="3" t="s">
        <v>217</v>
      </c>
      <c r="C41" s="3">
        <v>26</v>
      </c>
      <c r="D41" s="6" t="s">
        <v>218</v>
      </c>
      <c r="E41" s="3" t="s">
        <v>77</v>
      </c>
      <c r="F41" s="3" t="s">
        <v>61</v>
      </c>
      <c r="G41" s="3" t="s">
        <v>219</v>
      </c>
      <c r="H41" s="4">
        <v>90000</v>
      </c>
      <c r="I41" s="3" t="s">
        <v>17</v>
      </c>
      <c r="J41" s="3" t="s">
        <v>220</v>
      </c>
      <c r="K41" s="3" t="s">
        <v>19</v>
      </c>
      <c r="L41" s="3" t="s">
        <v>221</v>
      </c>
    </row>
    <row r="42" spans="1:12" ht="12.5" x14ac:dyDescent="0.25">
      <c r="A42" s="2"/>
      <c r="B42" s="3" t="s">
        <v>228</v>
      </c>
      <c r="C42" s="3">
        <v>26</v>
      </c>
      <c r="D42" s="3" t="s">
        <v>115</v>
      </c>
      <c r="E42" s="3" t="s">
        <v>116</v>
      </c>
      <c r="F42" s="3" t="s">
        <v>15</v>
      </c>
      <c r="G42" s="3" t="s">
        <v>229</v>
      </c>
      <c r="H42" s="3">
        <v>0</v>
      </c>
      <c r="I42" s="3" t="s">
        <v>17</v>
      </c>
      <c r="J42" s="3" t="s">
        <v>230</v>
      </c>
      <c r="K42" s="3" t="s">
        <v>231</v>
      </c>
      <c r="L42" s="3" t="s">
        <v>232</v>
      </c>
    </row>
    <row r="43" spans="1:12" ht="12.5" x14ac:dyDescent="0.25">
      <c r="A43" s="2"/>
      <c r="B43" s="3" t="s">
        <v>103</v>
      </c>
      <c r="C43" s="3">
        <v>24</v>
      </c>
      <c r="D43" s="3" t="s">
        <v>13</v>
      </c>
      <c r="E43" s="3" t="s">
        <v>104</v>
      </c>
      <c r="F43" s="3" t="s">
        <v>61</v>
      </c>
      <c r="G43" s="3" t="s">
        <v>105</v>
      </c>
      <c r="H43" s="3">
        <v>70000</v>
      </c>
      <c r="I43" s="3" t="s">
        <v>17</v>
      </c>
      <c r="J43" s="3" t="s">
        <v>106</v>
      </c>
      <c r="K43" s="3" t="s">
        <v>107</v>
      </c>
      <c r="L43" s="3">
        <v>200000</v>
      </c>
    </row>
    <row r="44" spans="1:12" ht="12.5" x14ac:dyDescent="0.25">
      <c r="A44" s="2"/>
      <c r="B44" s="3" t="s">
        <v>225</v>
      </c>
      <c r="C44" s="3">
        <v>23</v>
      </c>
      <c r="D44" s="3" t="s">
        <v>115</v>
      </c>
      <c r="E44" s="3" t="s">
        <v>37</v>
      </c>
      <c r="F44" s="3" t="s">
        <v>15</v>
      </c>
      <c r="G44" s="3" t="s">
        <v>49</v>
      </c>
      <c r="H44" s="3">
        <v>40000</v>
      </c>
      <c r="I44" s="3" t="s">
        <v>17</v>
      </c>
      <c r="J44" s="3" t="s">
        <v>226</v>
      </c>
      <c r="K44" s="3" t="s">
        <v>227</v>
      </c>
      <c r="L44" s="3">
        <v>20000</v>
      </c>
    </row>
    <row r="45" spans="1:12" ht="12.5" x14ac:dyDescent="0.25">
      <c r="A45" s="2"/>
      <c r="B45" s="3" t="s">
        <v>114</v>
      </c>
      <c r="C45" s="3">
        <v>23</v>
      </c>
      <c r="D45" s="3" t="s">
        <v>115</v>
      </c>
      <c r="E45" s="3" t="s">
        <v>116</v>
      </c>
      <c r="F45" s="3" t="s">
        <v>15</v>
      </c>
      <c r="G45" s="3" t="s">
        <v>117</v>
      </c>
      <c r="H45" s="5">
        <v>0</v>
      </c>
      <c r="I45" s="3" t="s">
        <v>17</v>
      </c>
      <c r="J45" s="3" t="s">
        <v>98</v>
      </c>
      <c r="K45" s="3" t="s">
        <v>118</v>
      </c>
      <c r="L45" s="3">
        <v>250000</v>
      </c>
    </row>
    <row r="46" spans="1:12" ht="12.5" x14ac:dyDescent="0.25">
      <c r="A46" s="2"/>
      <c r="B46" s="3" t="s">
        <v>108</v>
      </c>
      <c r="C46" s="3">
        <v>39</v>
      </c>
      <c r="D46" s="3" t="s">
        <v>109</v>
      </c>
      <c r="E46" s="3" t="s">
        <v>37</v>
      </c>
      <c r="F46" s="3" t="s">
        <v>15</v>
      </c>
      <c r="G46" s="3" t="s">
        <v>110</v>
      </c>
      <c r="H46" s="3">
        <v>30000</v>
      </c>
      <c r="I46" s="3" t="s">
        <v>17</v>
      </c>
      <c r="J46" s="3" t="s">
        <v>111</v>
      </c>
      <c r="K46" s="3" t="s">
        <v>112</v>
      </c>
      <c r="L46" s="3" t="s">
        <v>113</v>
      </c>
    </row>
    <row r="47" spans="1:12" ht="12.5" x14ac:dyDescent="0.25">
      <c r="A47" s="2"/>
      <c r="B47" s="3" t="s">
        <v>239</v>
      </c>
      <c r="C47" s="3">
        <v>20</v>
      </c>
      <c r="D47" s="3" t="s">
        <v>13</v>
      </c>
      <c r="E47" s="3" t="s">
        <v>21</v>
      </c>
      <c r="F47" s="3" t="s">
        <v>15</v>
      </c>
      <c r="G47" s="3" t="s">
        <v>240</v>
      </c>
      <c r="H47" s="3">
        <v>0</v>
      </c>
      <c r="I47" s="3" t="s">
        <v>17</v>
      </c>
      <c r="J47" s="3" t="s">
        <v>241</v>
      </c>
      <c r="K47" s="3" t="s">
        <v>19</v>
      </c>
      <c r="L47" s="3" t="s">
        <v>242</v>
      </c>
    </row>
    <row r="48" spans="1:12" ht="12.5" x14ac:dyDescent="0.25">
      <c r="A48" s="2"/>
      <c r="B48" s="3" t="s">
        <v>176</v>
      </c>
      <c r="C48" s="3">
        <v>30</v>
      </c>
      <c r="D48" s="3" t="s">
        <v>26</v>
      </c>
      <c r="E48" s="3" t="s">
        <v>37</v>
      </c>
      <c r="F48" s="3" t="s">
        <v>15</v>
      </c>
      <c r="G48" s="3" t="s">
        <v>177</v>
      </c>
      <c r="H48" s="3">
        <v>0</v>
      </c>
      <c r="I48" s="3" t="s">
        <v>45</v>
      </c>
      <c r="J48" s="3" t="s">
        <v>178</v>
      </c>
      <c r="K48" s="3" t="s">
        <v>179</v>
      </c>
      <c r="L48" s="3">
        <v>200000</v>
      </c>
    </row>
    <row r="49" spans="1:12" ht="12.5" x14ac:dyDescent="0.25">
      <c r="A49" s="2"/>
      <c r="B49" s="3" t="s">
        <v>95</v>
      </c>
      <c r="C49" s="3">
        <v>22</v>
      </c>
      <c r="D49" s="3" t="s">
        <v>13</v>
      </c>
      <c r="E49" s="3" t="s">
        <v>96</v>
      </c>
      <c r="F49" s="3" t="s">
        <v>15</v>
      </c>
      <c r="G49" s="3" t="s">
        <v>97</v>
      </c>
      <c r="H49" s="3">
        <v>0</v>
      </c>
      <c r="I49" s="3" t="s">
        <v>17</v>
      </c>
      <c r="J49" s="3" t="s">
        <v>98</v>
      </c>
      <c r="K49" s="3" t="s">
        <v>99</v>
      </c>
      <c r="L49" s="3" t="s">
        <v>100</v>
      </c>
    </row>
    <row r="50" spans="1:12" ht="12.5" x14ac:dyDescent="0.25">
      <c r="A50" s="2"/>
      <c r="B50" s="3" t="s">
        <v>185</v>
      </c>
      <c r="C50" s="3">
        <v>27</v>
      </c>
      <c r="D50" s="3" t="s">
        <v>13</v>
      </c>
      <c r="E50" s="3" t="s">
        <v>77</v>
      </c>
      <c r="F50" s="3" t="s">
        <v>15</v>
      </c>
      <c r="G50" s="3" t="s">
        <v>28</v>
      </c>
      <c r="H50" s="3">
        <v>0</v>
      </c>
      <c r="I50" s="3" t="s">
        <v>45</v>
      </c>
      <c r="J50" s="3" t="s">
        <v>113</v>
      </c>
      <c r="K50" s="3" t="s">
        <v>19</v>
      </c>
      <c r="L50" s="3" t="s">
        <v>186</v>
      </c>
    </row>
    <row r="51" spans="1:12" ht="12.5" x14ac:dyDescent="0.25">
      <c r="A51" s="2"/>
      <c r="B51" s="3" t="s">
        <v>233</v>
      </c>
      <c r="C51" s="3">
        <v>22</v>
      </c>
      <c r="D51" s="3" t="s">
        <v>13</v>
      </c>
      <c r="E51" s="3" t="s">
        <v>84</v>
      </c>
      <c r="F51" s="3" t="s">
        <v>15</v>
      </c>
      <c r="G51" s="3" t="s">
        <v>145</v>
      </c>
      <c r="H51" s="3">
        <v>0</v>
      </c>
      <c r="I51" s="3" t="s">
        <v>17</v>
      </c>
      <c r="J51" s="3" t="s">
        <v>234</v>
      </c>
      <c r="K51" s="3" t="s">
        <v>30</v>
      </c>
      <c r="L51" s="3" t="s">
        <v>235</v>
      </c>
    </row>
    <row r="52" spans="1:12" ht="12.5" x14ac:dyDescent="0.25">
      <c r="A52" s="2"/>
      <c r="B52" s="3" t="s">
        <v>172</v>
      </c>
      <c r="C52" s="3">
        <v>24</v>
      </c>
      <c r="D52" s="3" t="s">
        <v>13</v>
      </c>
      <c r="E52" s="3" t="s">
        <v>173</v>
      </c>
      <c r="F52" s="3" t="s">
        <v>15</v>
      </c>
      <c r="G52" s="3" t="s">
        <v>174</v>
      </c>
      <c r="H52" s="3">
        <v>10000</v>
      </c>
      <c r="I52" s="3" t="s">
        <v>45</v>
      </c>
      <c r="J52" s="3" t="s">
        <v>175</v>
      </c>
      <c r="K52" s="3" t="s">
        <v>107</v>
      </c>
      <c r="L52" s="3">
        <v>100000</v>
      </c>
    </row>
    <row r="53" spans="1:12" ht="12.5" x14ac:dyDescent="0.25">
      <c r="A53" s="2"/>
      <c r="B53" s="3" t="s">
        <v>153</v>
      </c>
      <c r="C53" s="3">
        <v>23</v>
      </c>
      <c r="D53" s="3" t="s">
        <v>26</v>
      </c>
      <c r="E53" s="3" t="s">
        <v>154</v>
      </c>
      <c r="F53" s="3" t="s">
        <v>15</v>
      </c>
      <c r="H53" s="3">
        <v>0</v>
      </c>
      <c r="I53" s="3" t="s">
        <v>45</v>
      </c>
      <c r="J53" s="3" t="s">
        <v>155</v>
      </c>
      <c r="K53" s="3" t="s">
        <v>156</v>
      </c>
      <c r="L53" s="3">
        <v>60000</v>
      </c>
    </row>
    <row r="54" spans="1:12" ht="12.5" x14ac:dyDescent="0.25">
      <c r="A54" s="2"/>
      <c r="B54" s="3" t="s">
        <v>187</v>
      </c>
      <c r="C54" s="3">
        <v>23</v>
      </c>
      <c r="D54" s="3" t="s">
        <v>115</v>
      </c>
      <c r="E54" s="3" t="s">
        <v>188</v>
      </c>
      <c r="F54" s="3" t="s">
        <v>15</v>
      </c>
      <c r="G54" s="3" t="s">
        <v>189</v>
      </c>
      <c r="H54" s="3">
        <v>0</v>
      </c>
      <c r="I54" s="3" t="s">
        <v>17</v>
      </c>
      <c r="J54" s="3" t="s">
        <v>190</v>
      </c>
      <c r="K54" s="3" t="s">
        <v>19</v>
      </c>
      <c r="L54" s="3" t="s">
        <v>191</v>
      </c>
    </row>
    <row r="55" spans="1:12" ht="12.5" x14ac:dyDescent="0.25">
      <c r="A55" s="2"/>
      <c r="B55" s="3" t="s">
        <v>201</v>
      </c>
      <c r="C55" s="3">
        <v>22</v>
      </c>
      <c r="D55" s="6" t="s">
        <v>202</v>
      </c>
      <c r="E55" s="3" t="s">
        <v>203</v>
      </c>
      <c r="F55" s="3" t="s">
        <v>15</v>
      </c>
      <c r="G55" s="3" t="s">
        <v>204</v>
      </c>
      <c r="H55" s="3">
        <v>5000</v>
      </c>
      <c r="I55" s="3" t="s">
        <v>17</v>
      </c>
      <c r="J55" s="3" t="s">
        <v>205</v>
      </c>
      <c r="K55" s="3" t="s">
        <v>206</v>
      </c>
      <c r="L55" s="3" t="s">
        <v>207</v>
      </c>
    </row>
    <row r="56" spans="1:12" ht="12.5" x14ac:dyDescent="0.25">
      <c r="A56" s="2"/>
      <c r="B56" s="3" t="s">
        <v>59</v>
      </c>
      <c r="C56" s="3">
        <v>23</v>
      </c>
      <c r="D56" s="3" t="s">
        <v>13</v>
      </c>
      <c r="E56" s="3" t="s">
        <v>60</v>
      </c>
      <c r="F56" s="3" t="s">
        <v>61</v>
      </c>
      <c r="G56" s="3" t="s">
        <v>62</v>
      </c>
      <c r="H56" s="4">
        <v>75000</v>
      </c>
      <c r="I56" s="3" t="s">
        <v>17</v>
      </c>
      <c r="J56" s="3" t="s">
        <v>63</v>
      </c>
      <c r="K56" s="3" t="s">
        <v>19</v>
      </c>
      <c r="L56" s="3" t="s">
        <v>64</v>
      </c>
    </row>
    <row r="57" spans="1:12" ht="12.5" x14ac:dyDescent="0.25">
      <c r="A57" s="2"/>
      <c r="B57" s="3" t="s">
        <v>248</v>
      </c>
      <c r="C57" s="3">
        <v>26</v>
      </c>
      <c r="D57" s="3" t="s">
        <v>115</v>
      </c>
      <c r="E57" s="3" t="s">
        <v>249</v>
      </c>
      <c r="F57" s="3" t="s">
        <v>61</v>
      </c>
      <c r="G57" s="3" t="s">
        <v>250</v>
      </c>
      <c r="H57" s="3">
        <v>60000</v>
      </c>
      <c r="I57" s="3" t="s">
        <v>45</v>
      </c>
      <c r="J57" s="3" t="s">
        <v>132</v>
      </c>
      <c r="K57" s="3" t="s">
        <v>251</v>
      </c>
      <c r="L57" s="3">
        <v>70000</v>
      </c>
    </row>
    <row r="58" spans="1:12" ht="12.5" x14ac:dyDescent="0.25">
      <c r="A58" s="2"/>
      <c r="B58" s="3" t="s">
        <v>123</v>
      </c>
      <c r="C58" s="3">
        <v>21</v>
      </c>
      <c r="D58" s="3" t="s">
        <v>124</v>
      </c>
      <c r="E58" s="3" t="s">
        <v>37</v>
      </c>
      <c r="F58" s="3" t="s">
        <v>15</v>
      </c>
      <c r="G58" s="3" t="s">
        <v>125</v>
      </c>
      <c r="H58" s="5">
        <v>0</v>
      </c>
      <c r="I58" s="3" t="s">
        <v>17</v>
      </c>
      <c r="J58" s="3" t="s">
        <v>126</v>
      </c>
      <c r="K58" s="3" t="s">
        <v>127</v>
      </c>
      <c r="L58" s="3" t="s">
        <v>128</v>
      </c>
    </row>
    <row r="59" spans="1:12" ht="12.5" x14ac:dyDescent="0.25">
      <c r="A59" s="2"/>
      <c r="B59" s="3" t="s">
        <v>139</v>
      </c>
      <c r="C59" s="3">
        <v>22</v>
      </c>
      <c r="D59" s="3" t="s">
        <v>13</v>
      </c>
      <c r="E59" s="3" t="s">
        <v>60</v>
      </c>
      <c r="F59" s="3" t="s">
        <v>15</v>
      </c>
      <c r="G59" s="3" t="s">
        <v>140</v>
      </c>
      <c r="H59" s="3">
        <v>0</v>
      </c>
      <c r="I59" s="3" t="s">
        <v>17</v>
      </c>
      <c r="J59" s="3" t="s">
        <v>141</v>
      </c>
      <c r="K59" s="3" t="s">
        <v>19</v>
      </c>
      <c r="L59" s="3" t="s">
        <v>142</v>
      </c>
    </row>
  </sheetData>
  <sortState ref="B2:L5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7668-E510-422C-B34F-F47ACDB6E3B7}">
  <dimension ref="A1:J66"/>
  <sheetViews>
    <sheetView tabSelected="1" workbookViewId="0">
      <selection activeCell="F4" sqref="F4"/>
    </sheetView>
  </sheetViews>
  <sheetFormatPr defaultRowHeight="12.5" x14ac:dyDescent="0.25"/>
  <cols>
    <col min="1" max="1" width="20.453125" customWidth="1"/>
    <col min="2" max="2" width="3.81640625" customWidth="1"/>
    <col min="3" max="3" width="11" customWidth="1"/>
    <col min="4" max="4" width="12.6328125" customWidth="1"/>
    <col min="5" max="5" width="14.6328125" customWidth="1"/>
    <col min="6" max="6" width="9.1796875" customWidth="1"/>
    <col min="7" max="7" width="14.453125" customWidth="1"/>
    <col min="8" max="8" width="16" customWidth="1"/>
    <col min="9" max="9" width="9.7265625" customWidth="1"/>
    <col min="10" max="10" width="18.453125" customWidth="1"/>
  </cols>
  <sheetData>
    <row r="1" spans="1:10" x14ac:dyDescent="0.25">
      <c r="A1" s="1" t="s">
        <v>1</v>
      </c>
      <c r="B1" s="1" t="s">
        <v>2</v>
      </c>
      <c r="C1" s="1" t="s">
        <v>425</v>
      </c>
      <c r="D1" t="s">
        <v>409</v>
      </c>
      <c r="E1" s="1" t="s">
        <v>4</v>
      </c>
      <c r="F1" s="1" t="s">
        <v>5</v>
      </c>
      <c r="G1" s="1" t="s">
        <v>430</v>
      </c>
      <c r="H1" s="1" t="s">
        <v>411</v>
      </c>
      <c r="I1" s="1" t="s">
        <v>281</v>
      </c>
      <c r="J1" s="3" t="s">
        <v>412</v>
      </c>
    </row>
    <row r="2" spans="1:10" x14ac:dyDescent="0.25">
      <c r="A2" s="3" t="s">
        <v>25</v>
      </c>
      <c r="B2" s="3">
        <v>22</v>
      </c>
      <c r="C2" s="3" t="s">
        <v>426</v>
      </c>
      <c r="D2">
        <v>0</v>
      </c>
      <c r="E2" s="3" t="s">
        <v>27</v>
      </c>
      <c r="F2" s="3" t="s">
        <v>15</v>
      </c>
      <c r="G2" s="3">
        <v>80000</v>
      </c>
      <c r="H2" s="3">
        <v>0</v>
      </c>
      <c r="I2" s="1">
        <v>16</v>
      </c>
      <c r="J2">
        <f>(G2+H2)/2</f>
        <v>40000</v>
      </c>
    </row>
    <row r="3" spans="1:10" x14ac:dyDescent="0.25">
      <c r="A3" s="3" t="s">
        <v>257</v>
      </c>
      <c r="B3" s="3">
        <v>23</v>
      </c>
      <c r="C3" s="3" t="s">
        <v>426</v>
      </c>
      <c r="D3">
        <v>0</v>
      </c>
      <c r="E3" s="3" t="s">
        <v>154</v>
      </c>
      <c r="F3" s="3" t="s">
        <v>15</v>
      </c>
      <c r="G3" s="3">
        <v>0</v>
      </c>
      <c r="H3" s="3">
        <v>25000</v>
      </c>
      <c r="I3" s="3">
        <v>18</v>
      </c>
      <c r="J3">
        <f>(G3+H3)/2</f>
        <v>12500</v>
      </c>
    </row>
    <row r="4" spans="1:10" x14ac:dyDescent="0.25">
      <c r="A4" s="3" t="s">
        <v>76</v>
      </c>
      <c r="B4" s="3">
        <v>25</v>
      </c>
      <c r="C4" s="3" t="s">
        <v>426</v>
      </c>
      <c r="D4">
        <v>0</v>
      </c>
      <c r="E4" s="3" t="s">
        <v>77</v>
      </c>
      <c r="F4" s="3" t="s">
        <v>61</v>
      </c>
      <c r="G4" s="3">
        <v>37000</v>
      </c>
      <c r="H4" s="3">
        <v>0</v>
      </c>
      <c r="I4" s="3">
        <v>18</v>
      </c>
      <c r="J4">
        <f>(G4+H4)/2</f>
        <v>18500</v>
      </c>
    </row>
    <row r="5" spans="1:10" x14ac:dyDescent="0.25">
      <c r="A5" s="3" t="s">
        <v>192</v>
      </c>
      <c r="B5" s="3">
        <v>21</v>
      </c>
      <c r="C5" s="3" t="s">
        <v>426</v>
      </c>
      <c r="D5">
        <v>0</v>
      </c>
      <c r="E5" s="3" t="s">
        <v>431</v>
      </c>
      <c r="F5" s="3" t="s">
        <v>15</v>
      </c>
      <c r="G5" s="3">
        <v>0</v>
      </c>
      <c r="H5" s="3">
        <v>0</v>
      </c>
      <c r="I5" s="3">
        <v>16</v>
      </c>
      <c r="J5">
        <f>(G5+H5)/2</f>
        <v>0</v>
      </c>
    </row>
    <row r="6" spans="1:10" x14ac:dyDescent="0.25">
      <c r="A6" s="3" t="s">
        <v>48</v>
      </c>
      <c r="B6" s="3">
        <v>24</v>
      </c>
      <c r="C6" s="3" t="s">
        <v>426</v>
      </c>
      <c r="D6">
        <v>0</v>
      </c>
      <c r="E6" s="3" t="s">
        <v>21</v>
      </c>
      <c r="F6" s="3" t="s">
        <v>15</v>
      </c>
      <c r="G6" s="3">
        <v>0</v>
      </c>
      <c r="H6" s="3">
        <v>0</v>
      </c>
      <c r="I6" s="1">
        <v>16</v>
      </c>
      <c r="J6">
        <f>(G6+H6)/2</f>
        <v>0</v>
      </c>
    </row>
    <row r="7" spans="1:10" x14ac:dyDescent="0.25">
      <c r="A7" s="3" t="s">
        <v>222</v>
      </c>
      <c r="B7" s="3">
        <v>22</v>
      </c>
      <c r="C7" s="3" t="s">
        <v>426</v>
      </c>
      <c r="D7">
        <v>0</v>
      </c>
      <c r="E7" s="3" t="s">
        <v>21</v>
      </c>
      <c r="F7" s="3" t="s">
        <v>15</v>
      </c>
      <c r="G7" s="3">
        <v>0</v>
      </c>
      <c r="H7" s="3">
        <v>0</v>
      </c>
      <c r="I7" s="3">
        <v>16</v>
      </c>
      <c r="J7">
        <f>(G7+H7)/2</f>
        <v>0</v>
      </c>
    </row>
    <row r="8" spans="1:10" x14ac:dyDescent="0.25">
      <c r="A8" s="3" t="s">
        <v>162</v>
      </c>
      <c r="B8" s="3">
        <v>28</v>
      </c>
      <c r="C8" s="3" t="s">
        <v>427</v>
      </c>
      <c r="D8">
        <v>0</v>
      </c>
      <c r="E8" s="3" t="s">
        <v>60</v>
      </c>
      <c r="F8" s="3" t="s">
        <v>61</v>
      </c>
      <c r="G8" s="4">
        <v>30000</v>
      </c>
      <c r="H8" s="3">
        <v>0</v>
      </c>
      <c r="I8" s="3">
        <v>16</v>
      </c>
      <c r="J8">
        <f>(G8+H8)/2</f>
        <v>15000</v>
      </c>
    </row>
    <row r="9" spans="1:10" x14ac:dyDescent="0.25">
      <c r="A9" s="3" t="s">
        <v>148</v>
      </c>
      <c r="B9" s="3">
        <v>22</v>
      </c>
      <c r="C9" s="3" t="s">
        <v>426</v>
      </c>
      <c r="D9">
        <v>0</v>
      </c>
      <c r="E9" s="3" t="s">
        <v>130</v>
      </c>
      <c r="F9" s="3" t="s">
        <v>15</v>
      </c>
      <c r="G9" s="3">
        <v>0</v>
      </c>
      <c r="H9" s="3">
        <v>0</v>
      </c>
      <c r="I9" s="3">
        <v>16</v>
      </c>
      <c r="J9">
        <f>(G9+H9)/2</f>
        <v>0</v>
      </c>
    </row>
    <row r="10" spans="1:10" x14ac:dyDescent="0.25">
      <c r="A10" s="3" t="s">
        <v>65</v>
      </c>
      <c r="B10" s="12">
        <v>25</v>
      </c>
      <c r="C10" s="3" t="s">
        <v>426</v>
      </c>
      <c r="D10">
        <v>0</v>
      </c>
      <c r="E10" s="3" t="s">
        <v>21</v>
      </c>
      <c r="F10" s="3" t="s">
        <v>15</v>
      </c>
      <c r="G10" s="3">
        <v>0</v>
      </c>
      <c r="H10" s="3">
        <v>5000</v>
      </c>
      <c r="I10" s="1">
        <v>16</v>
      </c>
      <c r="J10">
        <f>(G10+H10)/2</f>
        <v>2500</v>
      </c>
    </row>
    <row r="11" spans="1:10" x14ac:dyDescent="0.25">
      <c r="A11" s="3" t="s">
        <v>157</v>
      </c>
      <c r="B11" s="3">
        <v>27</v>
      </c>
      <c r="C11" s="3" t="s">
        <v>427</v>
      </c>
      <c r="D11">
        <v>0</v>
      </c>
      <c r="E11" s="3" t="s">
        <v>410</v>
      </c>
      <c r="F11" s="3" t="s">
        <v>61</v>
      </c>
      <c r="G11" s="3">
        <v>30000</v>
      </c>
      <c r="H11" s="3">
        <v>5000</v>
      </c>
      <c r="I11" s="3">
        <v>16</v>
      </c>
      <c r="J11">
        <f>(G11+H11)/2</f>
        <v>17500</v>
      </c>
    </row>
    <row r="12" spans="1:10" x14ac:dyDescent="0.25">
      <c r="A12" s="3" t="s">
        <v>268</v>
      </c>
      <c r="B12" s="3">
        <v>22</v>
      </c>
      <c r="C12" s="3" t="s">
        <v>426</v>
      </c>
      <c r="D12">
        <v>0</v>
      </c>
      <c r="E12" s="3" t="s">
        <v>130</v>
      </c>
      <c r="F12" s="3" t="s">
        <v>61</v>
      </c>
      <c r="G12" s="3">
        <v>60000</v>
      </c>
      <c r="H12" s="3">
        <v>0</v>
      </c>
      <c r="I12" s="3">
        <v>16</v>
      </c>
      <c r="J12">
        <f>(G12+H12)/2</f>
        <v>30000</v>
      </c>
    </row>
    <row r="13" spans="1:10" x14ac:dyDescent="0.25">
      <c r="A13" s="3" t="s">
        <v>93</v>
      </c>
      <c r="B13" s="3">
        <v>22</v>
      </c>
      <c r="C13" s="3" t="s">
        <v>426</v>
      </c>
      <c r="D13">
        <v>0</v>
      </c>
      <c r="E13" s="3" t="s">
        <v>37</v>
      </c>
      <c r="F13" s="3" t="s">
        <v>15</v>
      </c>
      <c r="G13" s="3">
        <v>0</v>
      </c>
      <c r="H13" s="3">
        <v>1500</v>
      </c>
      <c r="I13" s="3">
        <v>16</v>
      </c>
      <c r="J13">
        <f>(G13+H13)/2</f>
        <v>750</v>
      </c>
    </row>
    <row r="14" spans="1:10" x14ac:dyDescent="0.25">
      <c r="A14" s="3" t="s">
        <v>42</v>
      </c>
      <c r="B14" s="3">
        <v>22</v>
      </c>
      <c r="C14" s="3" t="s">
        <v>426</v>
      </c>
      <c r="D14">
        <v>0</v>
      </c>
      <c r="E14" s="3" t="s">
        <v>43</v>
      </c>
      <c r="F14" s="3" t="s">
        <v>15</v>
      </c>
      <c r="G14" s="3">
        <v>0</v>
      </c>
      <c r="H14" s="3">
        <v>0</v>
      </c>
      <c r="I14" s="1">
        <v>16</v>
      </c>
      <c r="J14">
        <f>(G14+H14)/2</f>
        <v>0</v>
      </c>
    </row>
    <row r="15" spans="1:10" x14ac:dyDescent="0.25">
      <c r="A15" s="3" t="s">
        <v>236</v>
      </c>
      <c r="B15" s="3">
        <v>24</v>
      </c>
      <c r="C15" s="3" t="s">
        <v>426</v>
      </c>
      <c r="D15">
        <v>0</v>
      </c>
      <c r="E15" s="3" t="s">
        <v>21</v>
      </c>
      <c r="F15" s="3" t="s">
        <v>15</v>
      </c>
      <c r="G15" s="3">
        <v>35000</v>
      </c>
      <c r="H15" s="3">
        <v>0</v>
      </c>
      <c r="I15" s="3">
        <v>16</v>
      </c>
      <c r="J15">
        <f>(G15+H15)/2</f>
        <v>17500</v>
      </c>
    </row>
    <row r="16" spans="1:10" x14ac:dyDescent="0.25">
      <c r="A16" s="3" t="s">
        <v>71</v>
      </c>
      <c r="B16" s="3">
        <v>21</v>
      </c>
      <c r="C16" s="3" t="s">
        <v>426</v>
      </c>
      <c r="D16">
        <v>0</v>
      </c>
      <c r="E16" s="3" t="s">
        <v>84</v>
      </c>
      <c r="F16" s="3" t="s">
        <v>15</v>
      </c>
      <c r="G16" s="3">
        <v>0</v>
      </c>
      <c r="H16" s="3">
        <v>0</v>
      </c>
      <c r="I16" s="1">
        <v>16</v>
      </c>
      <c r="J16">
        <f>(G16+H16)/2</f>
        <v>0</v>
      </c>
    </row>
    <row r="17" spans="1:10" x14ac:dyDescent="0.25">
      <c r="A17" s="3" t="s">
        <v>36</v>
      </c>
      <c r="B17" s="3">
        <v>21</v>
      </c>
      <c r="C17" s="3" t="s">
        <v>426</v>
      </c>
      <c r="D17">
        <v>0</v>
      </c>
      <c r="E17" s="3" t="s">
        <v>37</v>
      </c>
      <c r="F17" s="3" t="s">
        <v>15</v>
      </c>
      <c r="G17" s="3">
        <v>0</v>
      </c>
      <c r="H17" s="3">
        <v>0</v>
      </c>
      <c r="I17" s="1">
        <v>16</v>
      </c>
      <c r="J17">
        <f>(G17+H17)/2</f>
        <v>0</v>
      </c>
    </row>
    <row r="18" spans="1:10" x14ac:dyDescent="0.25">
      <c r="A18" s="3" t="s">
        <v>101</v>
      </c>
      <c r="B18" s="3">
        <v>26</v>
      </c>
      <c r="C18" s="3" t="s">
        <v>427</v>
      </c>
      <c r="D18">
        <v>0</v>
      </c>
      <c r="E18" s="3" t="s">
        <v>77</v>
      </c>
      <c r="F18" s="3" t="s">
        <v>15</v>
      </c>
      <c r="G18" s="13">
        <v>25000</v>
      </c>
      <c r="H18" s="4">
        <v>30000</v>
      </c>
      <c r="I18" s="3">
        <v>16</v>
      </c>
      <c r="J18">
        <f>(G18+H18)/2</f>
        <v>27500</v>
      </c>
    </row>
    <row r="19" spans="1:10" x14ac:dyDescent="0.25">
      <c r="A19" s="3" t="s">
        <v>52</v>
      </c>
      <c r="B19" s="3">
        <v>21</v>
      </c>
      <c r="C19" s="3" t="s">
        <v>426</v>
      </c>
      <c r="D19">
        <v>0</v>
      </c>
      <c r="E19" s="3" t="s">
        <v>21</v>
      </c>
      <c r="F19" s="3" t="s">
        <v>15</v>
      </c>
      <c r="G19" s="3">
        <v>4000</v>
      </c>
      <c r="H19" s="3">
        <v>0</v>
      </c>
      <c r="I19" s="1">
        <v>16</v>
      </c>
      <c r="J19">
        <f>(G19+H19)/2</f>
        <v>2000</v>
      </c>
    </row>
    <row r="20" spans="1:10" x14ac:dyDescent="0.25">
      <c r="A20" s="3" t="s">
        <v>166</v>
      </c>
      <c r="B20" s="3">
        <v>23</v>
      </c>
      <c r="C20" s="3" t="s">
        <v>426</v>
      </c>
      <c r="D20">
        <v>0</v>
      </c>
      <c r="E20" s="3" t="s">
        <v>37</v>
      </c>
      <c r="F20" s="3" t="s">
        <v>15</v>
      </c>
      <c r="G20" s="3">
        <v>0</v>
      </c>
      <c r="H20" s="3">
        <v>0</v>
      </c>
      <c r="I20" s="3">
        <v>16</v>
      </c>
      <c r="J20">
        <f>(G20+H20)/2</f>
        <v>0</v>
      </c>
    </row>
    <row r="21" spans="1:10" x14ac:dyDescent="0.25">
      <c r="A21" s="3" t="s">
        <v>32</v>
      </c>
      <c r="B21" s="3">
        <v>22</v>
      </c>
      <c r="C21" s="3" t="s">
        <v>426</v>
      </c>
      <c r="D21">
        <v>0</v>
      </c>
      <c r="E21" s="3" t="s">
        <v>21</v>
      </c>
      <c r="F21" s="3" t="s">
        <v>15</v>
      </c>
      <c r="G21" s="3">
        <v>0</v>
      </c>
      <c r="H21" s="3">
        <v>40000</v>
      </c>
      <c r="I21" s="1">
        <v>16</v>
      </c>
      <c r="J21">
        <f>(G21+H21)/2</f>
        <v>20000</v>
      </c>
    </row>
    <row r="22" spans="1:10" x14ac:dyDescent="0.25">
      <c r="A22" s="3" t="s">
        <v>273</v>
      </c>
      <c r="B22" s="3">
        <v>22</v>
      </c>
      <c r="C22" s="3" t="s">
        <v>426</v>
      </c>
      <c r="D22">
        <v>0</v>
      </c>
      <c r="E22" s="3" t="s">
        <v>37</v>
      </c>
      <c r="F22" s="3" t="s">
        <v>15</v>
      </c>
      <c r="G22" s="3">
        <v>0</v>
      </c>
      <c r="H22" s="3">
        <v>0</v>
      </c>
      <c r="I22" s="3">
        <v>16</v>
      </c>
      <c r="J22">
        <f>(G22+H22)/2</f>
        <v>0</v>
      </c>
    </row>
    <row r="23" spans="1:10" x14ac:dyDescent="0.25">
      <c r="A23" s="3" t="s">
        <v>277</v>
      </c>
      <c r="B23" s="3">
        <v>23</v>
      </c>
      <c r="C23" s="3" t="s">
        <v>426</v>
      </c>
      <c r="D23">
        <v>0</v>
      </c>
      <c r="E23" s="3" t="s">
        <v>203</v>
      </c>
      <c r="F23" s="3" t="s">
        <v>61</v>
      </c>
      <c r="G23" s="3">
        <v>50000</v>
      </c>
      <c r="H23" s="3">
        <v>0</v>
      </c>
      <c r="I23" s="3">
        <v>16</v>
      </c>
      <c r="J23">
        <f>(G23+H23)/2</f>
        <v>25000</v>
      </c>
    </row>
    <row r="24" spans="1:10" x14ac:dyDescent="0.25">
      <c r="A24" s="3" t="s">
        <v>214</v>
      </c>
      <c r="B24" s="3">
        <v>29</v>
      </c>
      <c r="C24" s="3" t="s">
        <v>427</v>
      </c>
      <c r="D24">
        <v>0</v>
      </c>
      <c r="E24" s="3" t="s">
        <v>215</v>
      </c>
      <c r="F24" s="3" t="s">
        <v>61</v>
      </c>
      <c r="G24" s="3">
        <v>25000</v>
      </c>
      <c r="H24" s="3">
        <v>25000</v>
      </c>
      <c r="I24" s="3">
        <v>16</v>
      </c>
      <c r="J24">
        <f>(G24+H24)/2</f>
        <v>25000</v>
      </c>
    </row>
    <row r="25" spans="1:10" x14ac:dyDescent="0.25">
      <c r="A25" s="3" t="s">
        <v>264</v>
      </c>
      <c r="B25" s="3">
        <v>23</v>
      </c>
      <c r="C25" s="3" t="s">
        <v>426</v>
      </c>
      <c r="D25">
        <v>0</v>
      </c>
      <c r="E25" s="3" t="s">
        <v>37</v>
      </c>
      <c r="F25" s="3" t="s">
        <v>15</v>
      </c>
      <c r="G25" s="3">
        <v>25000</v>
      </c>
      <c r="H25" s="3">
        <v>60000</v>
      </c>
      <c r="I25" s="3">
        <v>16</v>
      </c>
      <c r="J25">
        <f>(G25+H25)/2</f>
        <v>42500</v>
      </c>
    </row>
    <row r="26" spans="1:10" x14ac:dyDescent="0.25">
      <c r="A26" s="3" t="s">
        <v>259</v>
      </c>
      <c r="B26" s="3">
        <v>38</v>
      </c>
      <c r="C26" s="3" t="s">
        <v>428</v>
      </c>
      <c r="D26">
        <v>0</v>
      </c>
      <c r="E26" s="3" t="s">
        <v>37</v>
      </c>
      <c r="F26" s="3" t="s">
        <v>61</v>
      </c>
      <c r="G26" s="4">
        <v>30000</v>
      </c>
      <c r="H26" s="3">
        <v>0</v>
      </c>
      <c r="I26" s="3">
        <v>16</v>
      </c>
      <c r="J26">
        <f>(G26+H26)/2</f>
        <v>15000</v>
      </c>
    </row>
    <row r="27" spans="1:10" x14ac:dyDescent="0.25">
      <c r="A27" s="3" t="s">
        <v>180</v>
      </c>
      <c r="B27" s="3">
        <v>23</v>
      </c>
      <c r="C27" s="3" t="s">
        <v>426</v>
      </c>
      <c r="D27">
        <v>0</v>
      </c>
      <c r="E27" s="3" t="s">
        <v>21</v>
      </c>
      <c r="F27" s="3" t="s">
        <v>15</v>
      </c>
      <c r="G27" s="3">
        <v>1500</v>
      </c>
      <c r="H27" s="3">
        <v>0</v>
      </c>
      <c r="I27" s="3">
        <v>16</v>
      </c>
      <c r="J27">
        <f>(G27+H27)/2</f>
        <v>750</v>
      </c>
    </row>
    <row r="28" spans="1:10" x14ac:dyDescent="0.25">
      <c r="A28" s="3" t="s">
        <v>129</v>
      </c>
      <c r="B28" s="3">
        <v>19</v>
      </c>
      <c r="C28" s="3" t="s">
        <v>429</v>
      </c>
      <c r="D28">
        <v>0</v>
      </c>
      <c r="E28" s="3" t="s">
        <v>130</v>
      </c>
      <c r="F28" s="3" t="s">
        <v>15</v>
      </c>
      <c r="G28" s="13">
        <v>0</v>
      </c>
      <c r="H28" s="4">
        <v>43000</v>
      </c>
      <c r="I28" s="3">
        <v>16</v>
      </c>
      <c r="J28">
        <f>(G28+H28)/2</f>
        <v>21500</v>
      </c>
    </row>
    <row r="29" spans="1:10" x14ac:dyDescent="0.25">
      <c r="A29" s="3" t="s">
        <v>135</v>
      </c>
      <c r="B29" s="3">
        <v>24</v>
      </c>
      <c r="C29" s="3" t="s">
        <v>426</v>
      </c>
      <c r="D29">
        <v>0</v>
      </c>
      <c r="E29" s="3" t="s">
        <v>21</v>
      </c>
      <c r="F29" s="3" t="s">
        <v>15</v>
      </c>
      <c r="G29" s="3">
        <v>30000</v>
      </c>
      <c r="H29" s="3">
        <v>0</v>
      </c>
      <c r="I29" s="3">
        <v>16</v>
      </c>
      <c r="J29">
        <f>(G29+H29)/2</f>
        <v>15000</v>
      </c>
    </row>
    <row r="30" spans="1:10" x14ac:dyDescent="0.25">
      <c r="A30" s="3" t="s">
        <v>198</v>
      </c>
      <c r="B30" s="3">
        <v>22</v>
      </c>
      <c r="C30" s="3" t="s">
        <v>426</v>
      </c>
      <c r="D30">
        <v>0</v>
      </c>
      <c r="E30" s="3" t="s">
        <v>21</v>
      </c>
      <c r="F30" s="3" t="s">
        <v>15</v>
      </c>
      <c r="G30" s="3">
        <v>0</v>
      </c>
      <c r="H30" s="3">
        <v>0</v>
      </c>
      <c r="I30" s="3">
        <v>16</v>
      </c>
      <c r="J30">
        <f>(G30+H30)/2</f>
        <v>0</v>
      </c>
    </row>
    <row r="31" spans="1:10" x14ac:dyDescent="0.25">
      <c r="A31" s="3" t="s">
        <v>143</v>
      </c>
      <c r="B31" s="3">
        <v>24</v>
      </c>
      <c r="C31" s="3" t="s">
        <v>426</v>
      </c>
      <c r="D31">
        <v>0</v>
      </c>
      <c r="E31" s="3" t="s">
        <v>84</v>
      </c>
      <c r="F31" s="3" t="s">
        <v>61</v>
      </c>
      <c r="G31" s="3">
        <v>40000</v>
      </c>
      <c r="H31" s="3">
        <v>20000</v>
      </c>
      <c r="I31" s="3">
        <v>16</v>
      </c>
      <c r="J31">
        <f>(G31+H31)/2</f>
        <v>30000</v>
      </c>
    </row>
    <row r="32" spans="1:10" x14ac:dyDescent="0.25">
      <c r="A32" s="3" t="s">
        <v>20</v>
      </c>
      <c r="B32" s="3">
        <v>20</v>
      </c>
      <c r="C32" s="3" t="s">
        <v>426</v>
      </c>
      <c r="D32">
        <v>0</v>
      </c>
      <c r="E32" s="3" t="s">
        <v>21</v>
      </c>
      <c r="F32" s="3" t="s">
        <v>15</v>
      </c>
      <c r="G32" s="3">
        <v>0</v>
      </c>
      <c r="H32" s="3">
        <v>0</v>
      </c>
      <c r="I32" s="1">
        <v>16</v>
      </c>
      <c r="J32">
        <f>(G32+H32)/2</f>
        <v>0</v>
      </c>
    </row>
    <row r="33" spans="1:10" x14ac:dyDescent="0.25">
      <c r="A33" s="3" t="s">
        <v>86</v>
      </c>
      <c r="B33" s="3">
        <v>24</v>
      </c>
      <c r="C33" s="3" t="s">
        <v>426</v>
      </c>
      <c r="D33">
        <v>0</v>
      </c>
      <c r="E33" s="3" t="s">
        <v>253</v>
      </c>
      <c r="F33" s="3" t="s">
        <v>15</v>
      </c>
      <c r="G33" s="3">
        <v>0</v>
      </c>
      <c r="H33" s="3">
        <v>30000</v>
      </c>
      <c r="I33" s="3">
        <v>16</v>
      </c>
      <c r="J33">
        <f>(G33+H33)/2</f>
        <v>15000</v>
      </c>
    </row>
    <row r="34" spans="1:10" x14ac:dyDescent="0.25">
      <c r="A34" s="3" t="s">
        <v>12</v>
      </c>
      <c r="B34" s="3">
        <v>25</v>
      </c>
      <c r="C34" s="3" t="s">
        <v>426</v>
      </c>
      <c r="D34">
        <v>0</v>
      </c>
      <c r="E34" s="3" t="s">
        <v>14</v>
      </c>
      <c r="F34" s="3" t="s">
        <v>15</v>
      </c>
      <c r="G34" s="3">
        <v>0</v>
      </c>
      <c r="H34" s="3">
        <v>0</v>
      </c>
      <c r="I34" s="1">
        <v>16</v>
      </c>
      <c r="J34">
        <f>(G34+H34)/2</f>
        <v>0</v>
      </c>
    </row>
    <row r="35" spans="1:10" x14ac:dyDescent="0.25">
      <c r="A35" s="3" t="s">
        <v>252</v>
      </c>
      <c r="B35" s="3">
        <v>22</v>
      </c>
      <c r="C35" s="3" t="s">
        <v>426</v>
      </c>
      <c r="D35">
        <v>0</v>
      </c>
      <c r="E35" s="3" t="s">
        <v>253</v>
      </c>
      <c r="F35" s="3" t="s">
        <v>61</v>
      </c>
      <c r="G35" s="3">
        <v>25000</v>
      </c>
      <c r="H35" s="3">
        <v>0</v>
      </c>
      <c r="I35" s="3">
        <v>16</v>
      </c>
      <c r="J35">
        <f>(G35+H35)/2</f>
        <v>12500</v>
      </c>
    </row>
    <row r="36" spans="1:10" x14ac:dyDescent="0.25">
      <c r="A36" s="3" t="s">
        <v>119</v>
      </c>
      <c r="B36" s="3">
        <v>21</v>
      </c>
      <c r="C36" s="3" t="s">
        <v>426</v>
      </c>
      <c r="D36">
        <v>0</v>
      </c>
      <c r="E36" s="3" t="s">
        <v>21</v>
      </c>
      <c r="F36" s="3" t="s">
        <v>15</v>
      </c>
      <c r="G36" s="3">
        <v>0</v>
      </c>
      <c r="H36" s="3">
        <v>0</v>
      </c>
      <c r="I36" s="3">
        <v>16</v>
      </c>
      <c r="J36">
        <f>(G36+H36)/2</f>
        <v>0</v>
      </c>
    </row>
    <row r="37" spans="1:10" x14ac:dyDescent="0.25">
      <c r="A37" s="3" t="s">
        <v>208</v>
      </c>
      <c r="B37" s="3">
        <v>27</v>
      </c>
      <c r="C37" s="3" t="s">
        <v>427</v>
      </c>
      <c r="D37">
        <v>0</v>
      </c>
      <c r="E37" s="3" t="s">
        <v>413</v>
      </c>
      <c r="F37" s="3" t="s">
        <v>15</v>
      </c>
      <c r="G37" s="3">
        <v>20000</v>
      </c>
      <c r="H37" s="3">
        <v>90000</v>
      </c>
      <c r="I37" s="3">
        <v>16</v>
      </c>
      <c r="J37">
        <f>(G37+H37)/2</f>
        <v>55000</v>
      </c>
    </row>
    <row r="38" spans="1:10" x14ac:dyDescent="0.25">
      <c r="A38" s="3" t="s">
        <v>82</v>
      </c>
      <c r="B38" s="3">
        <v>22</v>
      </c>
      <c r="C38" s="3" t="s">
        <v>426</v>
      </c>
      <c r="D38">
        <v>0</v>
      </c>
      <c r="E38" s="3" t="s">
        <v>84</v>
      </c>
      <c r="F38" s="3" t="s">
        <v>15</v>
      </c>
      <c r="G38" s="3">
        <v>0</v>
      </c>
      <c r="H38" s="3">
        <v>0</v>
      </c>
      <c r="I38" s="3">
        <v>16</v>
      </c>
      <c r="J38">
        <f>(G38+H38)/2</f>
        <v>0</v>
      </c>
    </row>
    <row r="39" spans="1:10" x14ac:dyDescent="0.25">
      <c r="A39" s="3" t="s">
        <v>120</v>
      </c>
      <c r="B39" s="3">
        <v>21</v>
      </c>
      <c r="C39" s="3" t="s">
        <v>426</v>
      </c>
      <c r="D39">
        <v>0</v>
      </c>
      <c r="E39" s="3" t="s">
        <v>21</v>
      </c>
      <c r="F39" s="3" t="s">
        <v>15</v>
      </c>
      <c r="G39" s="13">
        <v>0</v>
      </c>
      <c r="H39" s="3">
        <v>43000</v>
      </c>
      <c r="I39" s="3">
        <v>16</v>
      </c>
      <c r="J39">
        <f>(G39+H39)/2</f>
        <v>21500</v>
      </c>
    </row>
    <row r="40" spans="1:10" x14ac:dyDescent="0.25">
      <c r="A40" s="3" t="s">
        <v>243</v>
      </c>
      <c r="B40" s="3">
        <v>24</v>
      </c>
      <c r="C40" s="3" t="s">
        <v>426</v>
      </c>
      <c r="D40">
        <v>0</v>
      </c>
      <c r="E40" s="3" t="s">
        <v>60</v>
      </c>
      <c r="F40" s="3" t="s">
        <v>15</v>
      </c>
      <c r="G40" s="3">
        <v>0</v>
      </c>
      <c r="H40" s="3">
        <v>0</v>
      </c>
      <c r="I40" s="3">
        <v>16</v>
      </c>
      <c r="J40">
        <f>(G40+H40)/2</f>
        <v>0</v>
      </c>
    </row>
    <row r="41" spans="1:10" x14ac:dyDescent="0.25">
      <c r="A41" s="3" t="s">
        <v>217</v>
      </c>
      <c r="B41" s="3">
        <v>26</v>
      </c>
      <c r="C41" s="3" t="s">
        <v>427</v>
      </c>
      <c r="D41">
        <v>0</v>
      </c>
      <c r="E41" s="3" t="s">
        <v>77</v>
      </c>
      <c r="F41" s="3" t="s">
        <v>61</v>
      </c>
      <c r="G41" s="4">
        <v>90000</v>
      </c>
      <c r="H41" s="3">
        <v>35000</v>
      </c>
      <c r="I41" s="3">
        <v>16</v>
      </c>
      <c r="J41">
        <f>(G41+H41)/2</f>
        <v>62500</v>
      </c>
    </row>
    <row r="42" spans="1:10" x14ac:dyDescent="0.25">
      <c r="A42" s="3" t="s">
        <v>228</v>
      </c>
      <c r="B42" s="3">
        <v>26</v>
      </c>
      <c r="C42" s="3" t="s">
        <v>427</v>
      </c>
      <c r="D42">
        <v>0</v>
      </c>
      <c r="E42" s="3" t="s">
        <v>116</v>
      </c>
      <c r="F42" s="3" t="s">
        <v>15</v>
      </c>
      <c r="G42" s="3">
        <v>0</v>
      </c>
      <c r="H42" s="3">
        <v>20000</v>
      </c>
      <c r="I42" s="3">
        <v>16</v>
      </c>
      <c r="J42">
        <f>(G42+H42)/2</f>
        <v>10000</v>
      </c>
    </row>
    <row r="43" spans="1:10" x14ac:dyDescent="0.25">
      <c r="A43" s="3" t="s">
        <v>103</v>
      </c>
      <c r="B43" s="3">
        <v>24</v>
      </c>
      <c r="C43" s="3" t="s">
        <v>426</v>
      </c>
      <c r="D43">
        <v>0</v>
      </c>
      <c r="E43" s="3" t="s">
        <v>413</v>
      </c>
      <c r="F43" s="3" t="s">
        <v>61</v>
      </c>
      <c r="G43" s="3">
        <v>70000</v>
      </c>
      <c r="H43" s="3">
        <v>0</v>
      </c>
      <c r="I43" s="3">
        <v>16</v>
      </c>
      <c r="J43">
        <f>(G43+H43)/2</f>
        <v>35000</v>
      </c>
    </row>
    <row r="44" spans="1:10" x14ac:dyDescent="0.25">
      <c r="A44" s="3" t="s">
        <v>225</v>
      </c>
      <c r="B44" s="3">
        <v>23</v>
      </c>
      <c r="C44" s="3" t="s">
        <v>426</v>
      </c>
      <c r="D44">
        <v>0</v>
      </c>
      <c r="E44" s="3" t="s">
        <v>37</v>
      </c>
      <c r="F44" s="3" t="s">
        <v>15</v>
      </c>
      <c r="G44" s="3">
        <v>40000</v>
      </c>
      <c r="H44" s="3">
        <v>0</v>
      </c>
      <c r="I44" s="3">
        <v>16</v>
      </c>
      <c r="J44">
        <f>(G44+H44)/2</f>
        <v>20000</v>
      </c>
    </row>
    <row r="45" spans="1:10" x14ac:dyDescent="0.25">
      <c r="A45" s="3" t="s">
        <v>114</v>
      </c>
      <c r="B45" s="3">
        <v>23</v>
      </c>
      <c r="C45" s="3" t="s">
        <v>426</v>
      </c>
      <c r="D45">
        <v>0</v>
      </c>
      <c r="E45" s="3" t="s">
        <v>116</v>
      </c>
      <c r="F45" s="3" t="s">
        <v>15</v>
      </c>
      <c r="G45" s="13">
        <v>0</v>
      </c>
      <c r="H45" s="3">
        <v>0</v>
      </c>
      <c r="I45" s="3">
        <v>16</v>
      </c>
      <c r="J45">
        <f>(G45+H45)/2</f>
        <v>0</v>
      </c>
    </row>
    <row r="46" spans="1:10" x14ac:dyDescent="0.25">
      <c r="A46" s="3" t="s">
        <v>108</v>
      </c>
      <c r="B46" s="3">
        <v>39</v>
      </c>
      <c r="C46" s="3" t="s">
        <v>428</v>
      </c>
      <c r="D46">
        <v>1</v>
      </c>
      <c r="E46" s="3" t="s">
        <v>37</v>
      </c>
      <c r="F46" s="3" t="s">
        <v>15</v>
      </c>
      <c r="G46" s="3">
        <v>30000</v>
      </c>
      <c r="H46" s="3">
        <v>0</v>
      </c>
      <c r="I46" s="3">
        <v>16</v>
      </c>
      <c r="J46">
        <f>(G46+H46)/2</f>
        <v>15000</v>
      </c>
    </row>
    <row r="47" spans="1:10" x14ac:dyDescent="0.25">
      <c r="A47" s="3" t="s">
        <v>239</v>
      </c>
      <c r="B47" s="3">
        <v>20</v>
      </c>
      <c r="C47" s="3" t="s">
        <v>426</v>
      </c>
      <c r="D47">
        <v>0</v>
      </c>
      <c r="E47" s="3" t="s">
        <v>21</v>
      </c>
      <c r="F47" s="3" t="s">
        <v>15</v>
      </c>
      <c r="G47" s="3">
        <v>0</v>
      </c>
      <c r="H47" s="3">
        <v>0</v>
      </c>
      <c r="I47" s="3">
        <v>18</v>
      </c>
      <c r="J47">
        <f>(G47+H47)/2</f>
        <v>0</v>
      </c>
    </row>
    <row r="48" spans="1:10" x14ac:dyDescent="0.25">
      <c r="A48" s="3" t="s">
        <v>176</v>
      </c>
      <c r="B48" s="3">
        <v>30</v>
      </c>
      <c r="C48" s="3" t="s">
        <v>428</v>
      </c>
      <c r="D48">
        <v>0</v>
      </c>
      <c r="E48" s="3" t="s">
        <v>37</v>
      </c>
      <c r="F48" s="3" t="s">
        <v>15</v>
      </c>
      <c r="G48" s="3">
        <v>0</v>
      </c>
      <c r="H48" s="3">
        <v>0</v>
      </c>
      <c r="I48" s="3">
        <v>16</v>
      </c>
      <c r="J48">
        <f>(G48+H48)/2</f>
        <v>0</v>
      </c>
    </row>
    <row r="49" spans="1:10" x14ac:dyDescent="0.25">
      <c r="A49" s="3" t="s">
        <v>95</v>
      </c>
      <c r="B49" s="3">
        <v>22</v>
      </c>
      <c r="C49" s="3" t="s">
        <v>426</v>
      </c>
      <c r="D49">
        <v>0</v>
      </c>
      <c r="E49" s="3" t="s">
        <v>96</v>
      </c>
      <c r="F49" s="3" t="s">
        <v>15</v>
      </c>
      <c r="G49" s="3">
        <v>0</v>
      </c>
      <c r="H49" s="3">
        <v>60000</v>
      </c>
      <c r="I49" s="3">
        <v>16</v>
      </c>
      <c r="J49">
        <f>(G49+H49)/2</f>
        <v>30000</v>
      </c>
    </row>
    <row r="50" spans="1:10" x14ac:dyDescent="0.25">
      <c r="A50" s="3" t="s">
        <v>185</v>
      </c>
      <c r="B50" s="3">
        <v>27</v>
      </c>
      <c r="C50" s="3" t="s">
        <v>427</v>
      </c>
      <c r="D50">
        <v>0</v>
      </c>
      <c r="E50" s="3" t="s">
        <v>77</v>
      </c>
      <c r="F50" s="3" t="s">
        <v>15</v>
      </c>
      <c r="G50" s="3">
        <v>0</v>
      </c>
      <c r="H50" s="3">
        <v>0</v>
      </c>
      <c r="I50" s="3">
        <v>16</v>
      </c>
      <c r="J50">
        <f>(G50+H50)/2</f>
        <v>0</v>
      </c>
    </row>
    <row r="51" spans="1:10" x14ac:dyDescent="0.25">
      <c r="A51" s="3" t="s">
        <v>233</v>
      </c>
      <c r="B51" s="3">
        <v>22</v>
      </c>
      <c r="C51" s="3" t="s">
        <v>426</v>
      </c>
      <c r="D51">
        <v>0</v>
      </c>
      <c r="E51" s="3" t="s">
        <v>84</v>
      </c>
      <c r="F51" s="3" t="s">
        <v>15</v>
      </c>
      <c r="G51" s="3">
        <v>0</v>
      </c>
      <c r="H51" s="3">
        <v>0</v>
      </c>
      <c r="I51" s="3">
        <v>18</v>
      </c>
      <c r="J51">
        <f>(G51+H51)/2</f>
        <v>0</v>
      </c>
    </row>
    <row r="52" spans="1:10" x14ac:dyDescent="0.25">
      <c r="A52" s="3" t="s">
        <v>172</v>
      </c>
      <c r="B52" s="3">
        <v>24</v>
      </c>
      <c r="C52" s="3" t="s">
        <v>426</v>
      </c>
      <c r="D52">
        <v>0</v>
      </c>
      <c r="E52" s="3" t="s">
        <v>173</v>
      </c>
      <c r="F52" s="3" t="s">
        <v>15</v>
      </c>
      <c r="G52" s="3">
        <v>10000</v>
      </c>
      <c r="H52" s="3">
        <v>0</v>
      </c>
      <c r="I52" s="3">
        <v>16</v>
      </c>
      <c r="J52">
        <f>(G52+H52)/2</f>
        <v>5000</v>
      </c>
    </row>
    <row r="53" spans="1:10" x14ac:dyDescent="0.25">
      <c r="A53" s="3" t="s">
        <v>153</v>
      </c>
      <c r="B53" s="3">
        <v>23</v>
      </c>
      <c r="C53" s="3" t="s">
        <v>426</v>
      </c>
      <c r="D53">
        <v>0</v>
      </c>
      <c r="E53" s="3" t="s">
        <v>154</v>
      </c>
      <c r="F53" s="3" t="s">
        <v>15</v>
      </c>
      <c r="G53" s="3">
        <v>0</v>
      </c>
      <c r="H53" s="3">
        <v>7000</v>
      </c>
      <c r="I53" s="3">
        <v>18</v>
      </c>
      <c r="J53">
        <f>(G53+H53)/2</f>
        <v>3500</v>
      </c>
    </row>
    <row r="54" spans="1:10" x14ac:dyDescent="0.25">
      <c r="A54" s="3" t="s">
        <v>187</v>
      </c>
      <c r="B54" s="3">
        <v>23</v>
      </c>
      <c r="C54" s="3" t="s">
        <v>426</v>
      </c>
      <c r="D54">
        <v>0</v>
      </c>
      <c r="E54" s="3" t="s">
        <v>188</v>
      </c>
      <c r="F54" s="3" t="s">
        <v>15</v>
      </c>
      <c r="G54" s="3">
        <v>0</v>
      </c>
      <c r="H54" s="3">
        <v>25000</v>
      </c>
      <c r="I54" s="3">
        <v>16</v>
      </c>
      <c r="J54">
        <f>(G54+H54)/2</f>
        <v>12500</v>
      </c>
    </row>
    <row r="55" spans="1:10" x14ac:dyDescent="0.25">
      <c r="A55" s="3" t="s">
        <v>201</v>
      </c>
      <c r="B55" s="3">
        <v>22</v>
      </c>
      <c r="C55" s="3" t="s">
        <v>426</v>
      </c>
      <c r="D55">
        <v>0</v>
      </c>
      <c r="E55" s="3" t="s">
        <v>203</v>
      </c>
      <c r="F55" s="3" t="s">
        <v>15</v>
      </c>
      <c r="G55" s="3">
        <v>5000</v>
      </c>
      <c r="H55" s="3">
        <v>0</v>
      </c>
      <c r="I55" s="3">
        <v>16</v>
      </c>
      <c r="J55">
        <f>(G55+H55)/2</f>
        <v>2500</v>
      </c>
    </row>
    <row r="56" spans="1:10" x14ac:dyDescent="0.25">
      <c r="A56" s="3" t="s">
        <v>59</v>
      </c>
      <c r="B56" s="3">
        <v>23</v>
      </c>
      <c r="C56" s="3" t="s">
        <v>426</v>
      </c>
      <c r="D56">
        <v>0</v>
      </c>
      <c r="E56" s="3" t="s">
        <v>60</v>
      </c>
      <c r="F56" s="3" t="s">
        <v>61</v>
      </c>
      <c r="G56" s="4">
        <v>75000</v>
      </c>
      <c r="H56" s="3">
        <v>30000</v>
      </c>
      <c r="I56" s="1">
        <v>16</v>
      </c>
      <c r="J56">
        <f>(G56+H56)/2</f>
        <v>52500</v>
      </c>
    </row>
    <row r="57" spans="1:10" x14ac:dyDescent="0.25">
      <c r="A57" s="3" t="s">
        <v>248</v>
      </c>
      <c r="B57" s="3">
        <v>26</v>
      </c>
      <c r="C57" s="3" t="s">
        <v>427</v>
      </c>
      <c r="D57">
        <v>0</v>
      </c>
      <c r="E57" s="3" t="s">
        <v>21</v>
      </c>
      <c r="F57" s="3" t="s">
        <v>61</v>
      </c>
      <c r="G57" s="3">
        <v>60000</v>
      </c>
      <c r="H57" s="4">
        <v>30000</v>
      </c>
      <c r="I57" s="3">
        <v>16</v>
      </c>
      <c r="J57">
        <f>(G57+H57)/2</f>
        <v>45000</v>
      </c>
    </row>
    <row r="58" spans="1:10" x14ac:dyDescent="0.25">
      <c r="A58" s="3" t="s">
        <v>123</v>
      </c>
      <c r="B58" s="3">
        <v>21</v>
      </c>
      <c r="C58" s="3" t="s">
        <v>426</v>
      </c>
      <c r="D58">
        <v>0</v>
      </c>
      <c r="E58" s="3" t="s">
        <v>37</v>
      </c>
      <c r="F58" s="3" t="s">
        <v>15</v>
      </c>
      <c r="G58" s="13">
        <v>0</v>
      </c>
      <c r="H58" s="3">
        <v>10000</v>
      </c>
      <c r="I58" s="3">
        <v>18</v>
      </c>
      <c r="J58">
        <f>(G58+H58)/2</f>
        <v>5000</v>
      </c>
    </row>
    <row r="59" spans="1:10" x14ac:dyDescent="0.25">
      <c r="A59" s="3" t="s">
        <v>139</v>
      </c>
      <c r="B59" s="3">
        <v>22</v>
      </c>
      <c r="C59" s="3" t="s">
        <v>426</v>
      </c>
      <c r="D59">
        <v>0</v>
      </c>
      <c r="E59" s="3" t="s">
        <v>60</v>
      </c>
      <c r="F59" s="3" t="s">
        <v>15</v>
      </c>
      <c r="G59" s="3">
        <v>0</v>
      </c>
      <c r="H59" s="3">
        <v>0</v>
      </c>
      <c r="I59" s="3">
        <v>16</v>
      </c>
      <c r="J59">
        <f>(G59+H59)/2</f>
        <v>0</v>
      </c>
    </row>
    <row r="60" spans="1:10" x14ac:dyDescent="0.25">
      <c r="H60" s="3"/>
      <c r="I60" s="3"/>
    </row>
    <row r="62" spans="1:10" x14ac:dyDescent="0.25">
      <c r="C62" s="3" t="s">
        <v>287</v>
      </c>
      <c r="D62">
        <v>16</v>
      </c>
    </row>
    <row r="63" spans="1:10" x14ac:dyDescent="0.25">
      <c r="C63" s="3" t="s">
        <v>432</v>
      </c>
      <c r="D63">
        <v>18</v>
      </c>
    </row>
    <row r="65" spans="3:4" x14ac:dyDescent="0.25">
      <c r="C65" t="s">
        <v>433</v>
      </c>
      <c r="D65">
        <v>0</v>
      </c>
    </row>
    <row r="66" spans="3:4" x14ac:dyDescent="0.25">
      <c r="C66" t="s">
        <v>434</v>
      </c>
      <c r="D66">
        <v>1</v>
      </c>
    </row>
  </sheetData>
  <sortState ref="A2:J6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4D7C-5ECC-4295-B834-43ECC6B51E23}">
  <dimension ref="A1:B21"/>
  <sheetViews>
    <sheetView workbookViewId="0">
      <selection activeCell="B21" sqref="B21"/>
    </sheetView>
  </sheetViews>
  <sheetFormatPr defaultRowHeight="12.5" x14ac:dyDescent="0.25"/>
  <cols>
    <col min="1" max="1" width="15.26953125" customWidth="1"/>
    <col min="2" max="2" width="14.453125" customWidth="1"/>
  </cols>
  <sheetData>
    <row r="1" spans="1:2" x14ac:dyDescent="0.25">
      <c r="A1" t="s">
        <v>414</v>
      </c>
      <c r="B1">
        <v>23.8</v>
      </c>
    </row>
    <row r="2" spans="1:2" x14ac:dyDescent="0.25">
      <c r="A2" s="3" t="s">
        <v>193</v>
      </c>
      <c r="B2" s="3">
        <v>21</v>
      </c>
    </row>
    <row r="3" spans="1:2" x14ac:dyDescent="0.25">
      <c r="A3" t="s">
        <v>415</v>
      </c>
      <c r="B3">
        <v>24</v>
      </c>
    </row>
    <row r="4" spans="1:2" x14ac:dyDescent="0.25">
      <c r="A4" t="s">
        <v>416</v>
      </c>
      <c r="B4">
        <v>22</v>
      </c>
    </row>
    <row r="5" spans="1:2" x14ac:dyDescent="0.25">
      <c r="A5" t="s">
        <v>158</v>
      </c>
      <c r="B5">
        <v>27</v>
      </c>
    </row>
    <row r="6" spans="1:2" x14ac:dyDescent="0.25">
      <c r="A6" t="s">
        <v>417</v>
      </c>
      <c r="B6">
        <v>29</v>
      </c>
    </row>
    <row r="7" spans="1:2" x14ac:dyDescent="0.25">
      <c r="A7" t="s">
        <v>418</v>
      </c>
      <c r="B7">
        <v>23.6</v>
      </c>
    </row>
    <row r="8" spans="1:2" x14ac:dyDescent="0.25">
      <c r="A8" t="s">
        <v>419</v>
      </c>
      <c r="B8">
        <v>24</v>
      </c>
    </row>
    <row r="9" spans="1:2" x14ac:dyDescent="0.25">
      <c r="A9" t="s">
        <v>415</v>
      </c>
      <c r="B9">
        <v>24</v>
      </c>
    </row>
    <row r="10" spans="1:2" x14ac:dyDescent="0.25">
      <c r="A10" t="s">
        <v>331</v>
      </c>
      <c r="B10">
        <v>24.9</v>
      </c>
    </row>
    <row r="11" spans="1:2" x14ac:dyDescent="0.25">
      <c r="A11" t="s">
        <v>420</v>
      </c>
      <c r="B11">
        <v>25</v>
      </c>
    </row>
    <row r="12" spans="1:2" x14ac:dyDescent="0.25">
      <c r="A12" t="s">
        <v>421</v>
      </c>
      <c r="B12">
        <v>23.6</v>
      </c>
    </row>
    <row r="13" spans="1:2" x14ac:dyDescent="0.25">
      <c r="A13" t="s">
        <v>422</v>
      </c>
      <c r="B13">
        <v>24.1</v>
      </c>
    </row>
    <row r="14" spans="1:2" x14ac:dyDescent="0.25">
      <c r="A14" t="s">
        <v>423</v>
      </c>
      <c r="B14">
        <v>23.7</v>
      </c>
    </row>
    <row r="15" spans="1:2" x14ac:dyDescent="0.25">
      <c r="A15" t="s">
        <v>424</v>
      </c>
      <c r="B15">
        <v>25.7</v>
      </c>
    </row>
    <row r="18" spans="1:2" x14ac:dyDescent="0.25">
      <c r="A18" t="s">
        <v>426</v>
      </c>
      <c r="B18">
        <v>17988</v>
      </c>
    </row>
    <row r="19" spans="1:2" x14ac:dyDescent="0.25">
      <c r="A19" t="s">
        <v>427</v>
      </c>
      <c r="B19">
        <v>27223</v>
      </c>
    </row>
    <row r="20" spans="1:2" x14ac:dyDescent="0.25">
      <c r="A20" t="s">
        <v>428</v>
      </c>
      <c r="B20">
        <v>10000</v>
      </c>
    </row>
    <row r="21" spans="1:2" x14ac:dyDescent="0.25">
      <c r="A21" t="s">
        <v>429</v>
      </c>
      <c r="B21">
        <v>21500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0"/>
  <sheetViews>
    <sheetView workbookViewId="0">
      <pane ySplit="1" topLeftCell="A2" activePane="bottomLeft" state="frozen"/>
      <selection pane="bottomLeft" activeCell="D1" sqref="D1:D1048576"/>
    </sheetView>
  </sheetViews>
  <sheetFormatPr defaultColWidth="12.6328125" defaultRowHeight="15.75" customHeight="1" x14ac:dyDescent="0.25"/>
  <cols>
    <col min="1" max="1" width="18.90625" customWidth="1"/>
    <col min="2" max="2" width="37.453125" customWidth="1"/>
    <col min="3" max="3" width="18.90625" customWidth="1"/>
    <col min="4" max="4" width="30.453125" customWidth="1"/>
    <col min="5" max="11" width="18.90625" customWidth="1"/>
  </cols>
  <sheetData>
    <row r="1" spans="1:5" ht="15.75" customHeight="1" x14ac:dyDescent="0.25">
      <c r="A1" s="1" t="s">
        <v>0</v>
      </c>
      <c r="B1" s="1" t="s">
        <v>280</v>
      </c>
      <c r="C1" s="1" t="s">
        <v>4</v>
      </c>
      <c r="D1" s="1" t="s">
        <v>281</v>
      </c>
      <c r="E1" s="1" t="s">
        <v>3</v>
      </c>
    </row>
    <row r="2" spans="1:5" ht="15.75" customHeight="1" x14ac:dyDescent="0.25">
      <c r="A2" s="2">
        <v>45334.833581620369</v>
      </c>
      <c r="B2" s="3" t="s">
        <v>282</v>
      </c>
      <c r="C2" s="3" t="s">
        <v>14</v>
      </c>
      <c r="D2" s="3" t="s">
        <v>283</v>
      </c>
      <c r="E2" s="3" t="s">
        <v>13</v>
      </c>
    </row>
    <row r="3" spans="1:5" ht="15.75" customHeight="1" x14ac:dyDescent="0.25">
      <c r="A3" s="2">
        <v>45334.833642997684</v>
      </c>
      <c r="B3" s="3" t="s">
        <v>284</v>
      </c>
      <c r="C3" s="3" t="s">
        <v>72</v>
      </c>
      <c r="D3" s="3" t="s">
        <v>285</v>
      </c>
      <c r="E3" s="3" t="s">
        <v>13</v>
      </c>
    </row>
    <row r="4" spans="1:5" ht="15.75" customHeight="1" x14ac:dyDescent="0.25">
      <c r="A4" s="2">
        <v>45334.83364780093</v>
      </c>
      <c r="B4" s="3" t="s">
        <v>286</v>
      </c>
      <c r="C4" s="3" t="s">
        <v>116</v>
      </c>
      <c r="D4" s="3" t="s">
        <v>287</v>
      </c>
      <c r="E4" s="3" t="s">
        <v>115</v>
      </c>
    </row>
    <row r="5" spans="1:5" ht="15.75" customHeight="1" x14ac:dyDescent="0.25">
      <c r="A5" s="2">
        <v>45334.833680219905</v>
      </c>
      <c r="B5" s="3" t="s">
        <v>288</v>
      </c>
      <c r="C5" s="3" t="s">
        <v>84</v>
      </c>
      <c r="D5" s="3" t="s">
        <v>289</v>
      </c>
      <c r="E5" s="3" t="s">
        <v>144</v>
      </c>
    </row>
    <row r="6" spans="1:5" ht="15.75" customHeight="1" x14ac:dyDescent="0.25">
      <c r="A6" s="2">
        <v>45334.833714259265</v>
      </c>
      <c r="B6" s="3" t="s">
        <v>290</v>
      </c>
      <c r="C6" s="3" t="s">
        <v>116</v>
      </c>
      <c r="D6" s="3" t="s">
        <v>291</v>
      </c>
      <c r="E6" s="3" t="s">
        <v>13</v>
      </c>
    </row>
    <row r="7" spans="1:5" ht="15.75" customHeight="1" x14ac:dyDescent="0.25">
      <c r="A7" s="2">
        <v>45334.833737731482</v>
      </c>
      <c r="B7" s="3" t="s">
        <v>292</v>
      </c>
      <c r="C7" s="3" t="s">
        <v>21</v>
      </c>
      <c r="D7" s="3" t="s">
        <v>293</v>
      </c>
      <c r="E7" s="3" t="s">
        <v>13</v>
      </c>
    </row>
    <row r="8" spans="1:5" ht="15.75" customHeight="1" x14ac:dyDescent="0.25">
      <c r="A8" s="2">
        <v>45334.83375583333</v>
      </c>
      <c r="B8" s="3" t="s">
        <v>294</v>
      </c>
      <c r="C8" s="3" t="s">
        <v>21</v>
      </c>
      <c r="D8" s="3" t="s">
        <v>285</v>
      </c>
      <c r="E8" s="3" t="s">
        <v>13</v>
      </c>
    </row>
    <row r="9" spans="1:5" ht="15.75" customHeight="1" x14ac:dyDescent="0.25">
      <c r="A9" s="2">
        <v>45334.833805023147</v>
      </c>
      <c r="B9" s="3" t="s">
        <v>295</v>
      </c>
      <c r="C9" s="3" t="s">
        <v>37</v>
      </c>
      <c r="D9" s="3" t="s">
        <v>296</v>
      </c>
      <c r="E9" s="3" t="s">
        <v>13</v>
      </c>
    </row>
    <row r="10" spans="1:5" ht="15.75" customHeight="1" x14ac:dyDescent="0.25">
      <c r="A10" s="2">
        <v>45334.833812291668</v>
      </c>
      <c r="B10" s="3" t="s">
        <v>297</v>
      </c>
      <c r="C10" s="3" t="s">
        <v>60</v>
      </c>
      <c r="D10" s="3" t="s">
        <v>298</v>
      </c>
      <c r="E10" s="3" t="s">
        <v>13</v>
      </c>
    </row>
    <row r="11" spans="1:5" ht="15.75" customHeight="1" x14ac:dyDescent="0.25">
      <c r="A11" s="2">
        <v>45334.833857986116</v>
      </c>
      <c r="B11" s="3" t="s">
        <v>299</v>
      </c>
      <c r="C11" s="3" t="s">
        <v>21</v>
      </c>
      <c r="D11" s="3" t="s">
        <v>300</v>
      </c>
      <c r="E11" s="3" t="s">
        <v>13</v>
      </c>
    </row>
    <row r="12" spans="1:5" ht="15.75" customHeight="1" x14ac:dyDescent="0.25">
      <c r="A12" s="2">
        <v>45334.833917048614</v>
      </c>
      <c r="B12" s="3" t="s">
        <v>301</v>
      </c>
      <c r="C12" s="3" t="s">
        <v>84</v>
      </c>
      <c r="D12" s="3" t="s">
        <v>302</v>
      </c>
      <c r="E12" s="3" t="s">
        <v>83</v>
      </c>
    </row>
    <row r="13" spans="1:5" ht="15.75" customHeight="1" x14ac:dyDescent="0.25">
      <c r="A13" s="2">
        <v>45334.8339800463</v>
      </c>
      <c r="B13" s="3" t="s">
        <v>303</v>
      </c>
      <c r="C13" s="3" t="s">
        <v>77</v>
      </c>
      <c r="D13" s="3">
        <v>18</v>
      </c>
      <c r="E13" s="3" t="s">
        <v>13</v>
      </c>
    </row>
    <row r="14" spans="1:5" ht="15.75" customHeight="1" x14ac:dyDescent="0.25">
      <c r="A14" s="2">
        <v>45334.833988148152</v>
      </c>
      <c r="B14" s="3" t="s">
        <v>304</v>
      </c>
      <c r="C14" s="3" t="s">
        <v>130</v>
      </c>
      <c r="D14" s="3" t="s">
        <v>305</v>
      </c>
      <c r="E14" s="3" t="s">
        <v>13</v>
      </c>
    </row>
    <row r="15" spans="1:5" ht="15.75" customHeight="1" x14ac:dyDescent="0.25">
      <c r="A15" s="2">
        <v>45334.8339996875</v>
      </c>
      <c r="B15" s="3" t="s">
        <v>306</v>
      </c>
      <c r="C15" s="3" t="s">
        <v>60</v>
      </c>
      <c r="D15" s="3" t="s">
        <v>307</v>
      </c>
      <c r="E15" s="3" t="s">
        <v>13</v>
      </c>
    </row>
    <row r="16" spans="1:5" ht="15.75" customHeight="1" x14ac:dyDescent="0.25">
      <c r="A16" s="2">
        <v>45334.834029328704</v>
      </c>
      <c r="B16" s="3" t="s">
        <v>308</v>
      </c>
      <c r="C16" s="3" t="s">
        <v>21</v>
      </c>
      <c r="D16" s="3" t="s">
        <v>309</v>
      </c>
      <c r="E16" s="3" t="s">
        <v>13</v>
      </c>
    </row>
    <row r="17" spans="1:5" ht="15.75" customHeight="1" x14ac:dyDescent="0.25">
      <c r="A17" s="2">
        <v>45334.834049733792</v>
      </c>
      <c r="B17" s="3" t="s">
        <v>310</v>
      </c>
      <c r="C17" s="3" t="s">
        <v>311</v>
      </c>
      <c r="D17" s="3" t="s">
        <v>312</v>
      </c>
      <c r="E17" s="3" t="s">
        <v>13</v>
      </c>
    </row>
    <row r="18" spans="1:5" ht="15.75" customHeight="1" x14ac:dyDescent="0.25">
      <c r="A18" s="2">
        <v>45334.834057048611</v>
      </c>
      <c r="B18" s="3" t="s">
        <v>313</v>
      </c>
      <c r="C18" s="3" t="s">
        <v>37</v>
      </c>
      <c r="D18" s="3" t="s">
        <v>314</v>
      </c>
      <c r="E18" s="3" t="s">
        <v>315</v>
      </c>
    </row>
    <row r="19" spans="1:5" ht="15.75" customHeight="1" x14ac:dyDescent="0.25">
      <c r="A19" s="2">
        <v>45334.834064918978</v>
      </c>
      <c r="B19" s="3" t="s">
        <v>316</v>
      </c>
      <c r="C19" s="3" t="s">
        <v>193</v>
      </c>
      <c r="D19" s="3" t="s">
        <v>307</v>
      </c>
      <c r="E19" s="3" t="s">
        <v>115</v>
      </c>
    </row>
    <row r="20" spans="1:5" ht="15.75" customHeight="1" x14ac:dyDescent="0.25">
      <c r="A20" s="2">
        <v>45334.834087604162</v>
      </c>
      <c r="B20" s="3" t="s">
        <v>317</v>
      </c>
      <c r="C20" s="3" t="s">
        <v>60</v>
      </c>
      <c r="D20" s="3" t="s">
        <v>285</v>
      </c>
      <c r="E20" s="3" t="s">
        <v>13</v>
      </c>
    </row>
    <row r="21" spans="1:5" ht="15.75" customHeight="1" x14ac:dyDescent="0.25">
      <c r="A21" s="2">
        <v>45334.83408980324</v>
      </c>
      <c r="B21" s="3" t="s">
        <v>318</v>
      </c>
      <c r="C21" s="3" t="s">
        <v>167</v>
      </c>
      <c r="D21" s="3" t="s">
        <v>319</v>
      </c>
      <c r="E21" s="3" t="s">
        <v>26</v>
      </c>
    </row>
    <row r="22" spans="1:5" ht="15.75" customHeight="1" x14ac:dyDescent="0.25">
      <c r="A22" s="2">
        <v>45334.834111087963</v>
      </c>
      <c r="B22" s="3" t="s">
        <v>320</v>
      </c>
      <c r="C22" s="3" t="s">
        <v>37</v>
      </c>
      <c r="D22" s="3" t="s">
        <v>321</v>
      </c>
      <c r="E22" s="3" t="s">
        <v>26</v>
      </c>
    </row>
    <row r="23" spans="1:5" ht="15.75" customHeight="1" x14ac:dyDescent="0.25">
      <c r="A23" s="2">
        <v>45334.83411408565</v>
      </c>
      <c r="B23" s="3" t="s">
        <v>322</v>
      </c>
      <c r="C23" s="3" t="s">
        <v>77</v>
      </c>
      <c r="D23" s="3" t="s">
        <v>323</v>
      </c>
      <c r="E23" s="3" t="s">
        <v>13</v>
      </c>
    </row>
    <row r="24" spans="1:5" ht="12.5" x14ac:dyDescent="0.25">
      <c r="A24" s="2">
        <v>45334.834123773151</v>
      </c>
      <c r="B24" s="3" t="s">
        <v>324</v>
      </c>
      <c r="C24" s="3" t="s">
        <v>173</v>
      </c>
      <c r="D24" s="3">
        <v>18</v>
      </c>
      <c r="E24" s="3" t="s">
        <v>26</v>
      </c>
    </row>
    <row r="25" spans="1:5" ht="12.5" x14ac:dyDescent="0.25">
      <c r="A25" s="2">
        <v>45334.83415008102</v>
      </c>
      <c r="B25" s="3" t="s">
        <v>325</v>
      </c>
      <c r="C25" s="3" t="s">
        <v>84</v>
      </c>
      <c r="D25" s="3" t="s">
        <v>326</v>
      </c>
      <c r="E25" s="3" t="s">
        <v>26</v>
      </c>
    </row>
    <row r="26" spans="1:5" ht="12.5" x14ac:dyDescent="0.25">
      <c r="A26" s="2">
        <v>45334.834152303243</v>
      </c>
      <c r="B26" s="3" t="s">
        <v>327</v>
      </c>
      <c r="C26" s="3" t="s">
        <v>328</v>
      </c>
      <c r="D26" s="3" t="s">
        <v>329</v>
      </c>
      <c r="E26" s="3" t="s">
        <v>115</v>
      </c>
    </row>
    <row r="27" spans="1:5" ht="12.5" x14ac:dyDescent="0.25">
      <c r="A27" s="2">
        <v>45334.834179108795</v>
      </c>
      <c r="B27" s="3" t="s">
        <v>330</v>
      </c>
      <c r="C27" s="3" t="s">
        <v>331</v>
      </c>
      <c r="D27" s="3" t="s">
        <v>332</v>
      </c>
      <c r="E27" s="3" t="s">
        <v>87</v>
      </c>
    </row>
    <row r="28" spans="1:5" ht="12.5" x14ac:dyDescent="0.25">
      <c r="A28" s="2">
        <v>45334.834186180553</v>
      </c>
      <c r="B28" s="3" t="s">
        <v>333</v>
      </c>
      <c r="C28" s="3" t="s">
        <v>209</v>
      </c>
      <c r="D28" s="3" t="s">
        <v>334</v>
      </c>
      <c r="E28" s="3" t="s">
        <v>115</v>
      </c>
    </row>
    <row r="29" spans="1:5" ht="12.5" x14ac:dyDescent="0.25">
      <c r="A29" s="2">
        <v>45334.834195335643</v>
      </c>
      <c r="B29" s="3" t="s">
        <v>335</v>
      </c>
      <c r="C29" s="3" t="s">
        <v>37</v>
      </c>
      <c r="D29" s="3" t="s">
        <v>336</v>
      </c>
      <c r="E29" s="3" t="s">
        <v>124</v>
      </c>
    </row>
    <row r="30" spans="1:5" ht="12.5" x14ac:dyDescent="0.25">
      <c r="A30" s="2">
        <v>45334.834210312503</v>
      </c>
      <c r="B30" s="3" t="s">
        <v>337</v>
      </c>
      <c r="C30" s="3" t="s">
        <v>203</v>
      </c>
      <c r="D30" s="3">
        <v>18</v>
      </c>
      <c r="E30" s="3" t="s">
        <v>202</v>
      </c>
    </row>
    <row r="31" spans="1:5" ht="12.5" x14ac:dyDescent="0.25">
      <c r="A31" s="2">
        <v>45334.834219027776</v>
      </c>
      <c r="B31" s="3" t="s">
        <v>338</v>
      </c>
      <c r="C31" s="3" t="s">
        <v>43</v>
      </c>
      <c r="D31" s="3" t="s">
        <v>339</v>
      </c>
      <c r="E31" s="3" t="s">
        <v>124</v>
      </c>
    </row>
    <row r="32" spans="1:5" ht="12.5" x14ac:dyDescent="0.25">
      <c r="A32" s="2">
        <v>45334.834222106481</v>
      </c>
      <c r="B32" s="3" t="s">
        <v>340</v>
      </c>
      <c r="C32" s="3" t="s">
        <v>21</v>
      </c>
      <c r="D32" s="3" t="s">
        <v>341</v>
      </c>
      <c r="E32" s="3" t="s">
        <v>83</v>
      </c>
    </row>
    <row r="33" spans="1:5" ht="12.5" x14ac:dyDescent="0.25">
      <c r="A33" s="2">
        <v>45334.834269895829</v>
      </c>
      <c r="B33" s="3" t="s">
        <v>342</v>
      </c>
      <c r="C33" s="3" t="s">
        <v>21</v>
      </c>
      <c r="D33" s="3" t="s">
        <v>309</v>
      </c>
      <c r="E33" s="3" t="s">
        <v>13</v>
      </c>
    </row>
    <row r="34" spans="1:5" ht="12.5" x14ac:dyDescent="0.25">
      <c r="A34" s="2">
        <v>45334.834324293981</v>
      </c>
      <c r="B34" s="3" t="s">
        <v>343</v>
      </c>
      <c r="C34" s="3" t="s">
        <v>344</v>
      </c>
      <c r="D34" s="3" t="s">
        <v>345</v>
      </c>
      <c r="E34" s="3" t="s">
        <v>13</v>
      </c>
    </row>
    <row r="35" spans="1:5" ht="12.5" x14ac:dyDescent="0.25">
      <c r="A35" s="2">
        <v>45334.834326944445</v>
      </c>
      <c r="B35" s="3" t="s">
        <v>346</v>
      </c>
      <c r="C35" s="3" t="s">
        <v>21</v>
      </c>
      <c r="D35" s="3" t="s">
        <v>347</v>
      </c>
      <c r="E35" s="3" t="s">
        <v>13</v>
      </c>
    </row>
    <row r="36" spans="1:5" ht="12.5" x14ac:dyDescent="0.25">
      <c r="A36" s="2">
        <v>45334.834419143517</v>
      </c>
      <c r="B36" s="3" t="s">
        <v>348</v>
      </c>
      <c r="C36" s="3" t="s">
        <v>37</v>
      </c>
      <c r="D36" s="3" t="s">
        <v>349</v>
      </c>
      <c r="E36" s="3" t="s">
        <v>124</v>
      </c>
    </row>
    <row r="37" spans="1:5" ht="12.5" x14ac:dyDescent="0.25">
      <c r="A37" s="2">
        <v>45334.834447974536</v>
      </c>
      <c r="B37" s="3" t="s">
        <v>350</v>
      </c>
      <c r="C37" s="3" t="s">
        <v>130</v>
      </c>
      <c r="D37" s="3" t="s">
        <v>351</v>
      </c>
      <c r="E37" s="3" t="s">
        <v>13</v>
      </c>
    </row>
    <row r="38" spans="1:5" ht="12.5" x14ac:dyDescent="0.25">
      <c r="A38" s="2">
        <v>45334.834514131944</v>
      </c>
      <c r="B38" s="3" t="s">
        <v>352</v>
      </c>
      <c r="C38" s="3" t="s">
        <v>158</v>
      </c>
      <c r="D38" s="3" t="s">
        <v>353</v>
      </c>
      <c r="E38" s="3" t="s">
        <v>115</v>
      </c>
    </row>
    <row r="39" spans="1:5" ht="12.5" x14ac:dyDescent="0.25">
      <c r="A39" s="2">
        <v>45334.834592824074</v>
      </c>
      <c r="B39" s="3" t="s">
        <v>354</v>
      </c>
      <c r="C39" s="3" t="s">
        <v>37</v>
      </c>
      <c r="D39" s="3" t="s">
        <v>355</v>
      </c>
      <c r="E39" s="3" t="s">
        <v>26</v>
      </c>
    </row>
    <row r="40" spans="1:5" ht="12.5" x14ac:dyDescent="0.25">
      <c r="A40" s="2">
        <v>45334.83464951389</v>
      </c>
      <c r="B40" s="3" t="s">
        <v>356</v>
      </c>
      <c r="C40" s="3" t="s">
        <v>154</v>
      </c>
      <c r="D40" s="3" t="s">
        <v>357</v>
      </c>
      <c r="E40" s="3" t="s">
        <v>26</v>
      </c>
    </row>
    <row r="41" spans="1:5" ht="12.5" x14ac:dyDescent="0.25">
      <c r="A41" s="2">
        <v>45334.834759548612</v>
      </c>
      <c r="B41" s="3" t="s">
        <v>358</v>
      </c>
      <c r="C41" s="3" t="s">
        <v>21</v>
      </c>
      <c r="D41" s="3" t="s">
        <v>359</v>
      </c>
      <c r="E41" s="3" t="s">
        <v>13</v>
      </c>
    </row>
    <row r="42" spans="1:5" ht="12.5" x14ac:dyDescent="0.25">
      <c r="A42" s="2">
        <v>45334.83477533565</v>
      </c>
      <c r="B42" s="3" t="s">
        <v>360</v>
      </c>
      <c r="C42" s="3" t="s">
        <v>77</v>
      </c>
      <c r="D42" s="3" t="s">
        <v>361</v>
      </c>
      <c r="E42" s="3" t="s">
        <v>362</v>
      </c>
    </row>
    <row r="43" spans="1:5" ht="12.5" x14ac:dyDescent="0.25">
      <c r="A43" s="2">
        <v>45334.834954270831</v>
      </c>
      <c r="B43" s="3" t="s">
        <v>363</v>
      </c>
      <c r="C43" s="3" t="s">
        <v>253</v>
      </c>
      <c r="D43" s="3" t="s">
        <v>364</v>
      </c>
      <c r="E43" s="3" t="s">
        <v>13</v>
      </c>
    </row>
    <row r="44" spans="1:5" ht="12.5" x14ac:dyDescent="0.25">
      <c r="A44" s="2">
        <v>45334.834989571755</v>
      </c>
      <c r="B44" s="3" t="s">
        <v>365</v>
      </c>
      <c r="C44" s="3" t="s">
        <v>249</v>
      </c>
      <c r="D44" s="3" t="s">
        <v>361</v>
      </c>
      <c r="E44" s="3" t="s">
        <v>115</v>
      </c>
    </row>
    <row r="45" spans="1:5" ht="12.5" x14ac:dyDescent="0.25">
      <c r="A45" s="2">
        <v>45334.835039861107</v>
      </c>
      <c r="B45" s="3" t="s">
        <v>366</v>
      </c>
      <c r="C45" s="3" t="s">
        <v>367</v>
      </c>
      <c r="D45" s="3" t="s">
        <v>368</v>
      </c>
      <c r="E45" s="3" t="s">
        <v>115</v>
      </c>
    </row>
    <row r="46" spans="1:5" ht="12.5" x14ac:dyDescent="0.25">
      <c r="A46" s="2">
        <v>45334.835300254628</v>
      </c>
      <c r="B46" s="3" t="s">
        <v>369</v>
      </c>
      <c r="C46" s="3" t="s">
        <v>84</v>
      </c>
      <c r="D46" s="3" t="s">
        <v>370</v>
      </c>
      <c r="E46" s="3" t="s">
        <v>13</v>
      </c>
    </row>
    <row r="47" spans="1:5" ht="12.5" x14ac:dyDescent="0.25">
      <c r="A47" s="2">
        <v>45334.83531623843</v>
      </c>
      <c r="B47" s="3" t="s">
        <v>371</v>
      </c>
      <c r="C47" s="3" t="s">
        <v>249</v>
      </c>
      <c r="D47" s="3" t="s">
        <v>372</v>
      </c>
      <c r="E47" s="3" t="s">
        <v>115</v>
      </c>
    </row>
    <row r="48" spans="1:5" ht="12.5" x14ac:dyDescent="0.25">
      <c r="A48" s="2">
        <v>45334.835366446758</v>
      </c>
      <c r="B48" s="3" t="s">
        <v>373</v>
      </c>
      <c r="C48" s="3" t="s">
        <v>116</v>
      </c>
      <c r="D48" s="3">
        <v>18</v>
      </c>
      <c r="E48" s="3" t="s">
        <v>13</v>
      </c>
    </row>
    <row r="49" spans="1:5" ht="12.5" x14ac:dyDescent="0.25">
      <c r="A49" s="2">
        <v>45334.835712928238</v>
      </c>
      <c r="B49" s="3" t="s">
        <v>374</v>
      </c>
      <c r="C49" s="3" t="s">
        <v>21</v>
      </c>
      <c r="D49" s="3" t="s">
        <v>375</v>
      </c>
      <c r="E49" s="3" t="s">
        <v>115</v>
      </c>
    </row>
    <row r="50" spans="1:5" ht="12.5" x14ac:dyDescent="0.25">
      <c r="A50" s="2">
        <v>45334.835716574074</v>
      </c>
      <c r="B50" s="3" t="s">
        <v>376</v>
      </c>
      <c r="C50" s="3" t="s">
        <v>37</v>
      </c>
      <c r="D50" s="3">
        <v>18</v>
      </c>
      <c r="E50" s="3" t="s">
        <v>13</v>
      </c>
    </row>
    <row r="51" spans="1:5" ht="12.5" x14ac:dyDescent="0.25">
      <c r="A51" s="2">
        <v>45334.836149583338</v>
      </c>
      <c r="B51" s="3" t="s">
        <v>377</v>
      </c>
      <c r="C51" s="3" t="s">
        <v>60</v>
      </c>
      <c r="D51" s="3" t="s">
        <v>378</v>
      </c>
      <c r="E51" s="3" t="s">
        <v>124</v>
      </c>
    </row>
    <row r="52" spans="1:5" ht="12.5" x14ac:dyDescent="0.25">
      <c r="A52" s="2">
        <v>45334.836312430554</v>
      </c>
      <c r="B52" s="3" t="s">
        <v>379</v>
      </c>
      <c r="C52" s="3" t="s">
        <v>37</v>
      </c>
      <c r="D52" s="3" t="s">
        <v>380</v>
      </c>
      <c r="E52" s="3" t="s">
        <v>109</v>
      </c>
    </row>
    <row r="53" spans="1:5" ht="12.5" x14ac:dyDescent="0.25">
      <c r="A53" s="2">
        <v>45334.836791180554</v>
      </c>
      <c r="B53" s="3" t="s">
        <v>381</v>
      </c>
      <c r="C53" s="3" t="s">
        <v>154</v>
      </c>
      <c r="D53" s="3" t="s">
        <v>382</v>
      </c>
      <c r="E53" s="3" t="s">
        <v>13</v>
      </c>
    </row>
    <row r="54" spans="1:5" ht="12.5" x14ac:dyDescent="0.25">
      <c r="A54" s="2">
        <v>45334.836988877316</v>
      </c>
      <c r="B54" s="3" t="s">
        <v>383</v>
      </c>
      <c r="C54" s="3" t="s">
        <v>77</v>
      </c>
      <c r="D54" s="3">
        <v>18</v>
      </c>
      <c r="E54" s="3" t="s">
        <v>13</v>
      </c>
    </row>
    <row r="55" spans="1:5" ht="12.5" x14ac:dyDescent="0.25">
      <c r="A55" s="2">
        <v>45334.838249907407</v>
      </c>
      <c r="B55" s="3" t="s">
        <v>384</v>
      </c>
      <c r="C55" s="3" t="s">
        <v>84</v>
      </c>
      <c r="D55" s="3" t="s">
        <v>385</v>
      </c>
      <c r="E55" s="3" t="s">
        <v>83</v>
      </c>
    </row>
    <row r="56" spans="1:5" ht="12.5" x14ac:dyDescent="0.25">
      <c r="A56" s="2">
        <v>45334.841723888894</v>
      </c>
      <c r="B56" s="3" t="s">
        <v>386</v>
      </c>
      <c r="C56" s="3" t="s">
        <v>21</v>
      </c>
      <c r="D56" s="3" t="s">
        <v>387</v>
      </c>
      <c r="E56" s="3" t="s">
        <v>13</v>
      </c>
    </row>
    <row r="57" spans="1:5" ht="12.5" x14ac:dyDescent="0.25">
      <c r="A57" s="2">
        <v>45334.846639780095</v>
      </c>
      <c r="B57" s="3" t="s">
        <v>388</v>
      </c>
      <c r="C57" s="3" t="s">
        <v>37</v>
      </c>
      <c r="D57" s="3" t="s">
        <v>389</v>
      </c>
      <c r="E57" s="3" t="s">
        <v>109</v>
      </c>
    </row>
    <row r="58" spans="1:5" ht="12.5" x14ac:dyDescent="0.25">
      <c r="A58" s="2">
        <v>45334.848337743053</v>
      </c>
      <c r="B58" s="3" t="s">
        <v>390</v>
      </c>
      <c r="C58" s="3" t="s">
        <v>391</v>
      </c>
      <c r="D58" s="3" t="s">
        <v>392</v>
      </c>
      <c r="E58" s="3" t="s">
        <v>26</v>
      </c>
    </row>
    <row r="59" spans="1:5" ht="12.5" x14ac:dyDescent="0.25">
      <c r="A59" s="2">
        <v>45334.854919282407</v>
      </c>
      <c r="B59" s="3" t="s">
        <v>393</v>
      </c>
      <c r="C59" s="3" t="s">
        <v>130</v>
      </c>
      <c r="D59" s="3" t="s">
        <v>394</v>
      </c>
      <c r="E59" s="3" t="s">
        <v>395</v>
      </c>
    </row>
    <row r="60" spans="1:5" ht="12.5" x14ac:dyDescent="0.25">
      <c r="A60" s="2">
        <v>45334.895761261578</v>
      </c>
      <c r="B60" s="3" t="s">
        <v>396</v>
      </c>
      <c r="C60" s="3" t="s">
        <v>37</v>
      </c>
      <c r="D60" s="3" t="s">
        <v>397</v>
      </c>
      <c r="E60" s="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3"/>
  <sheetViews>
    <sheetView workbookViewId="0">
      <selection activeCell="D18" sqref="D18"/>
    </sheetView>
  </sheetViews>
  <sheetFormatPr defaultColWidth="12.6328125" defaultRowHeight="15.75" customHeight="1" x14ac:dyDescent="0.25"/>
  <cols>
    <col min="3" max="3" width="58.26953125" customWidth="1"/>
  </cols>
  <sheetData>
    <row r="3" spans="2:4" ht="15.75" customHeight="1" x14ac:dyDescent="0.25">
      <c r="B3" s="9"/>
      <c r="C3" s="10" t="s">
        <v>398</v>
      </c>
    </row>
    <row r="4" spans="2:4" ht="15.75" customHeight="1" x14ac:dyDescent="0.25">
      <c r="B4" s="11">
        <v>1</v>
      </c>
      <c r="C4" s="10" t="s">
        <v>399</v>
      </c>
    </row>
    <row r="5" spans="2:4" ht="15.75" customHeight="1" x14ac:dyDescent="0.25">
      <c r="B5" s="11">
        <v>2</v>
      </c>
      <c r="C5" s="10" t="s">
        <v>400</v>
      </c>
      <c r="D5">
        <v>27198</v>
      </c>
    </row>
    <row r="6" spans="2:4" ht="15.75" customHeight="1" x14ac:dyDescent="0.25">
      <c r="B6" s="11">
        <v>3</v>
      </c>
      <c r="C6" s="10" t="s">
        <v>401</v>
      </c>
      <c r="D6" t="s">
        <v>413</v>
      </c>
    </row>
    <row r="7" spans="2:4" ht="15.75" customHeight="1" x14ac:dyDescent="0.25">
      <c r="B7" s="11">
        <v>4</v>
      </c>
      <c r="C7" s="10" t="s">
        <v>402</v>
      </c>
      <c r="D7" t="s">
        <v>287</v>
      </c>
    </row>
    <row r="8" spans="2:4" ht="15.75" customHeight="1" x14ac:dyDescent="0.25">
      <c r="B8" s="11">
        <v>5</v>
      </c>
      <c r="C8" s="10" t="s">
        <v>403</v>
      </c>
      <c r="D8">
        <v>23.8</v>
      </c>
    </row>
    <row r="9" spans="2:4" ht="15.75" customHeight="1" x14ac:dyDescent="0.25">
      <c r="B9" s="11">
        <v>6</v>
      </c>
      <c r="C9" s="10" t="s">
        <v>404</v>
      </c>
      <c r="D9" t="s">
        <v>367</v>
      </c>
    </row>
    <row r="10" spans="2:4" ht="15.75" customHeight="1" x14ac:dyDescent="0.25">
      <c r="B10" s="11">
        <v>7</v>
      </c>
      <c r="C10" s="10" t="s">
        <v>405</v>
      </c>
      <c r="D10" t="s">
        <v>21</v>
      </c>
    </row>
    <row r="11" spans="2:4" ht="15.75" customHeight="1" x14ac:dyDescent="0.25">
      <c r="B11" s="11">
        <v>8</v>
      </c>
      <c r="C11" s="10" t="s">
        <v>406</v>
      </c>
      <c r="D11" t="s">
        <v>427</v>
      </c>
    </row>
    <row r="12" spans="2:4" ht="15.75" customHeight="1" x14ac:dyDescent="0.25">
      <c r="B12" s="11">
        <v>9</v>
      </c>
      <c r="C12" s="10" t="s">
        <v>407</v>
      </c>
      <c r="D12">
        <v>1</v>
      </c>
    </row>
    <row r="13" spans="2:4" ht="15.75" customHeight="1" x14ac:dyDescent="0.25">
      <c r="B13" s="11">
        <v>10</v>
      </c>
      <c r="C13" s="10" t="s">
        <v>408</v>
      </c>
      <c r="D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Sheet1</vt:lpstr>
      <vt:lpstr>Sheet2</vt:lpstr>
      <vt:lpstr>Form Responses 2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2024-02-13T12:51:20Z</dcterms:modified>
</cp:coreProperties>
</file>