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11.03.23\"/>
    </mc:Choice>
  </mc:AlternateContent>
  <xr:revisionPtr revIDLastSave="0" documentId="13_ncr:1_{E3DEC7F1-F080-4A4B-99B4-37AB7D3B553A}" xr6:coauthVersionLast="47" xr6:coauthVersionMax="47" xr10:uidLastSave="{00000000-0000-0000-0000-000000000000}"/>
  <bookViews>
    <workbookView xWindow="20475" yWindow="6420" windowWidth="26745" windowHeight="22740" activeTab="1" xr2:uid="{00000000-000D-0000-FFFF-FFFF00000000}"/>
  </bookViews>
  <sheets>
    <sheet name="Sheet2" sheetId="3" r:id="rId1"/>
    <sheet name="PR_SettlementProcessing_S" sheetId="1" r:id="rId2"/>
    <sheet name="Sheet1" sheetId="2" r:id="rId3"/>
  </sheets>
  <definedNames>
    <definedName name="_xlnm._FilterDatabase" localSheetId="1" hidden="1">PR_SettlementProcessing_S!$A$3:$U$80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<sst xmlns="http://schemas.openxmlformats.org/spreadsheetml/2006/main" count="625" uniqueCount="106">
  <si>
    <t>FedEx Payroll Summary</t>
  </si>
  <si>
    <t>Company</t>
  </si>
  <si>
    <t>Location</t>
  </si>
  <si>
    <t>Full Name</t>
  </si>
  <si>
    <t>Fed Ex Id</t>
  </si>
  <si>
    <t>Default Driver Type</t>
  </si>
  <si>
    <t>Type</t>
  </si>
  <si>
    <t>Total Type</t>
  </si>
  <si>
    <t>Description</t>
  </si>
  <si>
    <t>Rate</t>
  </si>
  <si>
    <t>Miles</t>
  </si>
  <si>
    <t>Paid Miles</t>
  </si>
  <si>
    <t>Spot or Days</t>
  </si>
  <si>
    <t>Gross Pay</t>
  </si>
  <si>
    <t/>
  </si>
  <si>
    <t>Double Down Trucking Inc</t>
  </si>
  <si>
    <t>Salt Lake City</t>
  </si>
  <si>
    <t>ALFONSO ARROYO-AYALA</t>
  </si>
  <si>
    <t>Linehaul</t>
  </si>
  <si>
    <t>Team</t>
  </si>
  <si>
    <t>Linehaul Total</t>
  </si>
  <si>
    <t>Per Mile (Team Dedicated)</t>
  </si>
  <si>
    <t>ANNA CYGNOR</t>
  </si>
  <si>
    <t>AQUIL SALIH</t>
  </si>
  <si>
    <t>ARTHUR MATERN</t>
  </si>
  <si>
    <t>BARNET NEEL</t>
  </si>
  <si>
    <t>BENJAMIN HIGH</t>
  </si>
  <si>
    <t>BRYAN WALLACE</t>
  </si>
  <si>
    <t>BRYON TERRY</t>
  </si>
  <si>
    <t>CARSON NORMINGTON</t>
  </si>
  <si>
    <t>Solo</t>
  </si>
  <si>
    <t>Per Mile (Solo No Per Diem)</t>
  </si>
  <si>
    <t>CESAR GARCIA</t>
  </si>
  <si>
    <t>CHENOAH FULLER</t>
  </si>
  <si>
    <t>CHIP SANKS</t>
  </si>
  <si>
    <t>CHRISTINE ROBINSON</t>
  </si>
  <si>
    <t>CHRISTOPHER MIKESELL</t>
  </si>
  <si>
    <t>P&amp;D</t>
  </si>
  <si>
    <t>Days Total</t>
  </si>
  <si>
    <t>Daily P&amp;D</t>
  </si>
  <si>
    <t>Spot Total</t>
  </si>
  <si>
    <t>Percentage (FedEx)</t>
  </si>
  <si>
    <t>CHRISTOPHER TREFRY</t>
  </si>
  <si>
    <t>CONNOR NIELSEN</t>
  </si>
  <si>
    <t>CRAIG COOK</t>
  </si>
  <si>
    <t>Per Mile (Solo Dedicated)</t>
  </si>
  <si>
    <t>DAVID HARRIS</t>
  </si>
  <si>
    <t>DEBRA NEEL</t>
  </si>
  <si>
    <t>DOMINIQUE FULLER</t>
  </si>
  <si>
    <t>EDWARD OPHEIKENS</t>
  </si>
  <si>
    <t>ERICK ANDERSON</t>
  </si>
  <si>
    <t>FAAIU BROWN</t>
  </si>
  <si>
    <t>FAALILI TOGAGAE</t>
  </si>
  <si>
    <t>GARY GRULICH</t>
  </si>
  <si>
    <t>HARRY CERVELLONI</t>
  </si>
  <si>
    <t>HENRY ZHOU</t>
  </si>
  <si>
    <t>IAN ONOMAN</t>
  </si>
  <si>
    <t>JACK McCOY</t>
  </si>
  <si>
    <t>JACOB WHALEN</t>
  </si>
  <si>
    <t>JACQUELINE JARRETT</t>
  </si>
  <si>
    <t>JENNIFER SWAFFORD</t>
  </si>
  <si>
    <t>JERRY WEAR</t>
  </si>
  <si>
    <t>JOEL HERNDON</t>
  </si>
  <si>
    <t>JOHNNY SWAFFORD</t>
  </si>
  <si>
    <t>JORDAN SIMPKISS</t>
  </si>
  <si>
    <t>Per Mile (Trainee)</t>
  </si>
  <si>
    <t>JUSTIN SANCHEZ</t>
  </si>
  <si>
    <t>KEATON BARNES</t>
  </si>
  <si>
    <t>KIRT WILLIAMS</t>
  </si>
  <si>
    <t>LANDON WEEKS</t>
  </si>
  <si>
    <t>LOY BERKELEY</t>
  </si>
  <si>
    <t>MAJID KESHMIRI</t>
  </si>
  <si>
    <t>MANUEL MUNOZ-ZUNIGA</t>
  </si>
  <si>
    <t>MICHAEL YSAIS</t>
  </si>
  <si>
    <t>MIGUEL LIMA</t>
  </si>
  <si>
    <t>MILES PETERSON</t>
  </si>
  <si>
    <t>NED HENRY</t>
  </si>
  <si>
    <t>NICHOLAS STEELE</t>
  </si>
  <si>
    <t>PABLO ROBLEDO</t>
  </si>
  <si>
    <t>Trainer</t>
  </si>
  <si>
    <t>PARKER ROBINSON</t>
  </si>
  <si>
    <t>PAUL ROCKEFELLER</t>
  </si>
  <si>
    <t>RAJAH SPECK</t>
  </si>
  <si>
    <t>RICHARD CROPPER</t>
  </si>
  <si>
    <t>RIGOBERTO CASTELLANOS</t>
  </si>
  <si>
    <t>ROBERT SCARBOROUGH</t>
  </si>
  <si>
    <t>RONALD MCGUIRE</t>
  </si>
  <si>
    <t>RYAN SHORE</t>
  </si>
  <si>
    <t>SHAWN BAXTER</t>
  </si>
  <si>
    <t>STEPHEN EDWARDS</t>
  </si>
  <si>
    <t>STEVEN ASHDOWN</t>
  </si>
  <si>
    <t>THOMAS MATERN</t>
  </si>
  <si>
    <t>TOMMY NGUYEN</t>
  </si>
  <si>
    <t>WADE RICE</t>
  </si>
  <si>
    <t>WESLEY HOBBS</t>
  </si>
  <si>
    <t>Redbone Trucking Inc</t>
  </si>
  <si>
    <t>CARY JOHNSON</t>
  </si>
  <si>
    <t>EMILEE PEPPER</t>
  </si>
  <si>
    <t>MICHAEL CARBAJAL</t>
  </si>
  <si>
    <t>TREVOR WALLING</t>
  </si>
  <si>
    <t>Active Drivers No Miles</t>
  </si>
  <si>
    <t>FedEx</t>
  </si>
  <si>
    <t>Row Labels</t>
  </si>
  <si>
    <t>Grand Total</t>
  </si>
  <si>
    <t>Sum of Gross Pay</t>
  </si>
  <si>
    <t>68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</si>
</sst>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409]General"/>
    <numFmt numFmtId="165" formatCode="[$-1010409]#,##0.00;\-#,##0.00"/>
    <numFmt numFmtId="166" formatCode="[$-1010409]mm\-dd\-yy"/>
  </numFmts>
  <fonts count="15">
    <font>
      <sz val="11"/>
      <color rgb="FF000000"/>
      <name val="Calibri"/>
    </font>
    <font>
      <b/>
      <sz val="10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color rgb="FF003F59"/>
      <name val="Segoe UI"/>
    </font>
    <font>
      <b/>
      <sz val="10"/>
      <color rgb="FF000000"/>
      <name val="Segoe UI"/>
    </font>
    <font>
      <sz val="10"/>
      <color rgb="FF000000"/>
      <name val="Segoe UI"/>
    </font>
    <font>
      <sz val="12"/>
      <name val="Calibri"/>
      <family val="2"/>
    </font>
    <font>
      <sz val="12"/>
      <color rgb="FF003F59"/>
      <name val="Segoe UI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b/>
      <sz val="12"/>
      <color rgb="FF003F59"/>
      <name val="Segoe UI"/>
      <family val="2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9F4F9"/>
      </patternFill>
    </fill>
    <fill>
      <patternFill patternType="solid">
        <fgColor rgb="FFD8D8D8"/>
      </patternFill>
    </fill>
    <fill>
      <patternFill patternType="solid">
        <fgColor rgb="FFDBDBDB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thin">
        <color rgb="FFBBDCEB"/>
      </left>
      <right/>
      <top style="thin">
        <color rgb="FFBBDCEB"/>
      </top>
      <bottom style="thin">
        <color rgb="FFBBDCEB"/>
      </bottom>
      <diagonal/>
    </border>
    <border>
      <left style="thin">
        <color rgb="FFBBDCEB"/>
      </left>
      <right style="thin">
        <color rgb="FFBBDCEB"/>
      </right>
      <top style="thin">
        <color rgb="FFBBDCEB"/>
      </top>
      <bottom style="thin">
        <color rgb="FFBBDCEB"/>
      </bottom>
      <diagonal/>
    </border>
  </borders>
  <cellStyleXfs count="1">
    <xf numFmtId="0" fontId="0" fillId="0" borderId="0">
      <alignment wrapText="1"/>
    </xf>
  </cellStyleXfs>
  <cellXfs count="49">
    <xf numFmtId="0" fontId="0" fillId="0" borderId="0" xfId="0" applyAlignment="1">
      <alignment wrapText="1" readingOrder="1"/>
    </xf>
    <xf numFmtId="0" fontId="2" fillId="0" borderId="0" xfId="0" applyFont="1" applyAlignment="1">
      <alignment horizontal="center" vertical="top" readingOrder="1"/>
    </xf>
    <xf numFmtId="0" fontId="4" fillId="2" borderId="2" xfId="0" applyFont="1" applyFill="1" applyBorder="1" applyAlignment="1">
      <alignment horizontal="left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164" fontId="4" fillId="3" borderId="2" xfId="0" applyNumberFormat="1" applyFont="1" applyFill="1" applyBorder="1" applyAlignment="1">
      <alignment horizontal="left" vertical="center" wrapText="1" readingOrder="1"/>
    </xf>
    <xf numFmtId="165" fontId="4" fillId="3" borderId="2" xfId="0" applyNumberFormat="1" applyFont="1" applyFill="1" applyBorder="1" applyAlignment="1">
      <alignment horizontal="right" vertical="center" wrapText="1" readingOrder="1"/>
    </xf>
    <xf numFmtId="164" fontId="4" fillId="0" borderId="2" xfId="0" applyNumberFormat="1" applyFont="1" applyBorder="1" applyAlignment="1">
      <alignment horizontal="left" vertical="center" wrapText="1" readingOrder="1"/>
    </xf>
    <xf numFmtId="165" fontId="4" fillId="0" borderId="2" xfId="0" applyNumberFormat="1" applyFont="1" applyBorder="1" applyAlignment="1">
      <alignment horizontal="right" vertical="center" wrapText="1" readingOrder="1"/>
    </xf>
    <xf numFmtId="0" fontId="2" fillId="2" borderId="0" xfId="0" applyFont="1" applyFill="1" applyAlignment="1">
      <alignment horizontal="center" vertical="top" readingOrder="1"/>
    </xf>
    <xf numFmtId="0" fontId="2" fillId="4" borderId="0" xfId="0" applyFont="1" applyFill="1" applyAlignment="1">
      <alignment horizontal="center" vertical="top" readingOrder="1"/>
    </xf>
    <xf numFmtId="0" fontId="4" fillId="0" borderId="1" xfId="0" applyFont="1" applyBorder="1" applyAlignment="1">
      <alignment vertical="center" wrapText="1" readingOrder="1"/>
    </xf>
    <xf numFmtId="0" fontId="4" fillId="3" borderId="1" xfId="0" applyFont="1" applyFill="1" applyBorder="1" applyAlignment="1">
      <alignment vertical="center" wrapText="1" readingOrder="1"/>
    </xf>
    <xf numFmtId="165" fontId="4" fillId="3" borderId="1" xfId="0" applyNumberFormat="1" applyFont="1" applyFill="1" applyBorder="1" applyAlignment="1">
      <alignment vertical="center" wrapText="1" readingOrder="1"/>
    </xf>
    <xf numFmtId="0" fontId="1" fillId="0" borderId="0" xfId="0" applyFont="1" applyAlignment="1">
      <alignment vertical="top" wrapText="1" readingOrder="1"/>
    </xf>
    <xf numFmtId="0" fontId="3" fillId="0" borderId="0" xfId="0" applyFont="1" applyAlignment="1">
      <alignment vertical="center" wrapText="1" readingOrder="1"/>
    </xf>
    <xf numFmtId="0" fontId="4" fillId="2" borderId="1" xfId="0" applyFont="1" applyFill="1" applyBorder="1" applyAlignment="1">
      <alignment vertical="center" wrapText="1" readingOrder="1"/>
    </xf>
    <xf numFmtId="165" fontId="4" fillId="0" borderId="1" xfId="0" applyNumberFormat="1" applyFont="1" applyBorder="1" applyAlignment="1">
      <alignment vertical="center" wrapText="1" readingOrder="1"/>
    </xf>
    <xf numFmtId="0" fontId="6" fillId="0" borderId="0" xfId="0" applyFont="1" applyAlignment="1">
      <alignment vertical="center" wrapText="1" readingOrder="1"/>
    </xf>
    <xf numFmtId="0" fontId="3" fillId="0" borderId="0" xfId="0" applyFont="1" applyAlignment="1">
      <alignment vertical="top" wrapText="1" readingOrder="1"/>
    </xf>
    <xf numFmtId="0" fontId="5" fillId="2" borderId="0" xfId="0" applyFont="1" applyFill="1" applyAlignment="1">
      <alignment vertical="center" wrapText="1" readingOrder="1"/>
    </xf>
    <xf numFmtId="166" fontId="1" fillId="4" borderId="0" xfId="0" applyNumberFormat="1" applyFont="1" applyFill="1" applyAlignment="1">
      <alignment vertical="top" wrapText="1" readingOrder="1"/>
    </xf>
    <xf numFmtId="0" fontId="4" fillId="5" borderId="2" xfId="0" applyFont="1" applyFill="1" applyBorder="1" applyAlignment="1">
      <alignment horizontal="left" vertical="center" wrapText="1" readingOrder="1"/>
    </xf>
    <xf numFmtId="0" fontId="4" fillId="6" borderId="2" xfId="0" applyFont="1" applyFill="1" applyBorder="1" applyAlignment="1">
      <alignment horizontal="left" vertical="center" wrapText="1" readingOrder="1"/>
    </xf>
    <xf numFmtId="0" fontId="7" fillId="0" borderId="0" xfId="0" applyFont="1" applyAlignment="1">
      <alignment horizontal="center" vertical="top" readingOrder="1"/>
    </xf>
    <xf numFmtId="0" fontId="9" fillId="0" borderId="0" xfId="0" applyFont="1" applyAlignment="1">
      <alignment wrapText="1" readingOrder="1"/>
    </xf>
    <xf numFmtId="0" fontId="10" fillId="0" borderId="0" xfId="0" applyFont="1" applyAlignment="1">
      <alignment horizontal="center" vertical="top" readingOrder="1"/>
    </xf>
    <xf numFmtId="165" fontId="11" fillId="3" borderId="2" xfId="0" applyNumberFormat="1" applyFont="1" applyFill="1" applyBorder="1" applyAlignment="1">
      <alignment horizontal="right" vertical="center" wrapText="1" readingOrder="1"/>
    </xf>
    <xf numFmtId="165" fontId="11" fillId="0" borderId="2" xfId="0" applyNumberFormat="1" applyFont="1" applyBorder="1" applyAlignment="1">
      <alignment horizontal="right" vertical="center" wrapText="1" readingOrder="1"/>
    </xf>
    <xf numFmtId="0" fontId="12" fillId="0" borderId="0" xfId="0" applyFont="1" applyAlignment="1">
      <alignment wrapText="1" readingOrder="1"/>
    </xf>
    <xf numFmtId="2" fontId="10" fillId="0" borderId="0" xfId="0" applyNumberFormat="1" applyFont="1" applyAlignment="1">
      <alignment horizontal="center" vertical="center" readingOrder="1"/>
    </xf>
    <xf numFmtId="2" fontId="11" fillId="2" borderId="2" xfId="0" applyNumberFormat="1" applyFont="1" applyFill="1" applyBorder="1" applyAlignment="1">
      <alignment horizontal="center" vertical="center" wrapText="1" readingOrder="1"/>
    </xf>
    <xf numFmtId="2" fontId="11" fillId="3" borderId="2" xfId="0" applyNumberFormat="1" applyFont="1" applyFill="1" applyBorder="1" applyAlignment="1">
      <alignment horizontal="center" vertical="center" wrapText="1" readingOrder="1"/>
    </xf>
    <xf numFmtId="2" fontId="11" fillId="0" borderId="2" xfId="0" applyNumberFormat="1" applyFont="1" applyBorder="1" applyAlignment="1">
      <alignment horizontal="center" vertical="center" wrapText="1" readingOrder="1"/>
    </xf>
    <xf numFmtId="2" fontId="12" fillId="0" borderId="0" xfId="0" applyNumberFormat="1" applyFont="1" applyAlignment="1">
      <alignment horizontal="center" vertical="center" wrapText="1" readingOrder="1"/>
    </xf>
    <xf numFmtId="0" fontId="8" fillId="2" borderId="1" xfId="0" applyFont="1" applyFill="1" applyBorder="1" applyAlignment="1">
      <alignment vertical="center" wrapText="1" readingOrder="1"/>
    </xf>
    <xf numFmtId="165" fontId="8" fillId="3" borderId="1" xfId="0" applyNumberFormat="1" applyFont="1" applyFill="1" applyBorder="1" applyAlignment="1">
      <alignment vertical="center" wrapText="1" readingOrder="1"/>
    </xf>
    <xf numFmtId="165" fontId="8" fillId="0" borderId="1" xfId="0" applyNumberFormat="1" applyFont="1" applyBorder="1" applyAlignment="1">
      <alignment vertical="center" wrapText="1" readingOrder="1"/>
    </xf>
    <xf numFmtId="0" fontId="8" fillId="0" borderId="1" xfId="0" applyFont="1" applyBorder="1" applyAlignment="1">
      <alignment vertical="center" wrapText="1" readingOrder="1"/>
    </xf>
    <xf numFmtId="0" fontId="8" fillId="3" borderId="1" xfId="0" applyFont="1" applyFill="1" applyBorder="1" applyAlignment="1">
      <alignment vertical="center" wrapText="1" readingOrder="1"/>
    </xf>
    <xf numFmtId="0" fontId="13" fillId="0" borderId="0" xfId="0" applyFont="1" applyAlignment="1">
      <alignment vertical="center" wrapText="1" readingOrder="1"/>
    </xf>
    <xf numFmtId="0" fontId="11" fillId="2" borderId="2" xfId="0" applyFont="1" applyFill="1" applyBorder="1" applyAlignment="1">
      <alignment horizontal="right" vertical="center" wrapText="1" readingOrder="1"/>
    </xf>
    <xf numFmtId="0" fontId="11" fillId="0" borderId="2" xfId="0" applyFont="1" applyBorder="1" applyAlignment="1">
      <alignment horizontal="right" vertical="center" wrapText="1" readingOrder="1"/>
    </xf>
    <xf numFmtId="0" fontId="11" fillId="3" borderId="2" xfId="0" applyFont="1" applyFill="1" applyBorder="1" applyAlignment="1">
      <alignment horizontal="right" vertical="center" wrapText="1" readingOrder="1"/>
    </xf>
    <xf numFmtId="0" fontId="0" fillId="0" borderId="0" xfId="0" pivotButton="1" applyAlignment="1">
      <alignment wrapText="1" readingOrder="1"/>
    </xf>
    <xf numFmtId="0" fontId="0" fillId="0" borderId="0" xfId="0" applyAlignment="1">
      <alignment horizontal="left" wrapText="1" readingOrder="1"/>
    </xf>
    <xf numFmtId="0" fontId="0" fillId="0" borderId="0" xfId="0" applyNumberFormat="1" applyAlignment="1">
      <alignment wrapText="1" readingOrder="1"/>
    </xf>
    <xf numFmtId="0" fontId="14" fillId="0" borderId="0" xfId="0" applyFont="1" applyAlignment="1">
      <alignment horizontal="center" vertical="top" readingOrder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Quilter" refreshedDate="45231.499636111112" createdVersion="8" refreshedVersion="8" minRefreshableVersion="3" recordCount="77" xr:uid="{1D5979BF-EFC1-4BDC-B2D8-A7756A6787BB}">
  <cacheSource type="worksheet">
    <worksheetSource ref="A3:M80" sheet="PR_SettlementProcessing_S"/>
  </cacheSource>
  <cacheFields count="13">
    <cacheField name="Company" numFmtId="0">
      <sharedItems/>
    </cacheField>
    <cacheField name="Location" numFmtId="0">
      <sharedItems containsBlank="1"/>
    </cacheField>
    <cacheField name="Full Name" numFmtId="0">
      <sharedItems count="68">
        <s v="ALFONSO ARROYO-AYALA"/>
        <s v="ANNA CYGNOR"/>
        <s v="AQUIL SALIH"/>
        <s v="ARTHUR MATERN"/>
        <s v="BARNET NEEL"/>
        <s v="BENJAMIN HIGH"/>
        <s v="BRYAN WALLACE"/>
        <s v="BRYON TERRY"/>
        <s v="CARSON NORMINGTON"/>
        <s v="CARY JOHNSON"/>
        <s v="CESAR GARCIA"/>
        <s v="CHENOAH FULLER"/>
        <s v="CHIP SANKS"/>
        <s v="CHRISTINE ROBINSON"/>
        <s v="CHRISTOPHER MIKESELL"/>
        <s v="CHRISTOPHER TREFRY"/>
        <s v="CONNOR NIELSEN"/>
        <s v="CRAIG COOK"/>
        <s v="DAVID HARRIS"/>
        <s v="DEBRA NEEL"/>
        <s v="DOMINIQUE FULLER"/>
        <s v="EDWARD OPHEIKENS"/>
        <s v="EMILEE PEPPER"/>
        <s v="ERICK ANDERSON"/>
        <s v="FAAIU BROWN"/>
        <s v="FAALILI TOGAGAE"/>
        <s v="GARY GRULICH"/>
        <s v="HARRY CERVELLONI"/>
        <s v="HENRY ZHOU"/>
        <s v="IAN ONOMAN"/>
        <s v="JACK McCOY"/>
        <s v="JACOB WHALEN"/>
        <s v="JACQUELINE JARRETT"/>
        <s v="JENNIFER SWAFFORD"/>
        <s v="JERRY WEAR"/>
        <s v="JOEL HERNDON"/>
        <s v="JOHNNY SWAFFORD"/>
        <s v="JORDAN SIMPKISS"/>
        <s v="JUSTIN SANCHEZ"/>
        <s v="KEATON BARNES"/>
        <s v="KIRT WILLIAMS"/>
        <s v="LANDON WEEKS"/>
        <s v="LOY BERKELEY"/>
        <s v="MAJID KESHMIRI"/>
        <s v="MANUEL MUNOZ-ZUNIGA"/>
        <s v="MICHAEL CARBAJAL"/>
        <s v="MICHAEL YSAIS"/>
        <s v="MIGUEL LIMA"/>
        <s v="MILES PETERSON"/>
        <s v="NED HENRY"/>
        <s v="NICHOLAS STEELE"/>
        <s v="PABLO ROBLEDO"/>
        <s v="PARKER ROBINSON"/>
        <s v="PAUL ROCKEFELLER"/>
        <s v="RAJAH SPECK"/>
        <s v="RICHARD CROPPER"/>
        <s v="RIGOBERTO CASTELLANOS"/>
        <s v="ROBERT SCARBOROUGH"/>
        <s v="RONALD MCGUIRE"/>
        <s v="RYAN SHORE"/>
        <s v="SHAWN BAXTER"/>
        <s v="STEPHEN EDWARDS"/>
        <s v="STEVEN ASHDOWN"/>
        <s v="THOMAS MATERN"/>
        <s v="TOMMY NGUYEN"/>
        <s v="TREVOR WALLING"/>
        <s v="WADE RICE"/>
        <s v="WESLEY HOBBS"/>
      </sharedItems>
    </cacheField>
    <cacheField name="Fed Ex Id" numFmtId="164">
      <sharedItems containsSemiMixedTypes="0" containsString="0" containsNumber="1" containsInteger="1" minValue="4752124" maxValue="8860012"/>
    </cacheField>
    <cacheField name="Default Driver Type" numFmtId="0">
      <sharedItems/>
    </cacheField>
    <cacheField name="Type" numFmtId="0">
      <sharedItems/>
    </cacheField>
    <cacheField name="Total Type" numFmtId="0">
      <sharedItems/>
    </cacheField>
    <cacheField name="Description" numFmtId="0">
      <sharedItems/>
    </cacheField>
    <cacheField name="Rate" numFmtId="2">
      <sharedItems containsSemiMixedTypes="0" containsString="0" containsNumber="1" minValue="0.04" maxValue="240"/>
    </cacheField>
    <cacheField name="Miles" numFmtId="0">
      <sharedItems containsString="0" containsBlank="1" containsNumber="1" containsInteger="1" minValue="412" maxValue="6501"/>
    </cacheField>
    <cacheField name="Paid Miles" numFmtId="0">
      <sharedItems containsString="0" containsBlank="1" containsNumber="1" minValue="412" maxValue="3250.5"/>
    </cacheField>
    <cacheField name="Spot or Days" numFmtId="0">
      <sharedItems containsString="0" containsBlank="1" containsNumber="1" minValue="5" maxValue="4565.09"/>
    </cacheField>
    <cacheField name="Gross Pay" numFmtId="165">
      <sharedItems containsSemiMixedTypes="0" containsString="0" containsNumber="1" minValue="0" maxValue="2080.32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Double Down Trucking Inc"/>
    <s v="Salt Lake City"/>
    <x v="0"/>
    <n v="4845048"/>
    <s v="Linehaul"/>
    <s v="Team"/>
    <s v="Linehaul Total"/>
    <s v="Per Mile (Team Dedicated)"/>
    <n v="0.6"/>
    <n v="1832"/>
    <n v="916"/>
    <m/>
    <n v="549.6"/>
  </r>
  <r>
    <s v="Double Down Trucking Inc"/>
    <s v="Salt Lake City"/>
    <x v="1"/>
    <n v="8535200"/>
    <s v="Linehaul"/>
    <s v="Team"/>
    <s v="Linehaul Total"/>
    <s v="Per Mile (Team Dedicated)"/>
    <n v="0.6"/>
    <n v="5162"/>
    <n v="2581"/>
    <m/>
    <n v="1548.6"/>
  </r>
  <r>
    <s v="Double Down Trucking Inc"/>
    <s v="Salt Lake City"/>
    <x v="2"/>
    <n v="7887922"/>
    <s v="Linehaul"/>
    <s v="Team"/>
    <s v="Linehaul Total"/>
    <s v="Per Mile (Team Dedicated)"/>
    <n v="0.6"/>
    <n v="4649"/>
    <n v="2324.5"/>
    <m/>
    <n v="1394.7"/>
  </r>
  <r>
    <s v="Double Down Trucking Inc"/>
    <s v="Salt Lake City"/>
    <x v="3"/>
    <n v="8196339"/>
    <s v="Linehaul"/>
    <s v="Team"/>
    <s v="Linehaul Total"/>
    <s v="Per Mile (Team Dedicated)"/>
    <n v="0.57999999999999996"/>
    <n v="4029"/>
    <n v="2014.5"/>
    <m/>
    <n v="1168.4100000000001"/>
  </r>
  <r>
    <s v="Double Down Trucking Inc"/>
    <s v="Salt Lake City"/>
    <x v="4"/>
    <n v="8215412"/>
    <s v="Linehaul"/>
    <s v="Team"/>
    <s v="Linehaul Total"/>
    <s v="Per Mile (Team Dedicated)"/>
    <n v="0.56000000000000005"/>
    <n v="5170"/>
    <n v="2585"/>
    <m/>
    <n v="1447.6"/>
  </r>
  <r>
    <s v="Double Down Trucking Inc"/>
    <s v="Salt Lake City"/>
    <x v="5"/>
    <n v="7838102"/>
    <s v="Linehaul"/>
    <s v="Team"/>
    <s v="Linehaul Total"/>
    <s v="Per Mile (Team Dedicated)"/>
    <n v="0.57999999999999996"/>
    <n v="4649"/>
    <n v="2324.5"/>
    <m/>
    <n v="1348.21"/>
  </r>
  <r>
    <s v="Double Down Trucking Inc"/>
    <s v="Salt Lake City"/>
    <x v="6"/>
    <n v="8100415"/>
    <s v="Linehaul"/>
    <s v="Team"/>
    <s v="Linehaul Total"/>
    <s v="Per Mile (Team Dedicated)"/>
    <n v="0.56000000000000005"/>
    <n v="6501"/>
    <n v="3250.5"/>
    <m/>
    <n v="1820.28"/>
  </r>
  <r>
    <s v="Double Down Trucking Inc"/>
    <s v="Salt Lake City"/>
    <x v="7"/>
    <n v="7656967"/>
    <s v="Linehaul"/>
    <s v="Team"/>
    <s v="Linehaul Total"/>
    <s v="Per Mile (Team Dedicated)"/>
    <n v="0.54"/>
    <n v="5130"/>
    <n v="2565"/>
    <m/>
    <n v="1385.1"/>
  </r>
  <r>
    <s v="Double Down Trucking Inc"/>
    <s v="Salt Lake City"/>
    <x v="8"/>
    <n v="4752124"/>
    <s v="Linehaul"/>
    <s v="Solo"/>
    <s v="Linehaul Total"/>
    <s v="Per Mile (Solo No Per Diem)"/>
    <n v="0.6"/>
    <n v="2739"/>
    <n v="2739"/>
    <m/>
    <n v="1643.4"/>
  </r>
  <r>
    <s v="Redbone Trucking Inc"/>
    <s v="Salt Lake City"/>
    <x v="9"/>
    <n v="5828067"/>
    <s v="Linehaul"/>
    <s v="Team"/>
    <s v="Linehaul Total"/>
    <s v="Per Mile (Team Dedicated)"/>
    <n v="0.57999999999999996"/>
    <n v="3863"/>
    <n v="1931.5"/>
    <m/>
    <n v="1120.27"/>
  </r>
  <r>
    <s v="Double Down Trucking Inc"/>
    <s v="Salt Lake City"/>
    <x v="10"/>
    <n v="8356050"/>
    <s v="Linehaul"/>
    <s v="Team"/>
    <s v="Linehaul Total"/>
    <s v="Per Mile (Team Dedicated)"/>
    <n v="0.62"/>
    <n v="5496"/>
    <n v="2748"/>
    <m/>
    <n v="1703.76"/>
  </r>
  <r>
    <s v="Double Down Trucking Inc"/>
    <s v="Salt Lake City"/>
    <x v="11"/>
    <n v="5435460"/>
    <s v="Linehaul"/>
    <s v="Team"/>
    <s v="Linehaul Total"/>
    <s v="Per Mile (Team Dedicated)"/>
    <n v="0.6"/>
    <n v="5063"/>
    <n v="2531.5"/>
    <m/>
    <n v="1518.9"/>
  </r>
  <r>
    <s v="Double Down Trucking Inc"/>
    <s v="Salt Lake City"/>
    <x v="12"/>
    <n v="7998807"/>
    <s v="Linehaul"/>
    <s v="Team"/>
    <s v="Linehaul Total"/>
    <s v="Per Mile (Team Dedicated)"/>
    <n v="0.56000000000000005"/>
    <n v="5130"/>
    <n v="2565"/>
    <m/>
    <n v="1436.4"/>
  </r>
  <r>
    <s v="Double Down Trucking Inc"/>
    <s v="Salt Lake City"/>
    <x v="13"/>
    <n v="7858899"/>
    <s v="Linehaul"/>
    <s v="Team"/>
    <s v="Linehaul Total"/>
    <s v="Per Mile (Team Dedicated)"/>
    <n v="0.57999999999999996"/>
    <n v="4744"/>
    <n v="2372"/>
    <m/>
    <n v="1375.76"/>
  </r>
  <r>
    <s v="Double Down Trucking Inc"/>
    <s v="Salt Lake City"/>
    <x v="14"/>
    <n v="4821464"/>
    <s v="P&amp;D"/>
    <s v=""/>
    <s v="Days Total"/>
    <s v="Daily P&amp;D"/>
    <n v="230"/>
    <m/>
    <m/>
    <n v="6"/>
    <n v="1380"/>
  </r>
  <r>
    <s v="Double Down Trucking Inc"/>
    <s v="Salt Lake City"/>
    <x v="14"/>
    <n v="4821464"/>
    <s v="P&amp;D"/>
    <s v=""/>
    <s v="Spot Total"/>
    <s v="Percentage (FedEx)"/>
    <n v="0.04"/>
    <m/>
    <m/>
    <n v="4565.09"/>
    <n v="182.59"/>
  </r>
  <r>
    <s v="Double Down Trucking Inc"/>
    <s v="Salt Lake City"/>
    <x v="15"/>
    <n v="8095583"/>
    <s v="Linehaul"/>
    <s v="Team"/>
    <s v="Linehaul Total"/>
    <s v="Per Mile (Team Dedicated)"/>
    <n v="0.57999999999999996"/>
    <n v="4370"/>
    <n v="2185"/>
    <m/>
    <n v="1267.3"/>
  </r>
  <r>
    <s v="Double Down Trucking Inc"/>
    <s v="Salt Lake City"/>
    <x v="16"/>
    <n v="8602326"/>
    <s v="Linehaul"/>
    <s v="Team"/>
    <s v="Linehaul Total"/>
    <s v="Per Mile (Team Dedicated)"/>
    <n v="0.6"/>
    <n v="4370"/>
    <n v="2185"/>
    <m/>
    <n v="1311"/>
  </r>
  <r>
    <s v="Double Down Trucking Inc"/>
    <s v="Salt Lake City"/>
    <x v="17"/>
    <n v="7775108"/>
    <s v="Linehaul"/>
    <s v="Solo"/>
    <s v="Linehaul Total"/>
    <s v="Per Mile (Solo Dedicated)"/>
    <n v="0.48"/>
    <n v="1818"/>
    <n v="1818"/>
    <m/>
    <n v="872.64"/>
  </r>
  <r>
    <s v="Double Down Trucking Inc"/>
    <s v="Salt Lake City"/>
    <x v="17"/>
    <n v="7775108"/>
    <s v="Linehaul"/>
    <s v="Team"/>
    <s v="Linehaul Total"/>
    <s v="Per Mile (Team Dedicated)"/>
    <n v="0.57999999999999996"/>
    <n v="1186"/>
    <n v="593"/>
    <m/>
    <n v="343.94"/>
  </r>
  <r>
    <s v="Double Down Trucking Inc"/>
    <s v="Salt Lake City"/>
    <x v="18"/>
    <n v="4772749"/>
    <s v="Linehaul"/>
    <s v="Team"/>
    <s v="Linehaul Total"/>
    <s v="Per Mile (Team Dedicated)"/>
    <n v="0.64"/>
    <n v="6501"/>
    <n v="3250.5"/>
    <m/>
    <n v="2080.3200000000002"/>
  </r>
  <r>
    <s v="Double Down Trucking Inc"/>
    <s v="Salt Lake City"/>
    <x v="19"/>
    <n v="8270291"/>
    <s v="Linehaul"/>
    <s v="Team"/>
    <s v="Linehaul Total"/>
    <s v="Per Mile (Team Dedicated)"/>
    <n v="0.57999999999999996"/>
    <n v="5170"/>
    <n v="2585"/>
    <m/>
    <n v="1499.3"/>
  </r>
  <r>
    <s v="Double Down Trucking Inc"/>
    <s v="Salt Lake City"/>
    <x v="20"/>
    <n v="5687300"/>
    <s v="Linehaul"/>
    <s v="Team"/>
    <s v="Linehaul Total"/>
    <s v="Per Mile (Team Dedicated)"/>
    <n v="0.57999999999999996"/>
    <n v="5063"/>
    <n v="2531.5"/>
    <m/>
    <n v="1468.27"/>
  </r>
  <r>
    <s v="Double Down Trucking Inc"/>
    <s v="Salt Lake City"/>
    <x v="21"/>
    <n v="8166684"/>
    <s v="Linehaul"/>
    <s v="Team"/>
    <s v="Linehaul Total"/>
    <s v="Per Mile (Team Dedicated)"/>
    <n v="0.6"/>
    <n v="4960"/>
    <n v="2480"/>
    <m/>
    <n v="1488"/>
  </r>
  <r>
    <s v="Redbone Trucking Inc"/>
    <s v="Salt Lake City"/>
    <x v="22"/>
    <n v="5497640"/>
    <s v="Linehaul"/>
    <s v="Team"/>
    <s v="Linehaul Total"/>
    <s v="Per Mile (Team Dedicated)"/>
    <n v="0.56000000000000005"/>
    <n v="6345"/>
    <n v="3172.5"/>
    <m/>
    <n v="1776.6"/>
  </r>
  <r>
    <s v="Double Down Trucking Inc"/>
    <s v="Salt Lake City"/>
    <x v="23"/>
    <n v="5599393"/>
    <s v="Linehaul"/>
    <s v="Team"/>
    <s v="Linehaul Total"/>
    <s v="Per Mile (Team Dedicated)"/>
    <n v="0.54"/>
    <n v="4932"/>
    <n v="2466"/>
    <m/>
    <n v="1331.64"/>
  </r>
  <r>
    <s v="Double Down Trucking Inc"/>
    <s v="Salt Lake City"/>
    <x v="24"/>
    <n v="5346674"/>
    <s v="Linehaul"/>
    <s v="Team"/>
    <s v="Linehaul Total"/>
    <s v="Per Mile (Team Dedicated)"/>
    <n v="0.57999999999999996"/>
    <n v="4530"/>
    <n v="2265"/>
    <m/>
    <n v="1313.7"/>
  </r>
  <r>
    <s v="Double Down Trucking Inc"/>
    <s v="Salt Lake City"/>
    <x v="25"/>
    <n v="8210270"/>
    <s v="Linehaul"/>
    <s v="Team"/>
    <s v="Linehaul Total"/>
    <s v="Per Mile (Team Dedicated)"/>
    <n v="0.6"/>
    <n v="4530"/>
    <n v="2265"/>
    <m/>
    <n v="1359"/>
  </r>
  <r>
    <s v="Double Down Trucking Inc"/>
    <s v="Salt Lake City"/>
    <x v="26"/>
    <n v="5424229"/>
    <s v="Linehaul"/>
    <s v="Team"/>
    <s v="Linehaul Total"/>
    <s v="Per Mile (Team Dedicated)"/>
    <n v="0.6"/>
    <n v="4960"/>
    <n v="2480"/>
    <m/>
    <n v="1488"/>
  </r>
  <r>
    <s v="Double Down Trucking Inc"/>
    <s v="Salt Lake City"/>
    <x v="27"/>
    <n v="8589134"/>
    <s v="Linehaul"/>
    <s v="Team"/>
    <s v="Linehaul Total"/>
    <s v="Per Mile (Team Dedicated)"/>
    <n v="0.57999999999999996"/>
    <n v="4524"/>
    <n v="2262"/>
    <m/>
    <n v="1311.96"/>
  </r>
  <r>
    <s v="Double Down Trucking Inc"/>
    <s v="Salt Lake City"/>
    <x v="28"/>
    <n v="4896877"/>
    <s v="Linehaul"/>
    <s v="Team"/>
    <s v="Linehaul Total"/>
    <s v="Per Mile (Team Dedicated)"/>
    <n v="0.57999999999999996"/>
    <n v="6193"/>
    <n v="3096.5"/>
    <m/>
    <n v="1795.97"/>
  </r>
  <r>
    <s v="Double Down Trucking Inc"/>
    <s v="Salt Lake City"/>
    <x v="29"/>
    <n v="5796566"/>
    <s v="Linehaul"/>
    <s v="Team"/>
    <s v="Linehaul Total"/>
    <s v="Per Mile (Team Dedicated)"/>
    <n v="0.54"/>
    <n v="3764"/>
    <n v="1882"/>
    <m/>
    <n v="1016.28"/>
  </r>
  <r>
    <s v="Double Down Trucking Inc"/>
    <s v="Salt Lake City"/>
    <x v="30"/>
    <n v="8603638"/>
    <s v="Linehaul"/>
    <s v="Solo"/>
    <s v="Linehaul Total"/>
    <s v="Per Mile (Solo Dedicated)"/>
    <n v="0.46"/>
    <n v="2727"/>
    <n v="2727"/>
    <m/>
    <n v="1254.42"/>
  </r>
  <r>
    <s v="Double Down Trucking Inc"/>
    <s v="Salt Lake City"/>
    <x v="31"/>
    <n v="5820405"/>
    <s v="Linehaul"/>
    <s v="Team"/>
    <s v="Linehaul Total"/>
    <s v="Per Mile (Team Dedicated)"/>
    <n v="0.44"/>
    <n v="4692"/>
    <n v="2346"/>
    <m/>
    <n v="1032.24"/>
  </r>
  <r>
    <s v="Double Down Trucking Inc"/>
    <s v="Salt Lake City"/>
    <x v="32"/>
    <n v="8763634"/>
    <s v="Linehaul"/>
    <s v="Solo"/>
    <s v="Linehaul Total"/>
    <s v="Per Mile (Solo Dedicated)"/>
    <n v="0.54"/>
    <n v="2718"/>
    <n v="2718"/>
    <m/>
    <n v="1467.72"/>
  </r>
  <r>
    <s v="Double Down Trucking Inc"/>
    <s v="Salt Lake City"/>
    <x v="33"/>
    <n v="5479786"/>
    <s v="Linehaul"/>
    <s v="Team"/>
    <s v="Linehaul Total"/>
    <s v="Per Mile (Team Dedicated)"/>
    <n v="0.57999999999999996"/>
    <n v="3664"/>
    <n v="1832"/>
    <m/>
    <n v="1062.56"/>
  </r>
  <r>
    <s v="Double Down Trucking Inc"/>
    <s v="Salt Lake City"/>
    <x v="34"/>
    <n v="8860012"/>
    <s v="Linehaul"/>
    <s v="Team"/>
    <s v="Linehaul Total"/>
    <s v="Per Mile (Team Dedicated)"/>
    <n v="0.6"/>
    <n v="4932"/>
    <n v="2466"/>
    <m/>
    <n v="1479.6"/>
  </r>
  <r>
    <s v="Double Down Trucking Inc"/>
    <s v="Salt Lake City"/>
    <x v="35"/>
    <n v="8326804"/>
    <s v="Linehaul"/>
    <s v="Team"/>
    <s v="Linehaul Total"/>
    <s v="Per Mile (Team Dedicated)"/>
    <n v="0.6"/>
    <n v="5162"/>
    <n v="2581"/>
    <m/>
    <n v="1548.6"/>
  </r>
  <r>
    <s v="Double Down Trucking Inc"/>
    <m/>
    <x v="36"/>
    <n v="7344610"/>
    <s v="Linehaul"/>
    <s v="Team"/>
    <s v="Linehaul Total"/>
    <s v="Per Mile (Team Dedicated)"/>
    <n v="0.57999999999999996"/>
    <n v="3664"/>
    <n v="1832"/>
    <m/>
    <n v="1062.56"/>
  </r>
  <r>
    <s v="Double Down Trucking Inc"/>
    <s v="Salt Lake City"/>
    <x v="37"/>
    <n v="5899402"/>
    <s v="Linehaul"/>
    <s v="Team"/>
    <s v="Linehaul Total"/>
    <s v="Per Mile (Trainee)"/>
    <n v="0.44"/>
    <n v="1565"/>
    <m/>
    <m/>
    <n v="0"/>
  </r>
  <r>
    <s v="Double Down Trucking Inc"/>
    <s v="Salt Lake City"/>
    <x v="38"/>
    <n v="5572357"/>
    <s v="Linehaul"/>
    <s v="Team"/>
    <s v="Linehaul Total"/>
    <s v="Per Mile (Team Dedicated)"/>
    <n v="0.54"/>
    <n v="5056"/>
    <n v="2528"/>
    <m/>
    <n v="1365.12"/>
  </r>
  <r>
    <s v="Double Down Trucking Inc"/>
    <s v="Salt Lake City"/>
    <x v="39"/>
    <n v="5490528"/>
    <s v="Linehaul"/>
    <s v="Team"/>
    <s v="Linehaul Total"/>
    <s v="Per Mile (Team Dedicated)"/>
    <n v="0.54"/>
    <n v="5056"/>
    <n v="2528"/>
    <m/>
    <n v="1365.12"/>
  </r>
  <r>
    <s v="Double Down Trucking Inc"/>
    <s v="Salt Lake City"/>
    <x v="40"/>
    <n v="7066193"/>
    <s v="P&amp;D"/>
    <s v=""/>
    <s v="Spot Total"/>
    <s v="Percentage (FedEx)"/>
    <n v="0.04"/>
    <m/>
    <m/>
    <n v="1282.24"/>
    <n v="692.4"/>
  </r>
  <r>
    <s v="Double Down Trucking Inc"/>
    <s v="Salt Lake City"/>
    <x v="41"/>
    <n v="5796295"/>
    <s v="Linehaul"/>
    <s v="Team"/>
    <s v="Linehaul Total"/>
    <s v="Per Mile (Trainee)"/>
    <n v="0.44"/>
    <n v="1818"/>
    <m/>
    <m/>
    <n v="0"/>
  </r>
  <r>
    <s v="Double Down Trucking Inc"/>
    <s v="Salt Lake City"/>
    <x v="42"/>
    <n v="8045906"/>
    <s v="Linehaul"/>
    <s v="Team"/>
    <s v="Linehaul Total"/>
    <s v="Per Mile (Team Dedicated)"/>
    <n v="0.57999999999999996"/>
    <n v="4108"/>
    <n v="2054"/>
    <m/>
    <n v="1191.32"/>
  </r>
  <r>
    <s v="Double Down Trucking Inc"/>
    <s v="Salt Lake City"/>
    <x v="43"/>
    <n v="7487510"/>
    <s v="Linehaul"/>
    <s v="Solo"/>
    <s v="Linehaul Total"/>
    <s v="Per Mile (Solo No Per Diem)"/>
    <n v="0.62"/>
    <n v="1648"/>
    <n v="1648"/>
    <m/>
    <n v="1021.76"/>
  </r>
  <r>
    <s v="Double Down Trucking Inc"/>
    <s v="Salt Lake City"/>
    <x v="44"/>
    <n v="7929940"/>
    <s v="P&amp;D"/>
    <s v=""/>
    <s v="Days Total"/>
    <s v="Daily P&amp;D"/>
    <n v="240"/>
    <m/>
    <m/>
    <n v="5"/>
    <n v="1200"/>
  </r>
  <r>
    <s v="Double Down Trucking Inc"/>
    <s v="Salt Lake City"/>
    <x v="44"/>
    <n v="7929940"/>
    <s v="P&amp;D"/>
    <s v=""/>
    <s v="Spot Total"/>
    <s v="Percentage (FedEx)"/>
    <n v="0.04"/>
    <m/>
    <m/>
    <n v="4530.6499999999996"/>
    <n v="174.97"/>
  </r>
  <r>
    <s v="Redbone Trucking Inc"/>
    <s v="Salt Lake City"/>
    <x v="45"/>
    <n v="5555815"/>
    <s v="Linehaul"/>
    <s v="Team"/>
    <s v="Linehaul Total"/>
    <s v="Per Mile (Team Dedicated)"/>
    <n v="0.54"/>
    <n v="3863"/>
    <n v="1931.5"/>
    <m/>
    <n v="1043.01"/>
  </r>
  <r>
    <s v="Double Down Trucking Inc"/>
    <s v="Salt Lake City"/>
    <x v="46"/>
    <n v="7967918"/>
    <s v="Linehaul"/>
    <s v="Team"/>
    <s v="Linehaul Total"/>
    <s v="Per Mile (Team Dedicated)"/>
    <n v="0.57999999999999996"/>
    <n v="4108"/>
    <n v="2054"/>
    <m/>
    <n v="1191.32"/>
  </r>
  <r>
    <s v="Double Down Trucking Inc"/>
    <s v="Salt Lake City"/>
    <x v="47"/>
    <n v="8774313"/>
    <s v="Linehaul"/>
    <s v="Solo"/>
    <s v="Linehaul Total"/>
    <s v="Per Mile (Solo Dedicated)"/>
    <n v="0.5"/>
    <n v="606"/>
    <n v="606"/>
    <m/>
    <n v="303"/>
  </r>
  <r>
    <s v="Double Down Trucking Inc"/>
    <s v="Salt Lake City"/>
    <x v="48"/>
    <n v="5786798"/>
    <s v="Linehaul"/>
    <s v="Team"/>
    <s v="Linehaul Total"/>
    <s v="Per Mile (Trainee)"/>
    <n v="0.44"/>
    <n v="4649"/>
    <n v="2324.5"/>
    <m/>
    <n v="1022.78"/>
  </r>
  <r>
    <s v="Double Down Trucking Inc"/>
    <s v="Salt Lake City"/>
    <x v="49"/>
    <n v="7845150"/>
    <s v="Linehaul"/>
    <s v="Team"/>
    <s v="Linehaul Total"/>
    <s v="Per Mile (Team Dedicated)"/>
    <n v="0.57999999999999996"/>
    <n v="1186"/>
    <n v="593"/>
    <m/>
    <n v="343.94"/>
  </r>
  <r>
    <s v="Double Down Trucking Inc"/>
    <s v="Salt Lake City"/>
    <x v="50"/>
    <n v="8437357"/>
    <s v="Linehaul"/>
    <s v="Team"/>
    <s v="Linehaul Total"/>
    <s v="Per Mile (Team Dedicated)"/>
    <n v="0.56000000000000005"/>
    <n v="4524"/>
    <n v="2262"/>
    <m/>
    <n v="1266.72"/>
  </r>
  <r>
    <s v="Double Down Trucking Inc"/>
    <s v="Salt Lake City"/>
    <x v="51"/>
    <n v="7389211"/>
    <s v="Linehaul"/>
    <s v="Team"/>
    <s v="Linehaul Total"/>
    <s v="Per Mile (Team Dedicated)"/>
    <n v="0.64"/>
    <n v="4692"/>
    <n v="2346"/>
    <m/>
    <n v="1501.44"/>
  </r>
  <r>
    <s v="Double Down Trucking Inc"/>
    <s v="Salt Lake City"/>
    <x v="51"/>
    <n v="7389211"/>
    <s v="Linehaul"/>
    <s v="Team"/>
    <s v="Linehaul Total"/>
    <s v="Trainer"/>
    <n v="0.05"/>
    <m/>
    <n v="2346"/>
    <m/>
    <n v="117.3"/>
  </r>
  <r>
    <s v="Double Down Trucking Inc"/>
    <s v="Salt Lake City"/>
    <x v="52"/>
    <n v="7426751"/>
    <s v="Linehaul"/>
    <s v="Team"/>
    <s v="Linehaul Total"/>
    <s v="Per Mile (Team Dedicated)"/>
    <n v="0.57999999999999996"/>
    <n v="4744"/>
    <n v="2372"/>
    <m/>
    <n v="1375.76"/>
  </r>
  <r>
    <s v="Double Down Trucking Inc"/>
    <s v="Salt Lake City"/>
    <x v="53"/>
    <n v="5508882"/>
    <s v="Linehaul"/>
    <s v="Team"/>
    <s v="Linehaul Total"/>
    <s v="Per Mile (Team Dedicated)"/>
    <n v="0.54"/>
    <n v="4932"/>
    <n v="2466"/>
    <m/>
    <n v="1331.64"/>
  </r>
  <r>
    <s v="Double Down Trucking Inc"/>
    <s v="Salt Lake City"/>
    <x v="54"/>
    <n v="5460510"/>
    <s v="Linehaul"/>
    <s v="Team"/>
    <s v="Linehaul Total"/>
    <s v="Per Mile (Team Dedicated)"/>
    <n v="0.62"/>
    <n v="6193"/>
    <n v="3096.5"/>
    <m/>
    <n v="1919.83"/>
  </r>
  <r>
    <s v="Double Down Trucking Inc"/>
    <s v="Salt Lake City"/>
    <x v="55"/>
    <n v="7541877"/>
    <s v="Linehaul"/>
    <s v="Team"/>
    <s v="Linehaul Total"/>
    <s v="Per Mile (Team Dedicated)"/>
    <n v="0.57999999999999996"/>
    <n v="4932"/>
    <n v="2466"/>
    <m/>
    <n v="1430.28"/>
  </r>
  <r>
    <s v="Double Down Trucking Inc"/>
    <s v="Salt Lake City"/>
    <x v="56"/>
    <n v="5837263"/>
    <s v="Linehaul"/>
    <s v="Team"/>
    <s v="Linehaul Total"/>
    <s v="Per Mile (Trainee)"/>
    <n v="0.44"/>
    <n v="5480"/>
    <n v="2740"/>
    <m/>
    <n v="1205.5999999999999"/>
  </r>
  <r>
    <s v="Double Down Trucking Inc"/>
    <s v="Salt Lake City"/>
    <x v="57"/>
    <n v="8323984"/>
    <s v="Linehaul"/>
    <s v="Team"/>
    <s v="Linehaul Total"/>
    <s v="Per Mile (Team Dedicated)"/>
    <n v="0.62"/>
    <n v="5496"/>
    <n v="2748"/>
    <m/>
    <n v="1703.76"/>
  </r>
  <r>
    <s v="Double Down Trucking Inc"/>
    <s v="Salt Lake City"/>
    <x v="58"/>
    <n v="8252233"/>
    <s v="Linehaul"/>
    <s v="Team"/>
    <s v="Linehaul Total"/>
    <s v="Per Mile (Team Dedicated)"/>
    <n v="0.57999999999999996"/>
    <n v="5480"/>
    <n v="2740"/>
    <m/>
    <n v="1589.2"/>
  </r>
  <r>
    <s v="Double Down Trucking Inc"/>
    <s v="Salt Lake City"/>
    <x v="58"/>
    <n v="8252233"/>
    <s v="Linehaul"/>
    <s v="Team"/>
    <s v="Linehaul Total"/>
    <s v="Trainer"/>
    <n v="0.05"/>
    <m/>
    <n v="2740"/>
    <m/>
    <n v="137"/>
  </r>
  <r>
    <s v="Double Down Trucking Inc"/>
    <s v="Salt Lake City"/>
    <x v="59"/>
    <n v="7830916"/>
    <s v="Linehaul"/>
    <s v="Solo"/>
    <s v="Linehaul Total"/>
    <s v="Per Mile (Solo No Per Diem)"/>
    <n v="0.57999999999999996"/>
    <n v="606"/>
    <n v="606"/>
    <m/>
    <n v="351.48"/>
  </r>
  <r>
    <s v="Double Down Trucking Inc"/>
    <s v="Salt Lake City"/>
    <x v="60"/>
    <n v="7607849"/>
    <s v="Linehaul"/>
    <s v="Solo"/>
    <s v="Linehaul Total"/>
    <s v="Per Mile (Solo No Per Diem)"/>
    <n v="0.54"/>
    <n v="1818"/>
    <n v="1818"/>
    <m/>
    <n v="981.72"/>
  </r>
  <r>
    <s v="Double Down Trucking Inc"/>
    <s v="Salt Lake City"/>
    <x v="60"/>
    <n v="7607849"/>
    <s v="Linehaul"/>
    <s v="Team"/>
    <s v="Linehaul Total"/>
    <s v="Trainer"/>
    <n v="0.05"/>
    <m/>
    <n v="1818"/>
    <m/>
    <n v="90.9"/>
  </r>
  <r>
    <s v="Double Down Trucking Inc"/>
    <s v="Salt Lake City"/>
    <x v="61"/>
    <n v="5502224"/>
    <s v="Linehaul"/>
    <s v="Solo"/>
    <s v="Linehaul Total"/>
    <s v="Per Mile (Solo No Per Diem)"/>
    <n v="0.54"/>
    <n v="412"/>
    <n v="412"/>
    <m/>
    <n v="222.48"/>
  </r>
  <r>
    <s v="Double Down Trucking Inc"/>
    <s v="Salt Lake City"/>
    <x v="61"/>
    <n v="5502224"/>
    <s v="Linehaul"/>
    <s v="Team"/>
    <s v="Linehaul Total"/>
    <s v="Per Mile (Team Dedicated)"/>
    <n v="0.54"/>
    <n v="916"/>
    <n v="458"/>
    <m/>
    <n v="247.32"/>
  </r>
  <r>
    <s v="Double Down Trucking Inc"/>
    <s v="Salt Lake City"/>
    <x v="62"/>
    <n v="7068408"/>
    <s v="P&amp;D"/>
    <s v=""/>
    <s v="Spot Total"/>
    <s v="Percentage (FedEx)"/>
    <n v="0.04"/>
    <m/>
    <m/>
    <n v="3524.2"/>
    <n v="141.24"/>
  </r>
  <r>
    <s v="Double Down Trucking Inc"/>
    <s v="Salt Lake City"/>
    <x v="62"/>
    <n v="7068408"/>
    <s v="P&amp;D"/>
    <s v=""/>
    <s v="Days Total"/>
    <s v="Daily P&amp;D"/>
    <n v="230"/>
    <m/>
    <m/>
    <n v="5"/>
    <n v="1150"/>
  </r>
  <r>
    <s v="Double Down Trucking Inc"/>
    <s v="Salt Lake City"/>
    <x v="63"/>
    <n v="8196338"/>
    <s v="Linehaul"/>
    <s v="Team"/>
    <s v="Linehaul Total"/>
    <s v="Per Mile (Team Dedicated)"/>
    <n v="0.57999999999999996"/>
    <n v="4029"/>
    <n v="2014.5"/>
    <m/>
    <n v="1168.4100000000001"/>
  </r>
  <r>
    <s v="Double Down Trucking Inc"/>
    <m/>
    <x v="64"/>
    <n v="5846169"/>
    <s v="Linehaul"/>
    <s v="Team"/>
    <s v="Linehaul Total"/>
    <s v="Per Mile (Team Dedicated)"/>
    <n v="0.57999999999999996"/>
    <n v="3764"/>
    <n v="1882"/>
    <m/>
    <n v="1091.56"/>
  </r>
  <r>
    <s v="Redbone Trucking Inc"/>
    <s v="Salt Lake City"/>
    <x v="65"/>
    <n v="7774204"/>
    <s v="Linehaul"/>
    <s v="Team"/>
    <s v="Linehaul Total"/>
    <s v="Per Mile (Team Dedicated)"/>
    <n v="0.57999999999999996"/>
    <n v="6345"/>
    <n v="3172.5"/>
    <m/>
    <n v="1840.05"/>
  </r>
  <r>
    <s v="Double Down Trucking Inc"/>
    <s v="Salt Lake City"/>
    <x v="66"/>
    <n v="7852161"/>
    <s v="Linehaul"/>
    <s v="Team"/>
    <s v="Linehaul Total"/>
    <s v="Per Mile (Team Dedicated)"/>
    <n v="0.6"/>
    <n v="4649"/>
    <n v="2324.5"/>
    <m/>
    <n v="1394.7"/>
  </r>
  <r>
    <s v="Double Down Trucking Inc"/>
    <s v="Salt Lake City"/>
    <x v="66"/>
    <n v="7852161"/>
    <s v="Linehaul"/>
    <s v="Team"/>
    <s v="Linehaul Total"/>
    <s v="Trainer"/>
    <n v="0.05"/>
    <m/>
    <n v="2324.5"/>
    <m/>
    <n v="116.22"/>
  </r>
  <r>
    <s v="Double Down Trucking Inc"/>
    <s v="Salt Lake City"/>
    <x v="67"/>
    <n v="5704832"/>
    <s v="Linehaul"/>
    <s v="Team"/>
    <s v="Linehaul Total"/>
    <s v="Per Mile (Trainee)"/>
    <n v="0.44"/>
    <n v="916"/>
    <n v="458"/>
    <m/>
    <n v="201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48417-1991-46A4-B688-E5760F6CCC4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2" firstHeaderRow="1" firstDataRow="1" firstDataCol="1"/>
  <pivotFields count="13">
    <pivotField showAll="0"/>
    <pivotField showAll="0"/>
    <pivotField axis="axisRow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umFmtId="164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dataField="1" numFmtId="165" showAll="0"/>
  </pivotFields>
  <rowFields count="1">
    <field x="2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Gross Pay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5B40-B5B6-44DD-9DB8-C20ADEA93783}">
  <dimension ref="A3:C72"/>
  <sheetViews>
    <sheetView workbookViewId="0">
      <selection activeCell="C3" sqref="C3"/>
    </sheetView>
  </sheetViews>
  <sheetFormatPr defaultRowHeight="15"/>
  <cols>
    <col min="1" max="1" width="30.85546875" customWidth="1"/>
    <col min="2" max="2" width="18.42578125" customWidth="1"/>
  </cols>
  <sheetData>
    <row r="3" spans="1:3">
      <c r="A3" s="45" t="s">
        <v>102</v>
      </c>
      <c r="B3" t="s">
        <v>104</v>
      </c>
      <c r="C3">
        <v>68</v>
      </c>
    </row>
    <row r="4" spans="1:3" ht="15.95" customHeight="1">
      <c r="A4" s="46" t="s">
        <v>17</v>
      </c>
      <c r="B4" s="47">
        <v>549.6</v>
      </c>
    </row>
    <row r="5" spans="1:3" ht="15.95" customHeight="1">
      <c r="A5" s="46" t="s">
        <v>22</v>
      </c>
      <c r="B5" s="47">
        <v>1548.6</v>
      </c>
    </row>
    <row r="6" spans="1:3" ht="15.95" customHeight="1">
      <c r="A6" s="46" t="s">
        <v>23</v>
      </c>
      <c r="B6" s="47">
        <v>1394.7</v>
      </c>
    </row>
    <row r="7" spans="1:3" ht="15.95" customHeight="1">
      <c r="A7" s="46" t="s">
        <v>24</v>
      </c>
      <c r="B7" s="47">
        <v>1168.4100000000001</v>
      </c>
    </row>
    <row r="8" spans="1:3" ht="15.95" customHeight="1">
      <c r="A8" s="46" t="s">
        <v>25</v>
      </c>
      <c r="B8" s="47">
        <v>1447.6</v>
      </c>
    </row>
    <row r="9" spans="1:3" ht="15.95" customHeight="1">
      <c r="A9" s="46" t="s">
        <v>26</v>
      </c>
      <c r="B9" s="47">
        <v>1348.21</v>
      </c>
    </row>
    <row r="10" spans="1:3" ht="15.95" customHeight="1">
      <c r="A10" s="46" t="s">
        <v>27</v>
      </c>
      <c r="B10" s="47">
        <v>1820.28</v>
      </c>
    </row>
    <row r="11" spans="1:3" ht="15.95" customHeight="1">
      <c r="A11" s="46" t="s">
        <v>28</v>
      </c>
      <c r="B11" s="47">
        <v>1385.1</v>
      </c>
    </row>
    <row r="12" spans="1:3" ht="15.95" customHeight="1">
      <c r="A12" s="46" t="s">
        <v>29</v>
      </c>
      <c r="B12" s="47">
        <v>1643.4</v>
      </c>
    </row>
    <row r="13" spans="1:3" ht="15.95" customHeight="1">
      <c r="A13" s="46" t="s">
        <v>96</v>
      </c>
      <c r="B13" s="47">
        <v>1120.27</v>
      </c>
    </row>
    <row r="14" spans="1:3" ht="15.95" customHeight="1">
      <c r="A14" s="46" t="s">
        <v>32</v>
      </c>
      <c r="B14" s="47">
        <v>1703.76</v>
      </c>
    </row>
    <row r="15" spans="1:3" ht="15.95" customHeight="1">
      <c r="A15" s="46" t="s">
        <v>33</v>
      </c>
      <c r="B15" s="47">
        <v>1518.9</v>
      </c>
    </row>
    <row r="16" spans="1:3" ht="15.95" customHeight="1">
      <c r="A16" s="46" t="s">
        <v>34</v>
      </c>
      <c r="B16" s="47">
        <v>1436.4</v>
      </c>
    </row>
    <row r="17" spans="1:2" ht="15.95" customHeight="1">
      <c r="A17" s="46" t="s">
        <v>35</v>
      </c>
      <c r="B17" s="47">
        <v>1375.76</v>
      </c>
    </row>
    <row r="18" spans="1:2" ht="15.95" customHeight="1">
      <c r="A18" s="46" t="s">
        <v>36</v>
      </c>
      <c r="B18" s="47">
        <v>1562.59</v>
      </c>
    </row>
    <row r="19" spans="1:2" ht="15.95" customHeight="1">
      <c r="A19" s="46" t="s">
        <v>42</v>
      </c>
      <c r="B19" s="47">
        <v>1267.3</v>
      </c>
    </row>
    <row r="20" spans="1:2" ht="15.95" customHeight="1">
      <c r="A20" s="46" t="s">
        <v>43</v>
      </c>
      <c r="B20" s="47">
        <v>1311</v>
      </c>
    </row>
    <row r="21" spans="1:2" ht="15.95" customHeight="1">
      <c r="A21" s="46" t="s">
        <v>44</v>
      </c>
      <c r="B21" s="47">
        <v>1216.58</v>
      </c>
    </row>
    <row r="22" spans="1:2" ht="15.95" customHeight="1">
      <c r="A22" s="46" t="s">
        <v>46</v>
      </c>
      <c r="B22" s="47">
        <v>2080.3200000000002</v>
      </c>
    </row>
    <row r="23" spans="1:2" ht="15.95" customHeight="1">
      <c r="A23" s="46" t="s">
        <v>47</v>
      </c>
      <c r="B23" s="47">
        <v>1499.3</v>
      </c>
    </row>
    <row r="24" spans="1:2" ht="15.95" customHeight="1">
      <c r="A24" s="46" t="s">
        <v>48</v>
      </c>
      <c r="B24" s="47">
        <v>1468.27</v>
      </c>
    </row>
    <row r="25" spans="1:2" ht="15.95" customHeight="1">
      <c r="A25" s="46" t="s">
        <v>49</v>
      </c>
      <c r="B25" s="47">
        <v>1488</v>
      </c>
    </row>
    <row r="26" spans="1:2" ht="15.95" customHeight="1">
      <c r="A26" s="46" t="s">
        <v>97</v>
      </c>
      <c r="B26" s="47">
        <v>1776.6</v>
      </c>
    </row>
    <row r="27" spans="1:2" ht="15.95" customHeight="1">
      <c r="A27" s="46" t="s">
        <v>50</v>
      </c>
      <c r="B27" s="47">
        <v>1331.64</v>
      </c>
    </row>
    <row r="28" spans="1:2" ht="15.95" customHeight="1">
      <c r="A28" s="46" t="s">
        <v>51</v>
      </c>
      <c r="B28" s="47">
        <v>1313.7</v>
      </c>
    </row>
    <row r="29" spans="1:2" ht="15.95" customHeight="1">
      <c r="A29" s="46" t="s">
        <v>52</v>
      </c>
      <c r="B29" s="47">
        <v>1359</v>
      </c>
    </row>
    <row r="30" spans="1:2" ht="15.95" customHeight="1">
      <c r="A30" s="46" t="s">
        <v>53</v>
      </c>
      <c r="B30" s="47">
        <v>1488</v>
      </c>
    </row>
    <row r="31" spans="1:2" ht="15.95" customHeight="1">
      <c r="A31" s="46" t="s">
        <v>54</v>
      </c>
      <c r="B31" s="47">
        <v>1311.96</v>
      </c>
    </row>
    <row r="32" spans="1:2" ht="15.95" customHeight="1">
      <c r="A32" s="46" t="s">
        <v>55</v>
      </c>
      <c r="B32" s="47">
        <v>1795.97</v>
      </c>
    </row>
    <row r="33" spans="1:2" ht="15.95" customHeight="1">
      <c r="A33" s="46" t="s">
        <v>56</v>
      </c>
      <c r="B33" s="47">
        <v>1016.28</v>
      </c>
    </row>
    <row r="34" spans="1:2" ht="15.95" customHeight="1">
      <c r="A34" s="46" t="s">
        <v>57</v>
      </c>
      <c r="B34" s="47">
        <v>1254.42</v>
      </c>
    </row>
    <row r="35" spans="1:2" ht="15.95" customHeight="1">
      <c r="A35" s="46" t="s">
        <v>58</v>
      </c>
      <c r="B35" s="47">
        <v>1032.24</v>
      </c>
    </row>
    <row r="36" spans="1:2" ht="15.95" customHeight="1">
      <c r="A36" s="46" t="s">
        <v>59</v>
      </c>
      <c r="B36" s="47">
        <v>1467.72</v>
      </c>
    </row>
    <row r="37" spans="1:2" ht="15.95" customHeight="1">
      <c r="A37" s="46" t="s">
        <v>60</v>
      </c>
      <c r="B37" s="47">
        <v>1062.56</v>
      </c>
    </row>
    <row r="38" spans="1:2" ht="15.95" customHeight="1">
      <c r="A38" s="46" t="s">
        <v>61</v>
      </c>
      <c r="B38" s="47">
        <v>1479.6</v>
      </c>
    </row>
    <row r="39" spans="1:2" ht="15.95" customHeight="1">
      <c r="A39" s="46" t="s">
        <v>62</v>
      </c>
      <c r="B39" s="47">
        <v>1548.6</v>
      </c>
    </row>
    <row r="40" spans="1:2" ht="15.95" customHeight="1">
      <c r="A40" s="46" t="s">
        <v>63</v>
      </c>
      <c r="B40" s="47">
        <v>1062.56</v>
      </c>
    </row>
    <row r="41" spans="1:2" ht="15.95" customHeight="1">
      <c r="A41" s="46" t="s">
        <v>64</v>
      </c>
      <c r="B41" s="47">
        <v>0</v>
      </c>
    </row>
    <row r="42" spans="1:2" ht="15.95" customHeight="1">
      <c r="A42" s="46" t="s">
        <v>66</v>
      </c>
      <c r="B42" s="47">
        <v>1365.12</v>
      </c>
    </row>
    <row r="43" spans="1:2" ht="15.95" customHeight="1">
      <c r="A43" s="46" t="s">
        <v>67</v>
      </c>
      <c r="B43" s="47">
        <v>1365.12</v>
      </c>
    </row>
    <row r="44" spans="1:2" ht="15.95" customHeight="1">
      <c r="A44" s="46" t="s">
        <v>68</v>
      </c>
      <c r="B44" s="47">
        <v>692.4</v>
      </c>
    </row>
    <row r="45" spans="1:2" ht="15.95" customHeight="1">
      <c r="A45" s="46" t="s">
        <v>69</v>
      </c>
      <c r="B45" s="47">
        <v>0</v>
      </c>
    </row>
    <row r="46" spans="1:2" ht="15.95" customHeight="1">
      <c r="A46" s="46" t="s">
        <v>70</v>
      </c>
      <c r="B46" s="47">
        <v>1191.32</v>
      </c>
    </row>
    <row r="47" spans="1:2" ht="15.95" customHeight="1">
      <c r="A47" s="46" t="s">
        <v>71</v>
      </c>
      <c r="B47" s="47">
        <v>1021.76</v>
      </c>
    </row>
    <row r="48" spans="1:2" ht="15.95" customHeight="1">
      <c r="A48" s="46" t="s">
        <v>72</v>
      </c>
      <c r="B48" s="47">
        <v>1374.97</v>
      </c>
    </row>
    <row r="49" spans="1:2" ht="15.95" customHeight="1">
      <c r="A49" s="46" t="s">
        <v>98</v>
      </c>
      <c r="B49" s="47">
        <v>1043.01</v>
      </c>
    </row>
    <row r="50" spans="1:2" ht="15.95" customHeight="1">
      <c r="A50" s="46" t="s">
        <v>73</v>
      </c>
      <c r="B50" s="47">
        <v>1191.32</v>
      </c>
    </row>
    <row r="51" spans="1:2" ht="15.95" customHeight="1">
      <c r="A51" s="46" t="s">
        <v>74</v>
      </c>
      <c r="B51" s="47">
        <v>303</v>
      </c>
    </row>
    <row r="52" spans="1:2" ht="15.95" customHeight="1">
      <c r="A52" s="46" t="s">
        <v>75</v>
      </c>
      <c r="B52" s="47">
        <v>1022.78</v>
      </c>
    </row>
    <row r="53" spans="1:2" ht="15.95" customHeight="1">
      <c r="A53" s="46" t="s">
        <v>76</v>
      </c>
      <c r="B53" s="47">
        <v>343.94</v>
      </c>
    </row>
    <row r="54" spans="1:2" ht="15.95" customHeight="1">
      <c r="A54" s="46" t="s">
        <v>77</v>
      </c>
      <c r="B54" s="47">
        <v>1266.72</v>
      </c>
    </row>
    <row r="55" spans="1:2" ht="15.95" customHeight="1">
      <c r="A55" s="46" t="s">
        <v>78</v>
      </c>
      <c r="B55" s="47">
        <v>1618.74</v>
      </c>
    </row>
    <row r="56" spans="1:2" ht="15.95" customHeight="1">
      <c r="A56" s="46" t="s">
        <v>80</v>
      </c>
      <c r="B56" s="47">
        <v>1375.76</v>
      </c>
    </row>
    <row r="57" spans="1:2" ht="15.95" customHeight="1">
      <c r="A57" s="46" t="s">
        <v>81</v>
      </c>
      <c r="B57" s="47">
        <v>1331.64</v>
      </c>
    </row>
    <row r="58" spans="1:2" ht="15.95" customHeight="1">
      <c r="A58" s="46" t="s">
        <v>82</v>
      </c>
      <c r="B58" s="47">
        <v>1919.83</v>
      </c>
    </row>
    <row r="59" spans="1:2" ht="15.95" customHeight="1">
      <c r="A59" s="46" t="s">
        <v>83</v>
      </c>
      <c r="B59" s="47">
        <v>1430.28</v>
      </c>
    </row>
    <row r="60" spans="1:2" ht="15.95" customHeight="1">
      <c r="A60" s="46" t="s">
        <v>84</v>
      </c>
      <c r="B60" s="47">
        <v>1205.5999999999999</v>
      </c>
    </row>
    <row r="61" spans="1:2" ht="15.95" customHeight="1">
      <c r="A61" s="46" t="s">
        <v>85</v>
      </c>
      <c r="B61" s="47">
        <v>1703.76</v>
      </c>
    </row>
    <row r="62" spans="1:2" ht="15.95" customHeight="1">
      <c r="A62" s="46" t="s">
        <v>86</v>
      </c>
      <c r="B62" s="47">
        <v>1726.2</v>
      </c>
    </row>
    <row r="63" spans="1:2" ht="15.95" customHeight="1">
      <c r="A63" s="46" t="s">
        <v>87</v>
      </c>
      <c r="B63" s="47">
        <v>351.48</v>
      </c>
    </row>
    <row r="64" spans="1:2" ht="15.95" customHeight="1">
      <c r="A64" s="46" t="s">
        <v>88</v>
      </c>
      <c r="B64" s="47">
        <v>1072.6200000000001</v>
      </c>
    </row>
    <row r="65" spans="1:2" ht="15.95" customHeight="1">
      <c r="A65" s="46" t="s">
        <v>89</v>
      </c>
      <c r="B65" s="47">
        <v>469.79999999999995</v>
      </c>
    </row>
    <row r="66" spans="1:2" ht="15.95" customHeight="1">
      <c r="A66" s="46" t="s">
        <v>90</v>
      </c>
      <c r="B66" s="47">
        <v>1291.24</v>
      </c>
    </row>
    <row r="67" spans="1:2" ht="15.95" customHeight="1">
      <c r="A67" s="46" t="s">
        <v>91</v>
      </c>
      <c r="B67" s="47">
        <v>1168.4100000000001</v>
      </c>
    </row>
    <row r="68" spans="1:2" ht="15.95" customHeight="1">
      <c r="A68" s="46" t="s">
        <v>92</v>
      </c>
      <c r="B68" s="47">
        <v>1091.56</v>
      </c>
    </row>
    <row r="69" spans="1:2" ht="15.95" customHeight="1">
      <c r="A69" s="46" t="s">
        <v>99</v>
      </c>
      <c r="B69" s="47">
        <v>1840.05</v>
      </c>
    </row>
    <row r="70" spans="1:2" ht="15.95" customHeight="1">
      <c r="A70" s="46" t="s">
        <v>93</v>
      </c>
      <c r="B70" s="47">
        <v>1510.92</v>
      </c>
    </row>
    <row r="71" spans="1:2" ht="15.95" customHeight="1">
      <c r="A71" s="46" t="s">
        <v>94</v>
      </c>
      <c r="B71" s="47">
        <v>201.52</v>
      </c>
    </row>
    <row r="72" spans="1:2">
      <c r="A72" s="46" t="s">
        <v>103</v>
      </c>
      <c r="B72" s="47">
        <v>85146.069999999992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1"/>
  <sheetViews>
    <sheetView showGridLines="0" tabSelected="1" view="pageBreakPreview" zoomScale="60" zoomScaleNormal="100" workbookViewId="0">
      <pane ySplit="2" topLeftCell="A3" activePane="bottomLeft" state="frozenSplit"/>
      <selection pane="bottomLeft" activeCell="R12" sqref="R12"/>
    </sheetView>
  </sheetViews>
  <sheetFormatPr defaultRowHeight="15" customHeight="1"/>
  <cols>
    <col min="1" max="1" width="27.28515625" customWidth="1"/>
    <col min="2" max="2" width="14.5703125" customWidth="1"/>
    <col min="3" max="3" width="26.7109375" customWidth="1"/>
    <col min="4" max="5" width="11" hidden="1" customWidth="1"/>
    <col min="6" max="6" width="11" customWidth="1"/>
    <col min="7" max="7" width="15.140625" hidden="1" customWidth="1"/>
    <col min="8" max="8" width="34.140625" customWidth="1"/>
    <col min="9" max="9" width="9.42578125" style="35" customWidth="1"/>
    <col min="10" max="10" width="9.7109375" style="26" customWidth="1"/>
    <col min="11" max="11" width="13.140625" style="30" customWidth="1"/>
    <col min="12" max="12" width="18" customWidth="1"/>
    <col min="13" max="13" width="11" customWidth="1"/>
  </cols>
  <sheetData>
    <row r="1" spans="1:13" ht="14.45" customHeight="1">
      <c r="A1" s="15" t="s">
        <v>0</v>
      </c>
      <c r="B1" s="15"/>
      <c r="C1" s="1"/>
      <c r="D1" s="1"/>
      <c r="E1" s="1"/>
      <c r="F1" s="1"/>
      <c r="G1" s="1"/>
      <c r="H1" s="1"/>
      <c r="I1" s="31"/>
      <c r="J1" s="25"/>
      <c r="K1" s="41"/>
      <c r="L1" s="16"/>
      <c r="M1" s="1"/>
    </row>
    <row r="2" spans="1:13" ht="14.45" customHeight="1">
      <c r="A2" s="1"/>
      <c r="B2" s="48" t="s">
        <v>105</v>
      </c>
      <c r="C2" s="1"/>
      <c r="D2" s="1"/>
      <c r="E2" s="1"/>
      <c r="F2" s="1"/>
      <c r="G2" s="1"/>
      <c r="H2" s="1"/>
      <c r="I2" s="31"/>
      <c r="J2" s="25"/>
      <c r="K2" s="27"/>
      <c r="L2" s="1"/>
      <c r="M2" s="1"/>
    </row>
    <row r="3" spans="1:13" ht="43.9" customHeight="1">
      <c r="A3" s="17" t="s">
        <v>1</v>
      </c>
      <c r="B3" s="17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32" t="s">
        <v>9</v>
      </c>
      <c r="J3" s="36" t="s">
        <v>10</v>
      </c>
      <c r="K3" s="42" t="s">
        <v>11</v>
      </c>
      <c r="L3" s="17" t="s">
        <v>12</v>
      </c>
      <c r="M3" s="3" t="s">
        <v>13</v>
      </c>
    </row>
    <row r="4" spans="1:13" ht="18.95" customHeight="1">
      <c r="A4" s="13" t="s">
        <v>15</v>
      </c>
      <c r="B4" s="13" t="s">
        <v>16</v>
      </c>
      <c r="C4" s="5" t="s">
        <v>17</v>
      </c>
      <c r="D4" s="6">
        <v>4845048</v>
      </c>
      <c r="E4" s="5" t="s">
        <v>18</v>
      </c>
      <c r="F4" s="5" t="s">
        <v>19</v>
      </c>
      <c r="G4" s="5" t="s">
        <v>20</v>
      </c>
      <c r="H4" s="5" t="s">
        <v>21</v>
      </c>
      <c r="I4" s="33">
        <v>0.6</v>
      </c>
      <c r="J4" s="37">
        <v>1832</v>
      </c>
      <c r="K4" s="28">
        <v>916</v>
      </c>
      <c r="L4" s="13"/>
      <c r="M4" s="7">
        <v>549.6</v>
      </c>
    </row>
    <row r="5" spans="1:13" ht="18.95" customHeight="1">
      <c r="A5" s="12" t="s">
        <v>15</v>
      </c>
      <c r="B5" s="12" t="s">
        <v>16</v>
      </c>
      <c r="C5" s="4" t="s">
        <v>22</v>
      </c>
      <c r="D5" s="8">
        <v>8535200</v>
      </c>
      <c r="E5" s="4" t="s">
        <v>18</v>
      </c>
      <c r="F5" s="4" t="s">
        <v>19</v>
      </c>
      <c r="G5" s="4" t="s">
        <v>20</v>
      </c>
      <c r="H5" s="4" t="s">
        <v>21</v>
      </c>
      <c r="I5" s="34">
        <v>0.6</v>
      </c>
      <c r="J5" s="38">
        <v>5162</v>
      </c>
      <c r="K5" s="29">
        <v>2581</v>
      </c>
      <c r="L5" s="12"/>
      <c r="M5" s="9">
        <v>1548.6</v>
      </c>
    </row>
    <row r="6" spans="1:13" ht="18.95" customHeight="1">
      <c r="A6" s="13" t="s">
        <v>15</v>
      </c>
      <c r="B6" s="13" t="s">
        <v>16</v>
      </c>
      <c r="C6" s="5" t="s">
        <v>23</v>
      </c>
      <c r="D6" s="6">
        <v>7887922</v>
      </c>
      <c r="E6" s="5" t="s">
        <v>18</v>
      </c>
      <c r="F6" s="5" t="s">
        <v>19</v>
      </c>
      <c r="G6" s="5" t="s">
        <v>20</v>
      </c>
      <c r="H6" s="5" t="s">
        <v>21</v>
      </c>
      <c r="I6" s="33">
        <v>0.6</v>
      </c>
      <c r="J6" s="37">
        <v>4649</v>
      </c>
      <c r="K6" s="28">
        <v>2324.5</v>
      </c>
      <c r="L6" s="13"/>
      <c r="M6" s="7">
        <v>1394.7</v>
      </c>
    </row>
    <row r="7" spans="1:13" ht="18.95" customHeight="1">
      <c r="A7" s="12" t="s">
        <v>15</v>
      </c>
      <c r="B7" s="12" t="s">
        <v>16</v>
      </c>
      <c r="C7" s="4" t="s">
        <v>24</v>
      </c>
      <c r="D7" s="8">
        <v>8196339</v>
      </c>
      <c r="E7" s="4" t="s">
        <v>18</v>
      </c>
      <c r="F7" s="4" t="s">
        <v>19</v>
      </c>
      <c r="G7" s="4" t="s">
        <v>20</v>
      </c>
      <c r="H7" s="4" t="s">
        <v>21</v>
      </c>
      <c r="I7" s="34">
        <v>0.57999999999999996</v>
      </c>
      <c r="J7" s="38">
        <v>4029</v>
      </c>
      <c r="K7" s="29">
        <v>2014.5</v>
      </c>
      <c r="L7" s="12"/>
      <c r="M7" s="9">
        <v>1168.4100000000001</v>
      </c>
    </row>
    <row r="8" spans="1:13" ht="18.95" customHeight="1">
      <c r="A8" s="13" t="s">
        <v>15</v>
      </c>
      <c r="B8" s="13" t="s">
        <v>16</v>
      </c>
      <c r="C8" s="5" t="s">
        <v>25</v>
      </c>
      <c r="D8" s="6">
        <v>8215412</v>
      </c>
      <c r="E8" s="5" t="s">
        <v>18</v>
      </c>
      <c r="F8" s="5" t="s">
        <v>19</v>
      </c>
      <c r="G8" s="5" t="s">
        <v>20</v>
      </c>
      <c r="H8" s="5" t="s">
        <v>21</v>
      </c>
      <c r="I8" s="33">
        <v>0.56000000000000005</v>
      </c>
      <c r="J8" s="37">
        <v>5170</v>
      </c>
      <c r="K8" s="28">
        <v>2585</v>
      </c>
      <c r="L8" s="13"/>
      <c r="M8" s="7">
        <v>1447.6</v>
      </c>
    </row>
    <row r="9" spans="1:13" ht="18.95" customHeight="1">
      <c r="A9" s="12" t="s">
        <v>15</v>
      </c>
      <c r="B9" s="12" t="s">
        <v>16</v>
      </c>
      <c r="C9" s="4" t="s">
        <v>26</v>
      </c>
      <c r="D9" s="8">
        <v>7838102</v>
      </c>
      <c r="E9" s="4" t="s">
        <v>18</v>
      </c>
      <c r="F9" s="4" t="s">
        <v>19</v>
      </c>
      <c r="G9" s="4" t="s">
        <v>20</v>
      </c>
      <c r="H9" s="4" t="s">
        <v>21</v>
      </c>
      <c r="I9" s="34">
        <v>0.57999999999999996</v>
      </c>
      <c r="J9" s="38">
        <v>4649</v>
      </c>
      <c r="K9" s="29">
        <v>2324.5</v>
      </c>
      <c r="L9" s="12"/>
      <c r="M9" s="9">
        <v>1348.21</v>
      </c>
    </row>
    <row r="10" spans="1:13" ht="18.95" customHeight="1">
      <c r="A10" s="13" t="s">
        <v>15</v>
      </c>
      <c r="B10" s="13" t="s">
        <v>16</v>
      </c>
      <c r="C10" s="5" t="s">
        <v>27</v>
      </c>
      <c r="D10" s="6">
        <v>8100415</v>
      </c>
      <c r="E10" s="5" t="s">
        <v>18</v>
      </c>
      <c r="F10" s="5" t="s">
        <v>19</v>
      </c>
      <c r="G10" s="5" t="s">
        <v>20</v>
      </c>
      <c r="H10" s="5" t="s">
        <v>21</v>
      </c>
      <c r="I10" s="33">
        <v>0.56000000000000005</v>
      </c>
      <c r="J10" s="37">
        <v>6501</v>
      </c>
      <c r="K10" s="28">
        <v>3250.5</v>
      </c>
      <c r="L10" s="13"/>
      <c r="M10" s="7">
        <v>1820.28</v>
      </c>
    </row>
    <row r="11" spans="1:13" ht="18.95" customHeight="1">
      <c r="A11" s="12" t="s">
        <v>15</v>
      </c>
      <c r="B11" s="12" t="s">
        <v>16</v>
      </c>
      <c r="C11" s="4" t="s">
        <v>28</v>
      </c>
      <c r="D11" s="8">
        <v>7656967</v>
      </c>
      <c r="E11" s="4" t="s">
        <v>18</v>
      </c>
      <c r="F11" s="4" t="s">
        <v>19</v>
      </c>
      <c r="G11" s="4" t="s">
        <v>20</v>
      </c>
      <c r="H11" s="4" t="s">
        <v>21</v>
      </c>
      <c r="I11" s="34">
        <v>0.54</v>
      </c>
      <c r="J11" s="38">
        <v>5130</v>
      </c>
      <c r="K11" s="29">
        <v>2565</v>
      </c>
      <c r="L11" s="12"/>
      <c r="M11" s="9">
        <v>1385.1</v>
      </c>
    </row>
    <row r="12" spans="1:13" ht="18.95" customHeight="1">
      <c r="A12" s="13" t="s">
        <v>15</v>
      </c>
      <c r="B12" s="13" t="s">
        <v>16</v>
      </c>
      <c r="C12" s="5" t="s">
        <v>29</v>
      </c>
      <c r="D12" s="6">
        <v>4752124</v>
      </c>
      <c r="E12" s="5" t="s">
        <v>18</v>
      </c>
      <c r="F12" s="23" t="s">
        <v>30</v>
      </c>
      <c r="G12" s="5" t="s">
        <v>20</v>
      </c>
      <c r="H12" s="23" t="s">
        <v>31</v>
      </c>
      <c r="I12" s="33">
        <v>0.6</v>
      </c>
      <c r="J12" s="37">
        <v>2739</v>
      </c>
      <c r="K12" s="28">
        <v>2739</v>
      </c>
      <c r="L12" s="13"/>
      <c r="M12" s="7">
        <v>1643.4</v>
      </c>
    </row>
    <row r="13" spans="1:13" ht="18.95" customHeight="1">
      <c r="A13" s="12" t="s">
        <v>95</v>
      </c>
      <c r="B13" s="12" t="s">
        <v>16</v>
      </c>
      <c r="C13" s="4" t="s">
        <v>96</v>
      </c>
      <c r="D13" s="8">
        <v>5828067</v>
      </c>
      <c r="E13" s="4" t="s">
        <v>18</v>
      </c>
      <c r="F13" s="4" t="s">
        <v>19</v>
      </c>
      <c r="G13" s="4" t="s">
        <v>20</v>
      </c>
      <c r="H13" s="4" t="s">
        <v>21</v>
      </c>
      <c r="I13" s="34">
        <v>0.57999999999999996</v>
      </c>
      <c r="J13" s="38">
        <v>3863</v>
      </c>
      <c r="K13" s="29">
        <v>1931.5</v>
      </c>
      <c r="L13" s="12"/>
      <c r="M13" s="9">
        <v>1120.27</v>
      </c>
    </row>
    <row r="14" spans="1:13" ht="18.95" customHeight="1">
      <c r="A14" s="12" t="s">
        <v>15</v>
      </c>
      <c r="B14" s="12" t="s">
        <v>16</v>
      </c>
      <c r="C14" s="4" t="s">
        <v>32</v>
      </c>
      <c r="D14" s="8">
        <v>8356050</v>
      </c>
      <c r="E14" s="4" t="s">
        <v>18</v>
      </c>
      <c r="F14" s="4" t="s">
        <v>19</v>
      </c>
      <c r="G14" s="4" t="s">
        <v>20</v>
      </c>
      <c r="H14" s="4" t="s">
        <v>21</v>
      </c>
      <c r="I14" s="34">
        <v>0.62</v>
      </c>
      <c r="J14" s="38">
        <v>5496</v>
      </c>
      <c r="K14" s="29">
        <v>2748</v>
      </c>
      <c r="L14" s="12"/>
      <c r="M14" s="9">
        <v>1703.76</v>
      </c>
    </row>
    <row r="15" spans="1:13" ht="18.95" customHeight="1">
      <c r="A15" s="13" t="s">
        <v>15</v>
      </c>
      <c r="B15" s="13" t="s">
        <v>16</v>
      </c>
      <c r="C15" s="5" t="s">
        <v>33</v>
      </c>
      <c r="D15" s="6">
        <v>5435460</v>
      </c>
      <c r="E15" s="5" t="s">
        <v>18</v>
      </c>
      <c r="F15" s="5" t="s">
        <v>19</v>
      </c>
      <c r="G15" s="5" t="s">
        <v>20</v>
      </c>
      <c r="H15" s="5" t="s">
        <v>21</v>
      </c>
      <c r="I15" s="33">
        <v>0.6</v>
      </c>
      <c r="J15" s="37">
        <v>5063</v>
      </c>
      <c r="K15" s="28">
        <v>2531.5</v>
      </c>
      <c r="L15" s="13"/>
      <c r="M15" s="7">
        <v>1518.9</v>
      </c>
    </row>
    <row r="16" spans="1:13" ht="18.95" customHeight="1">
      <c r="A16" s="12" t="s">
        <v>15</v>
      </c>
      <c r="B16" s="12" t="s">
        <v>16</v>
      </c>
      <c r="C16" s="4" t="s">
        <v>34</v>
      </c>
      <c r="D16" s="8">
        <v>7998807</v>
      </c>
      <c r="E16" s="4" t="s">
        <v>18</v>
      </c>
      <c r="F16" s="4" t="s">
        <v>19</v>
      </c>
      <c r="G16" s="4" t="s">
        <v>20</v>
      </c>
      <c r="H16" s="4" t="s">
        <v>21</v>
      </c>
      <c r="I16" s="34">
        <v>0.56000000000000005</v>
      </c>
      <c r="J16" s="38">
        <v>5130</v>
      </c>
      <c r="K16" s="29">
        <v>2565</v>
      </c>
      <c r="L16" s="12"/>
      <c r="M16" s="9">
        <v>1436.4</v>
      </c>
    </row>
    <row r="17" spans="1:13" ht="18.95" customHeight="1">
      <c r="A17" s="13" t="s">
        <v>15</v>
      </c>
      <c r="B17" s="13" t="s">
        <v>16</v>
      </c>
      <c r="C17" s="5" t="s">
        <v>35</v>
      </c>
      <c r="D17" s="6">
        <v>7858899</v>
      </c>
      <c r="E17" s="5" t="s">
        <v>18</v>
      </c>
      <c r="F17" s="5" t="s">
        <v>19</v>
      </c>
      <c r="G17" s="5" t="s">
        <v>20</v>
      </c>
      <c r="H17" s="5" t="s">
        <v>21</v>
      </c>
      <c r="I17" s="33">
        <v>0.57999999999999996</v>
      </c>
      <c r="J17" s="37">
        <v>4744</v>
      </c>
      <c r="K17" s="28">
        <v>2372</v>
      </c>
      <c r="L17" s="13"/>
      <c r="M17" s="7">
        <v>1375.76</v>
      </c>
    </row>
    <row r="18" spans="1:13" ht="18.95" customHeight="1">
      <c r="A18" s="12" t="s">
        <v>15</v>
      </c>
      <c r="B18" s="12" t="s">
        <v>16</v>
      </c>
      <c r="C18" s="4" t="s">
        <v>36</v>
      </c>
      <c r="D18" s="8">
        <v>4821464</v>
      </c>
      <c r="E18" s="4" t="s">
        <v>37</v>
      </c>
      <c r="F18" s="4" t="s">
        <v>14</v>
      </c>
      <c r="G18" s="4" t="s">
        <v>38</v>
      </c>
      <c r="H18" s="24" t="s">
        <v>39</v>
      </c>
      <c r="I18" s="34">
        <v>230</v>
      </c>
      <c r="J18" s="39"/>
      <c r="K18" s="43"/>
      <c r="L18" s="18">
        <v>6</v>
      </c>
      <c r="M18" s="9">
        <v>1380</v>
      </c>
    </row>
    <row r="19" spans="1:13" ht="18.95" customHeight="1">
      <c r="A19" s="13" t="s">
        <v>15</v>
      </c>
      <c r="B19" s="13" t="s">
        <v>16</v>
      </c>
      <c r="C19" s="5" t="s">
        <v>36</v>
      </c>
      <c r="D19" s="6">
        <v>4821464</v>
      </c>
      <c r="E19" s="5" t="s">
        <v>37</v>
      </c>
      <c r="F19" s="5" t="s">
        <v>14</v>
      </c>
      <c r="G19" s="5" t="s">
        <v>40</v>
      </c>
      <c r="H19" s="24" t="s">
        <v>41</v>
      </c>
      <c r="I19" s="33">
        <v>0.04</v>
      </c>
      <c r="J19" s="40"/>
      <c r="K19" s="44"/>
      <c r="L19" s="14">
        <v>4565.09</v>
      </c>
      <c r="M19" s="7">
        <v>182.59</v>
      </c>
    </row>
    <row r="20" spans="1:13" ht="18.95" customHeight="1">
      <c r="A20" s="12" t="s">
        <v>15</v>
      </c>
      <c r="B20" s="12" t="s">
        <v>16</v>
      </c>
      <c r="C20" s="4" t="s">
        <v>42</v>
      </c>
      <c r="D20" s="8">
        <v>8095583</v>
      </c>
      <c r="E20" s="4" t="s">
        <v>18</v>
      </c>
      <c r="F20" s="4" t="s">
        <v>19</v>
      </c>
      <c r="G20" s="4" t="s">
        <v>20</v>
      </c>
      <c r="H20" s="4" t="s">
        <v>21</v>
      </c>
      <c r="I20" s="34">
        <v>0.57999999999999996</v>
      </c>
      <c r="J20" s="38">
        <v>4370</v>
      </c>
      <c r="K20" s="29">
        <v>2185</v>
      </c>
      <c r="L20" s="12"/>
      <c r="M20" s="9">
        <v>1267.3</v>
      </c>
    </row>
    <row r="21" spans="1:13" ht="18.95" customHeight="1">
      <c r="A21" s="13" t="s">
        <v>15</v>
      </c>
      <c r="B21" s="13" t="s">
        <v>16</v>
      </c>
      <c r="C21" s="5" t="s">
        <v>43</v>
      </c>
      <c r="D21" s="6">
        <v>8602326</v>
      </c>
      <c r="E21" s="5" t="s">
        <v>18</v>
      </c>
      <c r="F21" s="5" t="s">
        <v>19</v>
      </c>
      <c r="G21" s="5" t="s">
        <v>20</v>
      </c>
      <c r="H21" s="5" t="s">
        <v>21</v>
      </c>
      <c r="I21" s="33">
        <v>0.6</v>
      </c>
      <c r="J21" s="37">
        <v>4370</v>
      </c>
      <c r="K21" s="28">
        <v>2185</v>
      </c>
      <c r="L21" s="13"/>
      <c r="M21" s="7">
        <v>1311</v>
      </c>
    </row>
    <row r="22" spans="1:13" ht="18.95" customHeight="1">
      <c r="A22" s="12" t="s">
        <v>15</v>
      </c>
      <c r="B22" s="12" t="s">
        <v>16</v>
      </c>
      <c r="C22" s="4" t="s">
        <v>44</v>
      </c>
      <c r="D22" s="8">
        <v>7775108</v>
      </c>
      <c r="E22" s="4" t="s">
        <v>18</v>
      </c>
      <c r="F22" s="23" t="s">
        <v>30</v>
      </c>
      <c r="G22" s="4" t="s">
        <v>20</v>
      </c>
      <c r="H22" s="23" t="s">
        <v>45</v>
      </c>
      <c r="I22" s="34">
        <v>0.48</v>
      </c>
      <c r="J22" s="38">
        <v>1818</v>
      </c>
      <c r="K22" s="29">
        <v>1818</v>
      </c>
      <c r="L22" s="12"/>
      <c r="M22" s="9">
        <v>872.64</v>
      </c>
    </row>
    <row r="23" spans="1:13" ht="18.95" customHeight="1">
      <c r="A23" s="13" t="s">
        <v>15</v>
      </c>
      <c r="B23" s="13" t="s">
        <v>16</v>
      </c>
      <c r="C23" s="5" t="s">
        <v>44</v>
      </c>
      <c r="D23" s="6">
        <v>7775108</v>
      </c>
      <c r="E23" s="5" t="s">
        <v>18</v>
      </c>
      <c r="F23" s="5" t="s">
        <v>19</v>
      </c>
      <c r="G23" s="5" t="s">
        <v>20</v>
      </c>
      <c r="H23" s="5" t="s">
        <v>21</v>
      </c>
      <c r="I23" s="33">
        <v>0.57999999999999996</v>
      </c>
      <c r="J23" s="37">
        <v>1186</v>
      </c>
      <c r="K23" s="28">
        <v>593</v>
      </c>
      <c r="L23" s="13"/>
      <c r="M23" s="7">
        <v>343.94</v>
      </c>
    </row>
    <row r="24" spans="1:13" ht="18.95" customHeight="1">
      <c r="A24" s="12" t="s">
        <v>15</v>
      </c>
      <c r="B24" s="12" t="s">
        <v>16</v>
      </c>
      <c r="C24" s="4" t="s">
        <v>46</v>
      </c>
      <c r="D24" s="8">
        <v>4772749</v>
      </c>
      <c r="E24" s="4" t="s">
        <v>18</v>
      </c>
      <c r="F24" s="4" t="s">
        <v>19</v>
      </c>
      <c r="G24" s="4" t="s">
        <v>20</v>
      </c>
      <c r="H24" s="4" t="s">
        <v>21</v>
      </c>
      <c r="I24" s="34">
        <v>0.64</v>
      </c>
      <c r="J24" s="38">
        <v>6501</v>
      </c>
      <c r="K24" s="29">
        <v>3250.5</v>
      </c>
      <c r="L24" s="12"/>
      <c r="M24" s="9">
        <v>2080.3200000000002</v>
      </c>
    </row>
    <row r="25" spans="1:13" ht="18.95" customHeight="1">
      <c r="A25" s="13" t="s">
        <v>15</v>
      </c>
      <c r="B25" s="13" t="s">
        <v>16</v>
      </c>
      <c r="C25" s="5" t="s">
        <v>47</v>
      </c>
      <c r="D25" s="6">
        <v>8270291</v>
      </c>
      <c r="E25" s="5" t="s">
        <v>18</v>
      </c>
      <c r="F25" s="5" t="s">
        <v>19</v>
      </c>
      <c r="G25" s="5" t="s">
        <v>20</v>
      </c>
      <c r="H25" s="5" t="s">
        <v>21</v>
      </c>
      <c r="I25" s="33">
        <v>0.57999999999999996</v>
      </c>
      <c r="J25" s="37">
        <v>5170</v>
      </c>
      <c r="K25" s="28">
        <v>2585</v>
      </c>
      <c r="L25" s="13"/>
      <c r="M25" s="7">
        <v>1499.3</v>
      </c>
    </row>
    <row r="26" spans="1:13" ht="18.95" customHeight="1">
      <c r="A26" s="12" t="s">
        <v>15</v>
      </c>
      <c r="B26" s="12" t="s">
        <v>16</v>
      </c>
      <c r="C26" s="4" t="s">
        <v>48</v>
      </c>
      <c r="D26" s="8">
        <v>5687300</v>
      </c>
      <c r="E26" s="4" t="s">
        <v>18</v>
      </c>
      <c r="F26" s="4" t="s">
        <v>19</v>
      </c>
      <c r="G26" s="4" t="s">
        <v>20</v>
      </c>
      <c r="H26" s="4" t="s">
        <v>21</v>
      </c>
      <c r="I26" s="34">
        <v>0.57999999999999996</v>
      </c>
      <c r="J26" s="38">
        <v>5063</v>
      </c>
      <c r="K26" s="29">
        <v>2531.5</v>
      </c>
      <c r="L26" s="12"/>
      <c r="M26" s="9">
        <v>1468.27</v>
      </c>
    </row>
    <row r="27" spans="1:13" ht="18.95" customHeight="1">
      <c r="A27" s="13" t="s">
        <v>15</v>
      </c>
      <c r="B27" s="13" t="s">
        <v>16</v>
      </c>
      <c r="C27" s="5" t="s">
        <v>49</v>
      </c>
      <c r="D27" s="6">
        <v>8166684</v>
      </c>
      <c r="E27" s="5" t="s">
        <v>18</v>
      </c>
      <c r="F27" s="5" t="s">
        <v>19</v>
      </c>
      <c r="G27" s="5" t="s">
        <v>20</v>
      </c>
      <c r="H27" s="5" t="s">
        <v>21</v>
      </c>
      <c r="I27" s="33">
        <v>0.6</v>
      </c>
      <c r="J27" s="37">
        <v>4960</v>
      </c>
      <c r="K27" s="28">
        <v>2480</v>
      </c>
      <c r="L27" s="13"/>
      <c r="M27" s="7">
        <v>1488</v>
      </c>
    </row>
    <row r="28" spans="1:13" ht="18.95" customHeight="1">
      <c r="A28" s="13" t="s">
        <v>95</v>
      </c>
      <c r="B28" s="13" t="s">
        <v>16</v>
      </c>
      <c r="C28" s="5" t="s">
        <v>97</v>
      </c>
      <c r="D28" s="6">
        <v>5497640</v>
      </c>
      <c r="E28" s="5" t="s">
        <v>18</v>
      </c>
      <c r="F28" s="5" t="s">
        <v>19</v>
      </c>
      <c r="G28" s="5" t="s">
        <v>20</v>
      </c>
      <c r="H28" s="5" t="s">
        <v>21</v>
      </c>
      <c r="I28" s="33">
        <v>0.56000000000000005</v>
      </c>
      <c r="J28" s="37">
        <v>6345</v>
      </c>
      <c r="K28" s="28">
        <v>3172.5</v>
      </c>
      <c r="L28" s="13"/>
      <c r="M28" s="7">
        <v>1776.6</v>
      </c>
    </row>
    <row r="29" spans="1:13" ht="18.95" customHeight="1">
      <c r="A29" s="12" t="s">
        <v>15</v>
      </c>
      <c r="B29" s="12" t="s">
        <v>16</v>
      </c>
      <c r="C29" s="4" t="s">
        <v>50</v>
      </c>
      <c r="D29" s="8">
        <v>5599393</v>
      </c>
      <c r="E29" s="4" t="s">
        <v>18</v>
      </c>
      <c r="F29" s="4" t="s">
        <v>19</v>
      </c>
      <c r="G29" s="4" t="s">
        <v>20</v>
      </c>
      <c r="H29" s="4" t="s">
        <v>21</v>
      </c>
      <c r="I29" s="34">
        <v>0.54</v>
      </c>
      <c r="J29" s="38">
        <v>4932</v>
      </c>
      <c r="K29" s="29">
        <v>2466</v>
      </c>
      <c r="L29" s="12"/>
      <c r="M29" s="9">
        <v>1331.64</v>
      </c>
    </row>
    <row r="30" spans="1:13" ht="18.95" customHeight="1">
      <c r="A30" s="13" t="s">
        <v>15</v>
      </c>
      <c r="B30" s="13" t="s">
        <v>16</v>
      </c>
      <c r="C30" s="5" t="s">
        <v>51</v>
      </c>
      <c r="D30" s="6">
        <v>5346674</v>
      </c>
      <c r="E30" s="5" t="s">
        <v>18</v>
      </c>
      <c r="F30" s="5" t="s">
        <v>19</v>
      </c>
      <c r="G30" s="5" t="s">
        <v>20</v>
      </c>
      <c r="H30" s="5" t="s">
        <v>21</v>
      </c>
      <c r="I30" s="33">
        <v>0.57999999999999996</v>
      </c>
      <c r="J30" s="37">
        <v>4530</v>
      </c>
      <c r="K30" s="28">
        <v>2265</v>
      </c>
      <c r="L30" s="13"/>
      <c r="M30" s="7">
        <v>1313.7</v>
      </c>
    </row>
    <row r="31" spans="1:13" ht="18.95" customHeight="1">
      <c r="A31" s="12" t="s">
        <v>15</v>
      </c>
      <c r="B31" s="12" t="s">
        <v>16</v>
      </c>
      <c r="C31" s="4" t="s">
        <v>52</v>
      </c>
      <c r="D31" s="8">
        <v>8210270</v>
      </c>
      <c r="E31" s="4" t="s">
        <v>18</v>
      </c>
      <c r="F31" s="4" t="s">
        <v>19</v>
      </c>
      <c r="G31" s="4" t="s">
        <v>20</v>
      </c>
      <c r="H31" s="4" t="s">
        <v>21</v>
      </c>
      <c r="I31" s="34">
        <v>0.6</v>
      </c>
      <c r="J31" s="38">
        <v>4530</v>
      </c>
      <c r="K31" s="29">
        <v>2265</v>
      </c>
      <c r="L31" s="12"/>
      <c r="M31" s="9">
        <v>1359</v>
      </c>
    </row>
    <row r="32" spans="1:13" ht="18.95" customHeight="1">
      <c r="A32" s="13" t="s">
        <v>15</v>
      </c>
      <c r="B32" s="13" t="s">
        <v>16</v>
      </c>
      <c r="C32" s="5" t="s">
        <v>53</v>
      </c>
      <c r="D32" s="6">
        <v>5424229</v>
      </c>
      <c r="E32" s="5" t="s">
        <v>18</v>
      </c>
      <c r="F32" s="5" t="s">
        <v>19</v>
      </c>
      <c r="G32" s="5" t="s">
        <v>20</v>
      </c>
      <c r="H32" s="5" t="s">
        <v>21</v>
      </c>
      <c r="I32" s="33">
        <v>0.6</v>
      </c>
      <c r="J32" s="37">
        <v>4960</v>
      </c>
      <c r="K32" s="28">
        <v>2480</v>
      </c>
      <c r="L32" s="13"/>
      <c r="M32" s="7">
        <v>1488</v>
      </c>
    </row>
    <row r="33" spans="1:13" ht="18.95" customHeight="1">
      <c r="A33" s="12" t="s">
        <v>15</v>
      </c>
      <c r="B33" s="12" t="s">
        <v>16</v>
      </c>
      <c r="C33" s="4" t="s">
        <v>54</v>
      </c>
      <c r="D33" s="8">
        <v>8589134</v>
      </c>
      <c r="E33" s="4" t="s">
        <v>18</v>
      </c>
      <c r="F33" s="4" t="s">
        <v>19</v>
      </c>
      <c r="G33" s="4" t="s">
        <v>20</v>
      </c>
      <c r="H33" s="4" t="s">
        <v>21</v>
      </c>
      <c r="I33" s="34">
        <v>0.57999999999999996</v>
      </c>
      <c r="J33" s="38">
        <v>4524</v>
      </c>
      <c r="K33" s="29">
        <v>2262</v>
      </c>
      <c r="L33" s="12"/>
      <c r="M33" s="9">
        <v>1311.96</v>
      </c>
    </row>
    <row r="34" spans="1:13" ht="18.95" customHeight="1">
      <c r="A34" s="13" t="s">
        <v>15</v>
      </c>
      <c r="B34" s="13" t="s">
        <v>16</v>
      </c>
      <c r="C34" s="5" t="s">
        <v>55</v>
      </c>
      <c r="D34" s="6">
        <v>4896877</v>
      </c>
      <c r="E34" s="5" t="s">
        <v>18</v>
      </c>
      <c r="F34" s="5" t="s">
        <v>19</v>
      </c>
      <c r="G34" s="5" t="s">
        <v>20</v>
      </c>
      <c r="H34" s="5" t="s">
        <v>21</v>
      </c>
      <c r="I34" s="33">
        <v>0.57999999999999996</v>
      </c>
      <c r="J34" s="37">
        <v>6193</v>
      </c>
      <c r="K34" s="28">
        <v>3096.5</v>
      </c>
      <c r="L34" s="13"/>
      <c r="M34" s="7">
        <v>1795.97</v>
      </c>
    </row>
    <row r="35" spans="1:13" ht="18.95" customHeight="1">
      <c r="A35" s="12" t="s">
        <v>15</v>
      </c>
      <c r="B35" s="12" t="s">
        <v>16</v>
      </c>
      <c r="C35" s="4" t="s">
        <v>56</v>
      </c>
      <c r="D35" s="8">
        <v>5796566</v>
      </c>
      <c r="E35" s="4" t="s">
        <v>18</v>
      </c>
      <c r="F35" s="4" t="s">
        <v>19</v>
      </c>
      <c r="G35" s="4" t="s">
        <v>20</v>
      </c>
      <c r="H35" s="4" t="s">
        <v>21</v>
      </c>
      <c r="I35" s="34">
        <v>0.54</v>
      </c>
      <c r="J35" s="38">
        <v>3764</v>
      </c>
      <c r="K35" s="29">
        <v>1882</v>
      </c>
      <c r="L35" s="12"/>
      <c r="M35" s="9">
        <v>1016.28</v>
      </c>
    </row>
    <row r="36" spans="1:13" ht="18.95" customHeight="1">
      <c r="A36" s="13" t="s">
        <v>15</v>
      </c>
      <c r="B36" s="13" t="s">
        <v>16</v>
      </c>
      <c r="C36" s="5" t="s">
        <v>57</v>
      </c>
      <c r="D36" s="6">
        <v>8603638</v>
      </c>
      <c r="E36" s="5" t="s">
        <v>18</v>
      </c>
      <c r="F36" s="23" t="s">
        <v>30</v>
      </c>
      <c r="G36" s="5" t="s">
        <v>20</v>
      </c>
      <c r="H36" s="23" t="s">
        <v>45</v>
      </c>
      <c r="I36" s="33">
        <v>0.46</v>
      </c>
      <c r="J36" s="37">
        <v>2727</v>
      </c>
      <c r="K36" s="28">
        <v>2727</v>
      </c>
      <c r="L36" s="13"/>
      <c r="M36" s="7">
        <v>1254.42</v>
      </c>
    </row>
    <row r="37" spans="1:13" ht="18.95" customHeight="1">
      <c r="A37" s="12" t="s">
        <v>15</v>
      </c>
      <c r="B37" s="12" t="s">
        <v>16</v>
      </c>
      <c r="C37" s="4" t="s">
        <v>58</v>
      </c>
      <c r="D37" s="8">
        <v>5820405</v>
      </c>
      <c r="E37" s="4" t="s">
        <v>18</v>
      </c>
      <c r="F37" s="4" t="s">
        <v>19</v>
      </c>
      <c r="G37" s="4" t="s">
        <v>20</v>
      </c>
      <c r="H37" s="4" t="s">
        <v>21</v>
      </c>
      <c r="I37" s="34">
        <v>0.44</v>
      </c>
      <c r="J37" s="38">
        <v>4692</v>
      </c>
      <c r="K37" s="29">
        <v>2346</v>
      </c>
      <c r="L37" s="12"/>
      <c r="M37" s="9">
        <v>1032.24</v>
      </c>
    </row>
    <row r="38" spans="1:13" ht="18.95" customHeight="1">
      <c r="A38" s="13" t="s">
        <v>15</v>
      </c>
      <c r="B38" s="13" t="s">
        <v>16</v>
      </c>
      <c r="C38" s="5" t="s">
        <v>59</v>
      </c>
      <c r="D38" s="6">
        <v>8763634</v>
      </c>
      <c r="E38" s="5" t="s">
        <v>18</v>
      </c>
      <c r="F38" s="23" t="s">
        <v>30</v>
      </c>
      <c r="G38" s="5" t="s">
        <v>20</v>
      </c>
      <c r="H38" s="23" t="s">
        <v>45</v>
      </c>
      <c r="I38" s="33">
        <v>0.54</v>
      </c>
      <c r="J38" s="37">
        <v>2718</v>
      </c>
      <c r="K38" s="28">
        <v>2718</v>
      </c>
      <c r="L38" s="13"/>
      <c r="M38" s="7">
        <v>1467.72</v>
      </c>
    </row>
    <row r="39" spans="1:13" ht="18.95" customHeight="1">
      <c r="A39" s="12" t="s">
        <v>15</v>
      </c>
      <c r="B39" s="12" t="s">
        <v>16</v>
      </c>
      <c r="C39" s="4" t="s">
        <v>60</v>
      </c>
      <c r="D39" s="8">
        <v>5479786</v>
      </c>
      <c r="E39" s="4" t="s">
        <v>18</v>
      </c>
      <c r="F39" s="4" t="s">
        <v>19</v>
      </c>
      <c r="G39" s="4" t="s">
        <v>20</v>
      </c>
      <c r="H39" s="4" t="s">
        <v>21</v>
      </c>
      <c r="I39" s="34">
        <v>0.57999999999999996</v>
      </c>
      <c r="J39" s="38">
        <v>3664</v>
      </c>
      <c r="K39" s="29">
        <v>1832</v>
      </c>
      <c r="L39" s="12"/>
      <c r="M39" s="9">
        <v>1062.56</v>
      </c>
    </row>
    <row r="40" spans="1:13" ht="18.95" customHeight="1">
      <c r="A40" s="13" t="s">
        <v>15</v>
      </c>
      <c r="B40" s="13" t="s">
        <v>16</v>
      </c>
      <c r="C40" s="5" t="s">
        <v>61</v>
      </c>
      <c r="D40" s="6">
        <v>8860012</v>
      </c>
      <c r="E40" s="5" t="s">
        <v>18</v>
      </c>
      <c r="F40" s="5" t="s">
        <v>19</v>
      </c>
      <c r="G40" s="5" t="s">
        <v>20</v>
      </c>
      <c r="H40" s="5" t="s">
        <v>21</v>
      </c>
      <c r="I40" s="33">
        <v>0.6</v>
      </c>
      <c r="J40" s="37">
        <v>4932</v>
      </c>
      <c r="K40" s="28">
        <v>2466</v>
      </c>
      <c r="L40" s="13"/>
      <c r="M40" s="7">
        <v>1479.6</v>
      </c>
    </row>
    <row r="41" spans="1:13" ht="18.95" customHeight="1">
      <c r="A41" s="12" t="s">
        <v>15</v>
      </c>
      <c r="B41" s="12" t="s">
        <v>16</v>
      </c>
      <c r="C41" s="4" t="s">
        <v>62</v>
      </c>
      <c r="D41" s="8">
        <v>8326804</v>
      </c>
      <c r="E41" s="4" t="s">
        <v>18</v>
      </c>
      <c r="F41" s="4" t="s">
        <v>19</v>
      </c>
      <c r="G41" s="4" t="s">
        <v>20</v>
      </c>
      <c r="H41" s="4" t="s">
        <v>21</v>
      </c>
      <c r="I41" s="34">
        <v>0.6</v>
      </c>
      <c r="J41" s="38">
        <v>5162</v>
      </c>
      <c r="K41" s="29">
        <v>2581</v>
      </c>
      <c r="L41" s="12"/>
      <c r="M41" s="9">
        <v>1548.6</v>
      </c>
    </row>
    <row r="42" spans="1:13" ht="18.95" customHeight="1">
      <c r="A42" s="13" t="s">
        <v>15</v>
      </c>
      <c r="B42" s="13"/>
      <c r="C42" s="5" t="s">
        <v>63</v>
      </c>
      <c r="D42" s="6">
        <v>7344610</v>
      </c>
      <c r="E42" s="5" t="s">
        <v>18</v>
      </c>
      <c r="F42" s="5" t="s">
        <v>19</v>
      </c>
      <c r="G42" s="5" t="s">
        <v>20</v>
      </c>
      <c r="H42" s="5" t="s">
        <v>21</v>
      </c>
      <c r="I42" s="33">
        <v>0.57999999999999996</v>
      </c>
      <c r="J42" s="37">
        <v>3664</v>
      </c>
      <c r="K42" s="28">
        <v>1832</v>
      </c>
      <c r="L42" s="13"/>
      <c r="M42" s="7">
        <v>1062.56</v>
      </c>
    </row>
    <row r="43" spans="1:13" ht="18.95" customHeight="1">
      <c r="A43" s="12" t="s">
        <v>15</v>
      </c>
      <c r="B43" s="12" t="s">
        <v>16</v>
      </c>
      <c r="C43" s="4" t="s">
        <v>64</v>
      </c>
      <c r="D43" s="8">
        <v>5899402</v>
      </c>
      <c r="E43" s="4" t="s">
        <v>18</v>
      </c>
      <c r="F43" s="4" t="s">
        <v>19</v>
      </c>
      <c r="G43" s="4" t="s">
        <v>20</v>
      </c>
      <c r="H43" s="4" t="s">
        <v>65</v>
      </c>
      <c r="I43" s="34">
        <v>0.44</v>
      </c>
      <c r="J43" s="38">
        <v>1565</v>
      </c>
      <c r="K43" s="43"/>
      <c r="L43" s="12"/>
      <c r="M43" s="9">
        <v>0</v>
      </c>
    </row>
    <row r="44" spans="1:13" ht="18.95" customHeight="1">
      <c r="A44" s="13" t="s">
        <v>15</v>
      </c>
      <c r="B44" s="13" t="s">
        <v>16</v>
      </c>
      <c r="C44" s="5" t="s">
        <v>66</v>
      </c>
      <c r="D44" s="6">
        <v>5572357</v>
      </c>
      <c r="E44" s="5" t="s">
        <v>18</v>
      </c>
      <c r="F44" s="5" t="s">
        <v>19</v>
      </c>
      <c r="G44" s="5" t="s">
        <v>20</v>
      </c>
      <c r="H44" s="5" t="s">
        <v>21</v>
      </c>
      <c r="I44" s="33">
        <v>0.54</v>
      </c>
      <c r="J44" s="37">
        <v>5056</v>
      </c>
      <c r="K44" s="28">
        <v>2528</v>
      </c>
      <c r="L44" s="13"/>
      <c r="M44" s="7">
        <v>1365.12</v>
      </c>
    </row>
    <row r="45" spans="1:13" ht="18.95" customHeight="1">
      <c r="A45" s="12" t="s">
        <v>15</v>
      </c>
      <c r="B45" s="12" t="s">
        <v>16</v>
      </c>
      <c r="C45" s="4" t="s">
        <v>67</v>
      </c>
      <c r="D45" s="8">
        <v>5490528</v>
      </c>
      <c r="E45" s="4" t="s">
        <v>18</v>
      </c>
      <c r="F45" s="4" t="s">
        <v>19</v>
      </c>
      <c r="G45" s="4" t="s">
        <v>20</v>
      </c>
      <c r="H45" s="4" t="s">
        <v>21</v>
      </c>
      <c r="I45" s="34">
        <v>0.54</v>
      </c>
      <c r="J45" s="38">
        <v>5056</v>
      </c>
      <c r="K45" s="29">
        <v>2528</v>
      </c>
      <c r="L45" s="12"/>
      <c r="M45" s="9">
        <v>1365.12</v>
      </c>
    </row>
    <row r="46" spans="1:13" ht="18.95" customHeight="1">
      <c r="A46" s="13" t="s">
        <v>15</v>
      </c>
      <c r="B46" s="13" t="s">
        <v>16</v>
      </c>
      <c r="C46" s="5" t="s">
        <v>68</v>
      </c>
      <c r="D46" s="6">
        <v>7066193</v>
      </c>
      <c r="E46" s="5" t="s">
        <v>37</v>
      </c>
      <c r="F46" s="5" t="s">
        <v>14</v>
      </c>
      <c r="G46" s="5" t="s">
        <v>40</v>
      </c>
      <c r="H46" s="24" t="s">
        <v>41</v>
      </c>
      <c r="I46" s="33">
        <v>0.04</v>
      </c>
      <c r="J46" s="40"/>
      <c r="K46" s="44"/>
      <c r="L46" s="14">
        <v>1282.24</v>
      </c>
      <c r="M46" s="7">
        <v>692.4</v>
      </c>
    </row>
    <row r="47" spans="1:13" ht="18.95" customHeight="1">
      <c r="A47" s="12" t="s">
        <v>15</v>
      </c>
      <c r="B47" s="12" t="s">
        <v>16</v>
      </c>
      <c r="C47" s="4" t="s">
        <v>69</v>
      </c>
      <c r="D47" s="8">
        <v>5796295</v>
      </c>
      <c r="E47" s="4" t="s">
        <v>18</v>
      </c>
      <c r="F47" s="4" t="s">
        <v>19</v>
      </c>
      <c r="G47" s="4" t="s">
        <v>20</v>
      </c>
      <c r="H47" s="4" t="s">
        <v>65</v>
      </c>
      <c r="I47" s="34">
        <v>0.44</v>
      </c>
      <c r="J47" s="38">
        <v>1818</v>
      </c>
      <c r="K47" s="43"/>
      <c r="L47" s="12"/>
      <c r="M47" s="9">
        <v>0</v>
      </c>
    </row>
    <row r="48" spans="1:13" ht="18.95" customHeight="1">
      <c r="A48" s="13" t="s">
        <v>15</v>
      </c>
      <c r="B48" s="13" t="s">
        <v>16</v>
      </c>
      <c r="C48" s="5" t="s">
        <v>70</v>
      </c>
      <c r="D48" s="6">
        <v>8045906</v>
      </c>
      <c r="E48" s="5" t="s">
        <v>18</v>
      </c>
      <c r="F48" s="5" t="s">
        <v>19</v>
      </c>
      <c r="G48" s="5" t="s">
        <v>20</v>
      </c>
      <c r="H48" s="5" t="s">
        <v>21</v>
      </c>
      <c r="I48" s="33">
        <v>0.57999999999999996</v>
      </c>
      <c r="J48" s="37">
        <v>4108</v>
      </c>
      <c r="K48" s="28">
        <v>2054</v>
      </c>
      <c r="L48" s="13"/>
      <c r="M48" s="7">
        <v>1191.32</v>
      </c>
    </row>
    <row r="49" spans="1:13" ht="18.95" customHeight="1">
      <c r="A49" s="12" t="s">
        <v>15</v>
      </c>
      <c r="B49" s="12" t="s">
        <v>16</v>
      </c>
      <c r="C49" s="4" t="s">
        <v>71</v>
      </c>
      <c r="D49" s="8">
        <v>7487510</v>
      </c>
      <c r="E49" s="4" t="s">
        <v>18</v>
      </c>
      <c r="F49" s="23" t="s">
        <v>30</v>
      </c>
      <c r="G49" s="4" t="s">
        <v>20</v>
      </c>
      <c r="H49" s="23" t="s">
        <v>31</v>
      </c>
      <c r="I49" s="34">
        <v>0.62</v>
      </c>
      <c r="J49" s="38">
        <v>1648</v>
      </c>
      <c r="K49" s="29">
        <v>1648</v>
      </c>
      <c r="L49" s="12"/>
      <c r="M49" s="9">
        <v>1021.76</v>
      </c>
    </row>
    <row r="50" spans="1:13" ht="18.95" customHeight="1">
      <c r="A50" s="13" t="s">
        <v>15</v>
      </c>
      <c r="B50" s="13" t="s">
        <v>16</v>
      </c>
      <c r="C50" s="5" t="s">
        <v>72</v>
      </c>
      <c r="D50" s="6">
        <v>7929940</v>
      </c>
      <c r="E50" s="5" t="s">
        <v>37</v>
      </c>
      <c r="F50" s="5" t="s">
        <v>14</v>
      </c>
      <c r="G50" s="5" t="s">
        <v>38</v>
      </c>
      <c r="H50" s="24" t="s">
        <v>39</v>
      </c>
      <c r="I50" s="33">
        <v>240</v>
      </c>
      <c r="J50" s="40"/>
      <c r="K50" s="44"/>
      <c r="L50" s="14">
        <v>5</v>
      </c>
      <c r="M50" s="7">
        <v>1200</v>
      </c>
    </row>
    <row r="51" spans="1:13" ht="18.95" customHeight="1">
      <c r="A51" s="12" t="s">
        <v>15</v>
      </c>
      <c r="B51" s="12" t="s">
        <v>16</v>
      </c>
      <c r="C51" s="4" t="s">
        <v>72</v>
      </c>
      <c r="D51" s="8">
        <v>7929940</v>
      </c>
      <c r="E51" s="4" t="s">
        <v>37</v>
      </c>
      <c r="F51" s="4" t="s">
        <v>14</v>
      </c>
      <c r="G51" s="4" t="s">
        <v>40</v>
      </c>
      <c r="H51" s="24" t="s">
        <v>41</v>
      </c>
      <c r="I51" s="34">
        <v>0.04</v>
      </c>
      <c r="J51" s="39"/>
      <c r="K51" s="43"/>
      <c r="L51" s="18">
        <v>4530.6499999999996</v>
      </c>
      <c r="M51" s="9">
        <v>174.97</v>
      </c>
    </row>
    <row r="52" spans="1:13" ht="18.95" customHeight="1">
      <c r="A52" s="12" t="s">
        <v>95</v>
      </c>
      <c r="B52" s="12" t="s">
        <v>16</v>
      </c>
      <c r="C52" s="4" t="s">
        <v>98</v>
      </c>
      <c r="D52" s="8">
        <v>5555815</v>
      </c>
      <c r="E52" s="4" t="s">
        <v>18</v>
      </c>
      <c r="F52" s="4" t="s">
        <v>19</v>
      </c>
      <c r="G52" s="4" t="s">
        <v>20</v>
      </c>
      <c r="H52" s="4" t="s">
        <v>21</v>
      </c>
      <c r="I52" s="34">
        <v>0.54</v>
      </c>
      <c r="J52" s="38">
        <v>3863</v>
      </c>
      <c r="K52" s="29">
        <v>1931.5</v>
      </c>
      <c r="L52" s="12"/>
      <c r="M52" s="9">
        <v>1043.01</v>
      </c>
    </row>
    <row r="53" spans="1:13" ht="18.95" customHeight="1">
      <c r="A53" s="13" t="s">
        <v>15</v>
      </c>
      <c r="B53" s="13" t="s">
        <v>16</v>
      </c>
      <c r="C53" s="5" t="s">
        <v>73</v>
      </c>
      <c r="D53" s="6">
        <v>7967918</v>
      </c>
      <c r="E53" s="5" t="s">
        <v>18</v>
      </c>
      <c r="F53" s="5" t="s">
        <v>19</v>
      </c>
      <c r="G53" s="5" t="s">
        <v>20</v>
      </c>
      <c r="H53" s="5" t="s">
        <v>21</v>
      </c>
      <c r="I53" s="33">
        <v>0.57999999999999996</v>
      </c>
      <c r="J53" s="37">
        <v>4108</v>
      </c>
      <c r="K53" s="28">
        <v>2054</v>
      </c>
      <c r="L53" s="13"/>
      <c r="M53" s="7">
        <v>1191.32</v>
      </c>
    </row>
    <row r="54" spans="1:13" ht="18.95" customHeight="1">
      <c r="A54" s="12" t="s">
        <v>15</v>
      </c>
      <c r="B54" s="12" t="s">
        <v>16</v>
      </c>
      <c r="C54" s="4" t="s">
        <v>74</v>
      </c>
      <c r="D54" s="8">
        <v>8774313</v>
      </c>
      <c r="E54" s="4" t="s">
        <v>18</v>
      </c>
      <c r="F54" s="23" t="s">
        <v>30</v>
      </c>
      <c r="G54" s="4" t="s">
        <v>20</v>
      </c>
      <c r="H54" s="23" t="s">
        <v>45</v>
      </c>
      <c r="I54" s="34">
        <v>0.5</v>
      </c>
      <c r="J54" s="38">
        <v>606</v>
      </c>
      <c r="K54" s="29">
        <v>606</v>
      </c>
      <c r="L54" s="12"/>
      <c r="M54" s="9">
        <v>303</v>
      </c>
    </row>
    <row r="55" spans="1:13" ht="18.95" customHeight="1">
      <c r="A55" s="13" t="s">
        <v>15</v>
      </c>
      <c r="B55" s="13" t="s">
        <v>16</v>
      </c>
      <c r="C55" s="5" t="s">
        <v>75</v>
      </c>
      <c r="D55" s="6">
        <v>5786798</v>
      </c>
      <c r="E55" s="5" t="s">
        <v>18</v>
      </c>
      <c r="F55" s="5" t="s">
        <v>19</v>
      </c>
      <c r="G55" s="5" t="s">
        <v>20</v>
      </c>
      <c r="H55" s="5" t="s">
        <v>65</v>
      </c>
      <c r="I55" s="33">
        <v>0.44</v>
      </c>
      <c r="J55" s="37">
        <v>4649</v>
      </c>
      <c r="K55" s="28">
        <v>2324.5</v>
      </c>
      <c r="L55" s="13"/>
      <c r="M55" s="7">
        <v>1022.78</v>
      </c>
    </row>
    <row r="56" spans="1:13" ht="18.95" customHeight="1">
      <c r="A56" s="12" t="s">
        <v>15</v>
      </c>
      <c r="B56" s="12" t="s">
        <v>16</v>
      </c>
      <c r="C56" s="4" t="s">
        <v>76</v>
      </c>
      <c r="D56" s="8">
        <v>7845150</v>
      </c>
      <c r="E56" s="4" t="s">
        <v>18</v>
      </c>
      <c r="F56" s="4" t="s">
        <v>19</v>
      </c>
      <c r="G56" s="4" t="s">
        <v>20</v>
      </c>
      <c r="H56" s="4" t="s">
        <v>21</v>
      </c>
      <c r="I56" s="34">
        <v>0.57999999999999996</v>
      </c>
      <c r="J56" s="38">
        <v>1186</v>
      </c>
      <c r="K56" s="29">
        <v>593</v>
      </c>
      <c r="L56" s="12"/>
      <c r="M56" s="9">
        <v>343.94</v>
      </c>
    </row>
    <row r="57" spans="1:13" ht="18.95" customHeight="1">
      <c r="A57" s="13" t="s">
        <v>15</v>
      </c>
      <c r="B57" s="13" t="s">
        <v>16</v>
      </c>
      <c r="C57" s="5" t="s">
        <v>77</v>
      </c>
      <c r="D57" s="6">
        <v>8437357</v>
      </c>
      <c r="E57" s="5" t="s">
        <v>18</v>
      </c>
      <c r="F57" s="5" t="s">
        <v>19</v>
      </c>
      <c r="G57" s="5" t="s">
        <v>20</v>
      </c>
      <c r="H57" s="5" t="s">
        <v>21</v>
      </c>
      <c r="I57" s="33">
        <v>0.56000000000000005</v>
      </c>
      <c r="J57" s="37">
        <v>4524</v>
      </c>
      <c r="K57" s="28">
        <v>2262</v>
      </c>
      <c r="L57" s="13"/>
      <c r="M57" s="7">
        <v>1266.72</v>
      </c>
    </row>
    <row r="58" spans="1:13" ht="18.95" customHeight="1">
      <c r="A58" s="12" t="s">
        <v>15</v>
      </c>
      <c r="B58" s="12" t="s">
        <v>16</v>
      </c>
      <c r="C58" s="4" t="s">
        <v>78</v>
      </c>
      <c r="D58" s="8">
        <v>7389211</v>
      </c>
      <c r="E58" s="4" t="s">
        <v>18</v>
      </c>
      <c r="F58" s="4" t="s">
        <v>19</v>
      </c>
      <c r="G58" s="4" t="s">
        <v>20</v>
      </c>
      <c r="H58" s="4" t="s">
        <v>21</v>
      </c>
      <c r="I58" s="34">
        <v>0.64</v>
      </c>
      <c r="J58" s="38">
        <v>4692</v>
      </c>
      <c r="K58" s="29">
        <v>2346</v>
      </c>
      <c r="L58" s="12"/>
      <c r="M58" s="9">
        <v>1501.44</v>
      </c>
    </row>
    <row r="59" spans="1:13" ht="18.95" customHeight="1">
      <c r="A59" s="13" t="s">
        <v>15</v>
      </c>
      <c r="B59" s="13" t="s">
        <v>16</v>
      </c>
      <c r="C59" s="5" t="s">
        <v>78</v>
      </c>
      <c r="D59" s="6">
        <v>7389211</v>
      </c>
      <c r="E59" s="5" t="s">
        <v>18</v>
      </c>
      <c r="F59" s="5" t="s">
        <v>19</v>
      </c>
      <c r="G59" s="5" t="s">
        <v>20</v>
      </c>
      <c r="H59" s="5" t="s">
        <v>79</v>
      </c>
      <c r="I59" s="33">
        <v>0.05</v>
      </c>
      <c r="J59" s="40"/>
      <c r="K59" s="28">
        <v>2346</v>
      </c>
      <c r="L59" s="13"/>
      <c r="M59" s="7">
        <v>117.3</v>
      </c>
    </row>
    <row r="60" spans="1:13" ht="18.95" customHeight="1">
      <c r="A60" s="12" t="s">
        <v>15</v>
      </c>
      <c r="B60" s="12" t="s">
        <v>16</v>
      </c>
      <c r="C60" s="4" t="s">
        <v>80</v>
      </c>
      <c r="D60" s="8">
        <v>7426751</v>
      </c>
      <c r="E60" s="4" t="s">
        <v>18</v>
      </c>
      <c r="F60" s="4" t="s">
        <v>19</v>
      </c>
      <c r="G60" s="4" t="s">
        <v>20</v>
      </c>
      <c r="H60" s="4" t="s">
        <v>21</v>
      </c>
      <c r="I60" s="34">
        <v>0.57999999999999996</v>
      </c>
      <c r="J60" s="38">
        <v>4744</v>
      </c>
      <c r="K60" s="29">
        <v>2372</v>
      </c>
      <c r="L60" s="12"/>
      <c r="M60" s="9">
        <v>1375.76</v>
      </c>
    </row>
    <row r="61" spans="1:13" ht="18.95" customHeight="1">
      <c r="A61" s="13" t="s">
        <v>15</v>
      </c>
      <c r="B61" s="13" t="s">
        <v>16</v>
      </c>
      <c r="C61" s="5" t="s">
        <v>81</v>
      </c>
      <c r="D61" s="6">
        <v>5508882</v>
      </c>
      <c r="E61" s="5" t="s">
        <v>18</v>
      </c>
      <c r="F61" s="5" t="s">
        <v>19</v>
      </c>
      <c r="G61" s="5" t="s">
        <v>20</v>
      </c>
      <c r="H61" s="5" t="s">
        <v>21</v>
      </c>
      <c r="I61" s="33">
        <v>0.54</v>
      </c>
      <c r="J61" s="37">
        <v>4932</v>
      </c>
      <c r="K61" s="28">
        <v>2466</v>
      </c>
      <c r="L61" s="13"/>
      <c r="M61" s="7">
        <v>1331.64</v>
      </c>
    </row>
    <row r="62" spans="1:13" ht="18.95" customHeight="1">
      <c r="A62" s="12" t="s">
        <v>15</v>
      </c>
      <c r="B62" s="12" t="s">
        <v>16</v>
      </c>
      <c r="C62" s="4" t="s">
        <v>82</v>
      </c>
      <c r="D62" s="8">
        <v>5460510</v>
      </c>
      <c r="E62" s="4" t="s">
        <v>18</v>
      </c>
      <c r="F62" s="4" t="s">
        <v>19</v>
      </c>
      <c r="G62" s="4" t="s">
        <v>20</v>
      </c>
      <c r="H62" s="4" t="s">
        <v>21</v>
      </c>
      <c r="I62" s="34">
        <v>0.62</v>
      </c>
      <c r="J62" s="38">
        <v>6193</v>
      </c>
      <c r="K62" s="29">
        <v>3096.5</v>
      </c>
      <c r="L62" s="12"/>
      <c r="M62" s="9">
        <v>1919.83</v>
      </c>
    </row>
    <row r="63" spans="1:13" ht="18.95" customHeight="1">
      <c r="A63" s="13" t="s">
        <v>15</v>
      </c>
      <c r="B63" s="13" t="s">
        <v>16</v>
      </c>
      <c r="C63" s="5" t="s">
        <v>83</v>
      </c>
      <c r="D63" s="6">
        <v>7541877</v>
      </c>
      <c r="E63" s="5" t="s">
        <v>18</v>
      </c>
      <c r="F63" s="5" t="s">
        <v>19</v>
      </c>
      <c r="G63" s="5" t="s">
        <v>20</v>
      </c>
      <c r="H63" s="5" t="s">
        <v>21</v>
      </c>
      <c r="I63" s="33">
        <v>0.57999999999999996</v>
      </c>
      <c r="J63" s="37">
        <v>4932</v>
      </c>
      <c r="K63" s="28">
        <v>2466</v>
      </c>
      <c r="L63" s="13"/>
      <c r="M63" s="7">
        <v>1430.28</v>
      </c>
    </row>
    <row r="64" spans="1:13" ht="18.95" customHeight="1">
      <c r="A64" s="12" t="s">
        <v>15</v>
      </c>
      <c r="B64" s="12" t="s">
        <v>16</v>
      </c>
      <c r="C64" s="4" t="s">
        <v>84</v>
      </c>
      <c r="D64" s="8">
        <v>5837263</v>
      </c>
      <c r="E64" s="4" t="s">
        <v>18</v>
      </c>
      <c r="F64" s="4" t="s">
        <v>19</v>
      </c>
      <c r="G64" s="4" t="s">
        <v>20</v>
      </c>
      <c r="H64" s="4" t="s">
        <v>65</v>
      </c>
      <c r="I64" s="34">
        <v>0.44</v>
      </c>
      <c r="J64" s="38">
        <v>5480</v>
      </c>
      <c r="K64" s="29">
        <v>2740</v>
      </c>
      <c r="L64" s="12"/>
      <c r="M64" s="9">
        <v>1205.5999999999999</v>
      </c>
    </row>
    <row r="65" spans="1:13" ht="18.95" customHeight="1">
      <c r="A65" s="13" t="s">
        <v>15</v>
      </c>
      <c r="B65" s="13" t="s">
        <v>16</v>
      </c>
      <c r="C65" s="5" t="s">
        <v>85</v>
      </c>
      <c r="D65" s="6">
        <v>8323984</v>
      </c>
      <c r="E65" s="5" t="s">
        <v>18</v>
      </c>
      <c r="F65" s="5" t="s">
        <v>19</v>
      </c>
      <c r="G65" s="5" t="s">
        <v>20</v>
      </c>
      <c r="H65" s="5" t="s">
        <v>21</v>
      </c>
      <c r="I65" s="33">
        <v>0.62</v>
      </c>
      <c r="J65" s="37">
        <v>5496</v>
      </c>
      <c r="K65" s="28">
        <v>2748</v>
      </c>
      <c r="L65" s="13"/>
      <c r="M65" s="7">
        <v>1703.76</v>
      </c>
    </row>
    <row r="66" spans="1:13" ht="18.95" customHeight="1">
      <c r="A66" s="12" t="s">
        <v>15</v>
      </c>
      <c r="B66" s="12" t="s">
        <v>16</v>
      </c>
      <c r="C66" s="4" t="s">
        <v>86</v>
      </c>
      <c r="D66" s="8">
        <v>8252233</v>
      </c>
      <c r="E66" s="4" t="s">
        <v>18</v>
      </c>
      <c r="F66" s="4" t="s">
        <v>19</v>
      </c>
      <c r="G66" s="4" t="s">
        <v>20</v>
      </c>
      <c r="H66" s="4" t="s">
        <v>21</v>
      </c>
      <c r="I66" s="34">
        <v>0.57999999999999996</v>
      </c>
      <c r="J66" s="38">
        <v>5480</v>
      </c>
      <c r="K66" s="29">
        <v>2740</v>
      </c>
      <c r="L66" s="12"/>
      <c r="M66" s="9">
        <v>1589.2</v>
      </c>
    </row>
    <row r="67" spans="1:13" ht="18.95" customHeight="1">
      <c r="A67" s="13" t="s">
        <v>15</v>
      </c>
      <c r="B67" s="13" t="s">
        <v>16</v>
      </c>
      <c r="C67" s="5" t="s">
        <v>86</v>
      </c>
      <c r="D67" s="6">
        <v>8252233</v>
      </c>
      <c r="E67" s="5" t="s">
        <v>18</v>
      </c>
      <c r="F67" s="5" t="s">
        <v>19</v>
      </c>
      <c r="G67" s="5" t="s">
        <v>20</v>
      </c>
      <c r="H67" s="5" t="s">
        <v>79</v>
      </c>
      <c r="I67" s="33">
        <v>0.05</v>
      </c>
      <c r="J67" s="40"/>
      <c r="K67" s="28">
        <v>2740</v>
      </c>
      <c r="L67" s="13"/>
      <c r="M67" s="7">
        <v>137</v>
      </c>
    </row>
    <row r="68" spans="1:13" ht="18.95" customHeight="1">
      <c r="A68" s="12" t="s">
        <v>15</v>
      </c>
      <c r="B68" s="12" t="s">
        <v>16</v>
      </c>
      <c r="C68" s="4" t="s">
        <v>87</v>
      </c>
      <c r="D68" s="8">
        <v>7830916</v>
      </c>
      <c r="E68" s="4" t="s">
        <v>18</v>
      </c>
      <c r="F68" s="23" t="s">
        <v>30</v>
      </c>
      <c r="G68" s="4" t="s">
        <v>20</v>
      </c>
      <c r="H68" s="23" t="s">
        <v>31</v>
      </c>
      <c r="I68" s="34">
        <v>0.57999999999999996</v>
      </c>
      <c r="J68" s="38">
        <v>606</v>
      </c>
      <c r="K68" s="29">
        <v>606</v>
      </c>
      <c r="L68" s="12"/>
      <c r="M68" s="9">
        <v>351.48</v>
      </c>
    </row>
    <row r="69" spans="1:13" ht="18.95" customHeight="1">
      <c r="A69" s="13" t="s">
        <v>15</v>
      </c>
      <c r="B69" s="13" t="s">
        <v>16</v>
      </c>
      <c r="C69" s="5" t="s">
        <v>88</v>
      </c>
      <c r="D69" s="6">
        <v>7607849</v>
      </c>
      <c r="E69" s="5" t="s">
        <v>18</v>
      </c>
      <c r="F69" s="23" t="s">
        <v>30</v>
      </c>
      <c r="G69" s="5" t="s">
        <v>20</v>
      </c>
      <c r="H69" s="23" t="s">
        <v>31</v>
      </c>
      <c r="I69" s="33">
        <v>0.54</v>
      </c>
      <c r="J69" s="37">
        <v>1818</v>
      </c>
      <c r="K69" s="28">
        <v>1818</v>
      </c>
      <c r="L69" s="13"/>
      <c r="M69" s="7">
        <v>981.72</v>
      </c>
    </row>
    <row r="70" spans="1:13" ht="18.95" customHeight="1">
      <c r="A70" s="12" t="s">
        <v>15</v>
      </c>
      <c r="B70" s="12" t="s">
        <v>16</v>
      </c>
      <c r="C70" s="4" t="s">
        <v>88</v>
      </c>
      <c r="D70" s="8">
        <v>7607849</v>
      </c>
      <c r="E70" s="4" t="s">
        <v>18</v>
      </c>
      <c r="F70" s="4" t="s">
        <v>19</v>
      </c>
      <c r="G70" s="4" t="s">
        <v>20</v>
      </c>
      <c r="H70" s="4" t="s">
        <v>79</v>
      </c>
      <c r="I70" s="34">
        <v>0.05</v>
      </c>
      <c r="J70" s="39"/>
      <c r="K70" s="29">
        <v>1818</v>
      </c>
      <c r="L70" s="12"/>
      <c r="M70" s="9">
        <v>90.9</v>
      </c>
    </row>
    <row r="71" spans="1:13" ht="18.95" customHeight="1">
      <c r="A71" s="13" t="s">
        <v>15</v>
      </c>
      <c r="B71" s="13" t="s">
        <v>16</v>
      </c>
      <c r="C71" s="5" t="s">
        <v>89</v>
      </c>
      <c r="D71" s="6">
        <v>5502224</v>
      </c>
      <c r="E71" s="5" t="s">
        <v>18</v>
      </c>
      <c r="F71" s="23" t="s">
        <v>30</v>
      </c>
      <c r="G71" s="5" t="s">
        <v>20</v>
      </c>
      <c r="H71" s="23" t="s">
        <v>31</v>
      </c>
      <c r="I71" s="33">
        <v>0.54</v>
      </c>
      <c r="J71" s="37">
        <v>412</v>
      </c>
      <c r="K71" s="28">
        <v>412</v>
      </c>
      <c r="L71" s="13"/>
      <c r="M71" s="7">
        <v>222.48</v>
      </c>
    </row>
    <row r="72" spans="1:13" ht="18.95" customHeight="1">
      <c r="A72" s="12" t="s">
        <v>15</v>
      </c>
      <c r="B72" s="12" t="s">
        <v>16</v>
      </c>
      <c r="C72" s="4" t="s">
        <v>89</v>
      </c>
      <c r="D72" s="8">
        <v>5502224</v>
      </c>
      <c r="E72" s="4" t="s">
        <v>18</v>
      </c>
      <c r="F72" s="4" t="s">
        <v>19</v>
      </c>
      <c r="G72" s="4" t="s">
        <v>20</v>
      </c>
      <c r="H72" s="4" t="s">
        <v>21</v>
      </c>
      <c r="I72" s="34">
        <v>0.54</v>
      </c>
      <c r="J72" s="38">
        <v>916</v>
      </c>
      <c r="K72" s="29">
        <v>458</v>
      </c>
      <c r="L72" s="12"/>
      <c r="M72" s="9">
        <v>247.32</v>
      </c>
    </row>
    <row r="73" spans="1:13" ht="18.95" customHeight="1">
      <c r="A73" s="13" t="s">
        <v>15</v>
      </c>
      <c r="B73" s="13" t="s">
        <v>16</v>
      </c>
      <c r="C73" s="5" t="s">
        <v>90</v>
      </c>
      <c r="D73" s="6">
        <v>7068408</v>
      </c>
      <c r="E73" s="5" t="s">
        <v>37</v>
      </c>
      <c r="F73" s="5" t="s">
        <v>14</v>
      </c>
      <c r="G73" s="5" t="s">
        <v>40</v>
      </c>
      <c r="H73" s="24" t="s">
        <v>41</v>
      </c>
      <c r="I73" s="33">
        <v>0.04</v>
      </c>
      <c r="J73" s="40"/>
      <c r="K73" s="44"/>
      <c r="L73" s="14">
        <v>3524.2</v>
      </c>
      <c r="M73" s="7">
        <v>141.24</v>
      </c>
    </row>
    <row r="74" spans="1:13" ht="18.95" customHeight="1">
      <c r="A74" s="12" t="s">
        <v>15</v>
      </c>
      <c r="B74" s="12" t="s">
        <v>16</v>
      </c>
      <c r="C74" s="4" t="s">
        <v>90</v>
      </c>
      <c r="D74" s="8">
        <v>7068408</v>
      </c>
      <c r="E74" s="4" t="s">
        <v>37</v>
      </c>
      <c r="F74" s="4" t="s">
        <v>14</v>
      </c>
      <c r="G74" s="4" t="s">
        <v>38</v>
      </c>
      <c r="H74" s="24" t="s">
        <v>39</v>
      </c>
      <c r="I74" s="34">
        <v>230</v>
      </c>
      <c r="J74" s="39"/>
      <c r="K74" s="43"/>
      <c r="L74" s="18">
        <v>5</v>
      </c>
      <c r="M74" s="9">
        <v>1150</v>
      </c>
    </row>
    <row r="75" spans="1:13" ht="18.95" customHeight="1">
      <c r="A75" s="13" t="s">
        <v>15</v>
      </c>
      <c r="B75" s="13" t="s">
        <v>16</v>
      </c>
      <c r="C75" s="5" t="s">
        <v>91</v>
      </c>
      <c r="D75" s="6">
        <v>8196338</v>
      </c>
      <c r="E75" s="5" t="s">
        <v>18</v>
      </c>
      <c r="F75" s="5" t="s">
        <v>19</v>
      </c>
      <c r="G75" s="5" t="s">
        <v>20</v>
      </c>
      <c r="H75" s="5" t="s">
        <v>21</v>
      </c>
      <c r="I75" s="33">
        <v>0.57999999999999996</v>
      </c>
      <c r="J75" s="37">
        <v>4029</v>
      </c>
      <c r="K75" s="28">
        <v>2014.5</v>
      </c>
      <c r="L75" s="13"/>
      <c r="M75" s="7">
        <v>1168.4100000000001</v>
      </c>
    </row>
    <row r="76" spans="1:13" ht="18.95" customHeight="1">
      <c r="A76" s="12" t="s">
        <v>15</v>
      </c>
      <c r="B76" s="12"/>
      <c r="C76" s="4" t="s">
        <v>92</v>
      </c>
      <c r="D76" s="8">
        <v>5846169</v>
      </c>
      <c r="E76" s="4" t="s">
        <v>18</v>
      </c>
      <c r="F76" s="4" t="s">
        <v>19</v>
      </c>
      <c r="G76" s="4" t="s">
        <v>20</v>
      </c>
      <c r="H76" s="4" t="s">
        <v>21</v>
      </c>
      <c r="I76" s="34">
        <v>0.57999999999999996</v>
      </c>
      <c r="J76" s="38">
        <v>3764</v>
      </c>
      <c r="K76" s="29">
        <v>1882</v>
      </c>
      <c r="L76" s="12"/>
      <c r="M76" s="9">
        <v>1091.56</v>
      </c>
    </row>
    <row r="77" spans="1:13" ht="18.95" customHeight="1">
      <c r="A77" s="13" t="s">
        <v>95</v>
      </c>
      <c r="B77" s="13" t="s">
        <v>16</v>
      </c>
      <c r="C77" s="5" t="s">
        <v>99</v>
      </c>
      <c r="D77" s="6">
        <v>7774204</v>
      </c>
      <c r="E77" s="5" t="s">
        <v>18</v>
      </c>
      <c r="F77" s="5" t="s">
        <v>19</v>
      </c>
      <c r="G77" s="5" t="s">
        <v>20</v>
      </c>
      <c r="H77" s="5" t="s">
        <v>21</v>
      </c>
      <c r="I77" s="33">
        <v>0.57999999999999996</v>
      </c>
      <c r="J77" s="37">
        <v>6345</v>
      </c>
      <c r="K77" s="28">
        <v>3172.5</v>
      </c>
      <c r="L77" s="13"/>
      <c r="M77" s="7">
        <v>1840.05</v>
      </c>
    </row>
    <row r="78" spans="1:13" ht="18.95" customHeight="1">
      <c r="A78" s="13" t="s">
        <v>15</v>
      </c>
      <c r="B78" s="13" t="s">
        <v>16</v>
      </c>
      <c r="C78" s="5" t="s">
        <v>93</v>
      </c>
      <c r="D78" s="6">
        <v>7852161</v>
      </c>
      <c r="E78" s="5" t="s">
        <v>18</v>
      </c>
      <c r="F78" s="5" t="s">
        <v>19</v>
      </c>
      <c r="G78" s="5" t="s">
        <v>20</v>
      </c>
      <c r="H78" s="5" t="s">
        <v>21</v>
      </c>
      <c r="I78" s="33">
        <v>0.6</v>
      </c>
      <c r="J78" s="37">
        <v>4649</v>
      </c>
      <c r="K78" s="28">
        <v>2324.5</v>
      </c>
      <c r="L78" s="13"/>
      <c r="M78" s="7">
        <v>1394.7</v>
      </c>
    </row>
    <row r="79" spans="1:13" ht="18.95" customHeight="1">
      <c r="A79" s="12" t="s">
        <v>15</v>
      </c>
      <c r="B79" s="12" t="s">
        <v>16</v>
      </c>
      <c r="C79" s="4" t="s">
        <v>93</v>
      </c>
      <c r="D79" s="8">
        <v>7852161</v>
      </c>
      <c r="E79" s="4" t="s">
        <v>18</v>
      </c>
      <c r="F79" s="4" t="s">
        <v>19</v>
      </c>
      <c r="G79" s="4" t="s">
        <v>20</v>
      </c>
      <c r="H79" s="4" t="s">
        <v>79</v>
      </c>
      <c r="I79" s="34">
        <v>0.05</v>
      </c>
      <c r="J79" s="39"/>
      <c r="K79" s="29">
        <v>2324.5</v>
      </c>
      <c r="L79" s="12"/>
      <c r="M79" s="9">
        <v>116.22</v>
      </c>
    </row>
    <row r="80" spans="1:13" ht="18.95" customHeight="1">
      <c r="A80" s="13" t="s">
        <v>15</v>
      </c>
      <c r="B80" s="13" t="s">
        <v>16</v>
      </c>
      <c r="C80" s="5" t="s">
        <v>94</v>
      </c>
      <c r="D80" s="6">
        <v>5704832</v>
      </c>
      <c r="E80" s="5" t="s">
        <v>18</v>
      </c>
      <c r="F80" s="5" t="s">
        <v>19</v>
      </c>
      <c r="G80" s="5" t="s">
        <v>20</v>
      </c>
      <c r="H80" s="5" t="s">
        <v>65</v>
      </c>
      <c r="I80" s="33">
        <v>0.44</v>
      </c>
      <c r="J80" s="37">
        <v>916</v>
      </c>
      <c r="K80" s="28">
        <v>458</v>
      </c>
      <c r="L80" s="13"/>
      <c r="M80" s="7">
        <v>201.52</v>
      </c>
    </row>
    <row r="81" spans="1:13" ht="4.5" customHeight="1">
      <c r="A81" s="1"/>
      <c r="B81" s="1"/>
      <c r="C81" s="1"/>
      <c r="D81" s="1"/>
      <c r="E81" s="1"/>
      <c r="F81" s="1"/>
      <c r="G81" s="1"/>
      <c r="H81" s="1"/>
      <c r="I81" s="31"/>
      <c r="J81" s="25"/>
      <c r="K81" s="27"/>
      <c r="L81" s="1"/>
      <c r="M81" s="1"/>
    </row>
    <row r="82" spans="1:13" ht="14.45" customHeight="1">
      <c r="A82" s="20" t="s">
        <v>100</v>
      </c>
      <c r="B82" s="20"/>
      <c r="C82" s="1"/>
      <c r="D82" s="1"/>
      <c r="E82" s="1"/>
      <c r="F82" s="1"/>
      <c r="G82" s="1"/>
      <c r="H82" s="1"/>
      <c r="I82" s="31"/>
      <c r="J82" s="25"/>
      <c r="K82" s="27"/>
      <c r="L82" s="1"/>
      <c r="M82" s="1"/>
    </row>
    <row r="83" spans="1:13" ht="14.45" customHeight="1">
      <c r="A83" s="21" t="s">
        <v>101</v>
      </c>
      <c r="B83" s="10"/>
      <c r="C83" s="1"/>
      <c r="D83" s="1"/>
      <c r="E83" s="1"/>
      <c r="F83" s="1"/>
      <c r="G83" s="1"/>
      <c r="H83" s="1"/>
      <c r="I83" s="31"/>
      <c r="J83" s="25"/>
      <c r="K83" s="27"/>
      <c r="L83" s="1"/>
      <c r="M83" s="1"/>
    </row>
    <row r="84" spans="1:13" ht="14.45" customHeight="1">
      <c r="A84" s="22">
        <v>45233</v>
      </c>
      <c r="B84" s="11"/>
      <c r="C84" s="1"/>
      <c r="D84" s="1"/>
      <c r="E84" s="1"/>
      <c r="F84" s="1"/>
      <c r="G84" s="1"/>
      <c r="H84" s="1"/>
      <c r="I84" s="31"/>
      <c r="J84" s="25"/>
      <c r="K84" s="27"/>
      <c r="L84" s="1"/>
      <c r="M84" s="1"/>
    </row>
    <row r="85" spans="1:13" ht="14.45" customHeight="1">
      <c r="A85" s="1"/>
      <c r="B85" s="19"/>
      <c r="C85" s="1"/>
      <c r="D85" s="1"/>
      <c r="E85" s="1"/>
      <c r="F85" s="1"/>
      <c r="G85" s="1"/>
      <c r="H85" s="1"/>
      <c r="I85" s="31"/>
      <c r="J85" s="25"/>
      <c r="K85" s="27"/>
      <c r="L85" s="1"/>
      <c r="M85" s="1"/>
    </row>
    <row r="86" spans="1:13" ht="14.45" customHeight="1">
      <c r="A86" s="1"/>
      <c r="B86" s="19"/>
      <c r="C86" s="1"/>
      <c r="D86" s="1"/>
      <c r="E86" s="1"/>
      <c r="F86" s="1"/>
      <c r="G86" s="1"/>
      <c r="H86" s="1"/>
      <c r="I86" s="31"/>
      <c r="J86" s="25"/>
      <c r="K86" s="27"/>
      <c r="L86" s="1"/>
      <c r="M86" s="1"/>
    </row>
    <row r="87" spans="1:13" ht="14.45" customHeight="1">
      <c r="A87" s="1"/>
      <c r="B87" s="19"/>
      <c r="C87" s="1"/>
      <c r="D87" s="1"/>
      <c r="E87" s="1"/>
      <c r="F87" s="1"/>
      <c r="G87" s="1"/>
      <c r="H87" s="1"/>
      <c r="I87" s="31"/>
      <c r="J87" s="25"/>
      <c r="K87" s="27"/>
      <c r="L87" s="1"/>
      <c r="M87" s="1"/>
    </row>
    <row r="88" spans="1:13" ht="14.45" customHeight="1">
      <c r="A88" s="1"/>
      <c r="B88" s="19"/>
      <c r="C88" s="1"/>
      <c r="D88" s="1"/>
      <c r="E88" s="1"/>
      <c r="F88" s="1"/>
      <c r="G88" s="1"/>
      <c r="H88" s="1"/>
      <c r="I88" s="31"/>
      <c r="J88" s="25"/>
      <c r="K88" s="27"/>
      <c r="L88" s="1"/>
      <c r="M88" s="1"/>
    </row>
    <row r="89" spans="1:13" ht="14.45" customHeight="1">
      <c r="A89" s="1"/>
      <c r="B89" s="19"/>
      <c r="C89" s="1"/>
      <c r="D89" s="1"/>
      <c r="E89" s="1"/>
      <c r="F89" s="1"/>
      <c r="G89" s="1"/>
      <c r="H89" s="1"/>
      <c r="I89" s="31"/>
      <c r="J89" s="25"/>
      <c r="K89" s="27"/>
      <c r="L89" s="1"/>
      <c r="M89" s="1"/>
    </row>
    <row r="90" spans="1:13" ht="14.45" customHeight="1">
      <c r="A90" s="1"/>
      <c r="B90" s="19"/>
      <c r="C90" s="1"/>
      <c r="D90" s="1"/>
      <c r="E90" s="1"/>
      <c r="F90" s="1"/>
      <c r="G90" s="1"/>
      <c r="H90" s="1"/>
      <c r="I90" s="31"/>
      <c r="J90" s="25"/>
      <c r="K90" s="27"/>
      <c r="L90" s="1"/>
      <c r="M90" s="1"/>
    </row>
    <row r="91" spans="1:13" ht="14.45" customHeight="1">
      <c r="A91" s="1"/>
      <c r="B91" s="19"/>
      <c r="C91" s="1"/>
      <c r="D91" s="1"/>
      <c r="E91" s="1"/>
      <c r="F91" s="1"/>
      <c r="G91" s="1"/>
      <c r="H91" s="1"/>
      <c r="I91" s="31"/>
      <c r="J91" s="25"/>
      <c r="K91" s="27"/>
      <c r="L91" s="1"/>
      <c r="M91" s="1"/>
    </row>
  </sheetData>
  <autoFilter ref="A3:U80" xr:uid="{00000000-0001-0000-0000-000000000000}">
    <sortState xmlns:xlrd2="http://schemas.microsoft.com/office/spreadsheetml/2017/richdata2" ref="A4:U80">
      <sortCondition ref="C3"/>
    </sortState>
  </autoFilter>
  <pageMargins left="0.5" right="0.5" top="1" bottom="1" header="0" footer="0"/>
  <pageSetup scale="43" orientation="portrait" r:id="rId1"/>
  <rowBreaks count="1" manualBreakCount="1">
    <brk id="8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B373-6AC7-406B-A51A-55AB2BCD036C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PR_SettlementProcessing_S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Bird</dc:creator>
  <cp:lastModifiedBy>Justin Quilter</cp:lastModifiedBy>
  <cp:lastPrinted>2023-11-01T18:04:45Z</cp:lastPrinted>
  <dcterms:created xsi:type="dcterms:W3CDTF">2023-11-01T14:59:15Z</dcterms:created>
  <dcterms:modified xsi:type="dcterms:W3CDTF">2023-11-01T18:04:56Z</dcterms:modified>
</cp:coreProperties>
</file>