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9.15.23\"/>
    </mc:Choice>
  </mc:AlternateContent>
  <xr:revisionPtr revIDLastSave="0" documentId="13_ncr:1_{15E65EF0-52AC-42C4-91C3-0821401AC35E}" xr6:coauthVersionLast="47" xr6:coauthVersionMax="47" xr10:uidLastSave="{00000000-0000-0000-0000-000000000000}"/>
  <bookViews>
    <workbookView xWindow="33840" yWindow="8475" windowWidth="19545" windowHeight="24885" xr2:uid="{355ABFFA-84F2-4086-A95F-19CE8DB2B772}"/>
  </bookViews>
  <sheets>
    <sheet name="Sheet1" sheetId="1" r:id="rId1"/>
  </sheets>
  <definedNames>
    <definedName name="_xlnm._FilterDatabase" localSheetId="0" hidden="1">Sheet1!$A$1:$K$415</definedName>
    <definedName name="_xlnm.Print_Titles" localSheetId="0">Sheet1!$1:$1</definedName>
    <definedName name="QB_COLUMN_1" localSheetId="0" hidden="1">Sheet1!$C$1</definedName>
    <definedName name="QB_COLUMN_17" localSheetId="0" hidden="1">Sheet1!$G$1</definedName>
    <definedName name="QB_COLUMN_26" localSheetId="0" hidden="1">Sheet1!$H$1</definedName>
    <definedName name="QB_COLUMN_3" localSheetId="0" hidden="1">Sheet1!$D$1</definedName>
    <definedName name="QB_COLUMN_4" localSheetId="0" hidden="1">Sheet1!$E$1</definedName>
    <definedName name="QB_COLUMN_7" localSheetId="0" hidden="1">Sheet1!$F$1</definedName>
    <definedName name="QB_DATA_0" localSheetId="0" hidden="1">Sheet1!$3:$3,Sheet1!$4:$4,Sheet1!$5:$5,Sheet1!$6:$6,Sheet1!$7:$7,Sheet1!$10:$10,Sheet1!$11:$11,Sheet1!$12:$12,Sheet1!$13:$13,Sheet1!$16:$16,Sheet1!$17:$17,Sheet1!$18:$18,Sheet1!$19:$19,Sheet1!$22:$22,Sheet1!$23:$23,Sheet1!$24:$24</definedName>
    <definedName name="QB_DATA_1" localSheetId="0" hidden="1">Sheet1!$25:$25,Sheet1!$28:$28,Sheet1!$29:$29,Sheet1!$30:$30,Sheet1!$31:$31,Sheet1!$32:$32,Sheet1!$35:$35,Sheet1!$36:$36,Sheet1!$37:$37,Sheet1!$38:$38,Sheet1!$41:$41,Sheet1!$42:$42,Sheet1!$43:$43,Sheet1!$44:$44,Sheet1!$45:$45,Sheet1!$48:$48</definedName>
    <definedName name="QB_DATA_10" localSheetId="0" hidden="1">Sheet1!$243:$243,Sheet1!$244:$244,Sheet1!$247:$247,Sheet1!$248:$248,Sheet1!$251:$251,Sheet1!$252:$252,Sheet1!$253:$253,Sheet1!$254:$254,Sheet1!$255:$255,Sheet1!$258:$258,Sheet1!$259:$259,Sheet1!$262:$262,Sheet1!$263:$263,Sheet1!$264:$264,Sheet1!$267:$267,Sheet1!$268:$268</definedName>
    <definedName name="QB_DATA_11" localSheetId="0" hidden="1">Sheet1!$269:$269,Sheet1!$272:$272,Sheet1!$273:$273,Sheet1!$274:$274,Sheet1!$275:$275,Sheet1!$276:$276,Sheet1!$279:$279,Sheet1!$282:$282,Sheet1!$283:$283,Sheet1!$284:$284,Sheet1!$285:$285,Sheet1!$288:$288,Sheet1!$289:$289,Sheet1!$290:$290,Sheet1!$291:$291,Sheet1!$294:$294</definedName>
    <definedName name="QB_DATA_12" localSheetId="0" hidden="1">Sheet1!$295:$295,Sheet1!$296:$296,Sheet1!$297:$297,Sheet1!$298:$298,Sheet1!$301:$301,Sheet1!$302:$302,Sheet1!$303:$303,Sheet1!$304:$304,Sheet1!$305:$305,Sheet1!$308:$308,Sheet1!$309:$309,Sheet1!$310:$310,Sheet1!$311:$311,Sheet1!$312:$312,Sheet1!$315:$315,Sheet1!$316:$316</definedName>
    <definedName name="QB_DATA_13" localSheetId="0" hidden="1">Sheet1!$317:$317,Sheet1!$318:$318,Sheet1!$319:$319,Sheet1!$322:$322,Sheet1!$323:$323,Sheet1!$324:$324,Sheet1!$325:$325,Sheet1!$326:$326,Sheet1!$329:$329,Sheet1!$330:$330,Sheet1!$331:$331,Sheet1!$332:$332,Sheet1!$333:$333,Sheet1!$336:$336,Sheet1!$337:$337,Sheet1!$338:$338</definedName>
    <definedName name="QB_DATA_14" localSheetId="0" hidden="1">Sheet1!$339:$339,Sheet1!$340:$340,Sheet1!$341:$341,Sheet1!$344:$344,Sheet1!$345:$345,Sheet1!$346:$346,Sheet1!$347:$347,Sheet1!$348:$348,Sheet1!$351:$351,Sheet1!$352:$352,Sheet1!$353:$353,Sheet1!$354:$354,Sheet1!$357:$357,Sheet1!$360:$360,Sheet1!$361:$361,Sheet1!$362:$362</definedName>
    <definedName name="QB_DATA_15" localSheetId="0" hidden="1">Sheet1!$363:$363,Sheet1!$364:$364,Sheet1!$367:$367,Sheet1!$368:$368,Sheet1!$369:$369,Sheet1!$370:$370,Sheet1!$371:$371,Sheet1!$372:$372,Sheet1!$373:$373,Sheet1!$374:$374,Sheet1!$377:$377,Sheet1!$378:$378,Sheet1!$379:$379,Sheet1!$380:$380,Sheet1!$381:$381,Sheet1!$382:$382</definedName>
    <definedName name="QB_DATA_16" localSheetId="0" hidden="1">Sheet1!$383:$383,Sheet1!$386:$386,Sheet1!$387:$387,Sheet1!$388:$388,Sheet1!$391:$391,Sheet1!$392:$392,Sheet1!$393:$393,Sheet1!$394:$394,Sheet1!$397:$397,Sheet1!$398:$398,Sheet1!$399:$399,Sheet1!$400:$400,Sheet1!$403:$403,Sheet1!$404:$404,Sheet1!$405:$405,Sheet1!$406:$406</definedName>
    <definedName name="QB_DATA_17" localSheetId="0" hidden="1">Sheet1!$409:$409,Sheet1!$410:$410,Sheet1!$411:$411,Sheet1!$412:$412,Sheet1!$413:$413</definedName>
    <definedName name="QB_DATA_2" localSheetId="0" hidden="1">Sheet1!$49:$49,Sheet1!$50:$50,Sheet1!$53:$53,Sheet1!$54:$54,Sheet1!$55:$55,Sheet1!$56:$56,Sheet1!$59:$59,Sheet1!$60:$60,Sheet1!$61:$61,Sheet1!$62:$62,Sheet1!$63:$63,Sheet1!$66:$66,Sheet1!$67:$67,Sheet1!$68:$68,Sheet1!$69:$69,Sheet1!$72:$72</definedName>
    <definedName name="QB_DATA_3" localSheetId="0" hidden="1">Sheet1!$73:$73,Sheet1!$74:$74,Sheet1!$75:$75,Sheet1!$78:$78,Sheet1!$79:$79,Sheet1!$80:$80,Sheet1!$81:$81,Sheet1!$82:$82,Sheet1!$85:$85,Sheet1!$88:$88,Sheet1!$89:$89,Sheet1!$90:$90,Sheet1!$91:$91,Sheet1!$94:$94,Sheet1!$97:$97,Sheet1!$98:$98</definedName>
    <definedName name="QB_DATA_4" localSheetId="0" hidden="1">Sheet1!$99:$99,Sheet1!$100:$100,Sheet1!$103:$103,Sheet1!$104:$104,Sheet1!$105:$105,Sheet1!$106:$106,Sheet1!$107:$107,Sheet1!$110:$110,Sheet1!$111:$111,Sheet1!$112:$112,Sheet1!$113:$113,Sheet1!$114:$114,Sheet1!$117:$117,Sheet1!$118:$118,Sheet1!$119:$119,Sheet1!$120:$120</definedName>
    <definedName name="QB_DATA_5" localSheetId="0" hidden="1">Sheet1!$123:$123,Sheet1!$124:$124,Sheet1!$125:$125,Sheet1!$126:$126,Sheet1!$129:$129,Sheet1!$130:$130,Sheet1!$131:$131,Sheet1!$132:$132,Sheet1!$133:$133,Sheet1!$136:$136,Sheet1!$137:$137,Sheet1!$138:$138,Sheet1!$139:$139,Sheet1!$142:$142,Sheet1!$143:$143,Sheet1!$144:$144</definedName>
    <definedName name="QB_DATA_6" localSheetId="0" hidden="1">Sheet1!$145:$145,Sheet1!$146:$146,Sheet1!$149:$149,Sheet1!$150:$150,Sheet1!$151:$151,Sheet1!$152:$152,Sheet1!$155:$155,Sheet1!$158:$158,Sheet1!$159:$159,Sheet1!$160:$160,Sheet1!$161:$161,Sheet1!$162:$162,Sheet1!$163:$163,Sheet1!$166:$166,Sheet1!$167:$167,Sheet1!$168:$168</definedName>
    <definedName name="QB_DATA_7" localSheetId="0" hidden="1">Sheet1!$169:$169,Sheet1!$170:$170,Sheet1!$173:$173,Sheet1!$174:$174,Sheet1!$175:$175,Sheet1!$176:$176,Sheet1!$179:$179,Sheet1!$180:$180,Sheet1!$181:$181,Sheet1!$182:$182,Sheet1!$183:$183,Sheet1!$186:$186,Sheet1!$187:$187,Sheet1!$188:$188,Sheet1!$191:$191,Sheet1!$192:$192</definedName>
    <definedName name="QB_DATA_8" localSheetId="0" hidden="1">Sheet1!$193:$193,Sheet1!$196:$196,Sheet1!$197:$197,Sheet1!$198:$198,Sheet1!$199:$199,Sheet1!$202:$202,Sheet1!$203:$203,Sheet1!$204:$204,Sheet1!$205:$205,Sheet1!$208:$208,Sheet1!$209:$209,Sheet1!$210:$210,Sheet1!$211:$211,Sheet1!$214:$214,Sheet1!$215:$215,Sheet1!$216:$216</definedName>
    <definedName name="QB_DATA_9" localSheetId="0" hidden="1">Sheet1!$217:$217,Sheet1!$220:$220,Sheet1!$221:$221,Sheet1!$222:$222,Sheet1!$223:$223,Sheet1!$226:$226,Sheet1!$227:$227,Sheet1!$228:$228,Sheet1!$229:$229,Sheet1!$230:$230,Sheet1!$233:$233,Sheet1!$234:$234,Sheet1!$237:$237,Sheet1!$238:$238,Sheet1!$239:$239,Sheet1!$240:$240</definedName>
    <definedName name="QB_ROW_2190010" localSheetId="0" hidden="1">Sheet1!$B$102</definedName>
    <definedName name="QB_ROW_2190310" localSheetId="0" hidden="1">Sheet1!$B$108</definedName>
    <definedName name="QB_ROW_2661010" localSheetId="0" hidden="1">Sheet1!$B$307</definedName>
    <definedName name="QB_ROW_2661310" localSheetId="0" hidden="1">Sheet1!$B$313</definedName>
    <definedName name="QB_ROW_2669010" localSheetId="0" hidden="1">Sheet1!$B$293</definedName>
    <definedName name="QB_ROW_2669310" localSheetId="0" hidden="1">Sheet1!$B$299</definedName>
    <definedName name="QB_ROW_2756010" localSheetId="0" hidden="1">Sheet1!$B$21</definedName>
    <definedName name="QB_ROW_2756310" localSheetId="0" hidden="1">Sheet1!$B$26</definedName>
    <definedName name="QB_ROW_2777010" localSheetId="0" hidden="1">Sheet1!$B$225</definedName>
    <definedName name="QB_ROW_2777310" localSheetId="0" hidden="1">Sheet1!$B$231</definedName>
    <definedName name="QB_ROW_3322010" localSheetId="0" hidden="1">Sheet1!$B$287</definedName>
    <definedName name="QB_ROW_3322310" localSheetId="0" hidden="1">Sheet1!$B$292</definedName>
    <definedName name="QB_ROW_33301" localSheetId="0" hidden="1">Sheet1!$A$415</definedName>
    <definedName name="QB_ROW_3506010" localSheetId="0" hidden="1">Sheet1!$B$390</definedName>
    <definedName name="QB_ROW_3506310" localSheetId="0" hidden="1">Sheet1!$B$395</definedName>
    <definedName name="QB_ROW_3575010" localSheetId="0" hidden="1">Sheet1!$B$408</definedName>
    <definedName name="QB_ROW_3575310" localSheetId="0" hidden="1">Sheet1!$B$414</definedName>
    <definedName name="QB_ROW_3609010" localSheetId="0" hidden="1">Sheet1!$B$96</definedName>
    <definedName name="QB_ROW_3609310" localSheetId="0" hidden="1">Sheet1!$B$101</definedName>
    <definedName name="QB_ROW_3675010" localSheetId="0" hidden="1">Sheet1!$B$328</definedName>
    <definedName name="QB_ROW_3675310" localSheetId="0" hidden="1">Sheet1!$B$334</definedName>
    <definedName name="QB_ROW_3740010" localSheetId="0" hidden="1">Sheet1!$B$135</definedName>
    <definedName name="QB_ROW_3740310" localSheetId="0" hidden="1">Sheet1!$B$140</definedName>
    <definedName name="QB_ROW_3951010" localSheetId="0" hidden="1">Sheet1!$B$201</definedName>
    <definedName name="QB_ROW_3951310" localSheetId="0" hidden="1">Sheet1!$B$206</definedName>
    <definedName name="QB_ROW_4004010" localSheetId="0" hidden="1">Sheet1!$B$157</definedName>
    <definedName name="QB_ROW_4004310" localSheetId="0" hidden="1">Sheet1!$B$164</definedName>
    <definedName name="QB_ROW_4024010" localSheetId="0" hidden="1">Sheet1!$B$27</definedName>
    <definedName name="QB_ROW_4024310" localSheetId="0" hidden="1">Sheet1!$B$33</definedName>
    <definedName name="QB_ROW_4035010" localSheetId="0" hidden="1">Sheet1!$B$77</definedName>
    <definedName name="QB_ROW_4035310" localSheetId="0" hidden="1">Sheet1!$B$83</definedName>
    <definedName name="QB_ROW_4056010" localSheetId="0" hidden="1">Sheet1!$B$58</definedName>
    <definedName name="QB_ROW_4056310" localSheetId="0" hidden="1">Sheet1!$B$64</definedName>
    <definedName name="QB_ROW_4075010" localSheetId="0" hidden="1">Sheet1!$B$236</definedName>
    <definedName name="QB_ROW_4075310" localSheetId="0" hidden="1">Sheet1!$B$241</definedName>
    <definedName name="QB_ROW_4103010" localSheetId="0" hidden="1">Sheet1!$B$190</definedName>
    <definedName name="QB_ROW_4103310" localSheetId="0" hidden="1">Sheet1!$B$194</definedName>
    <definedName name="QB_ROW_4141010" localSheetId="0" hidden="1">Sheet1!$B$47</definedName>
    <definedName name="QB_ROW_4141310" localSheetId="0" hidden="1">Sheet1!$B$51</definedName>
    <definedName name="QB_ROW_4149010" localSheetId="0" hidden="1">Sheet1!$B$366</definedName>
    <definedName name="QB_ROW_4149310" localSheetId="0" hidden="1">Sheet1!$B$375</definedName>
    <definedName name="QB_ROW_4251010" localSheetId="0" hidden="1">Sheet1!$B$148</definedName>
    <definedName name="QB_ROW_4251310" localSheetId="0" hidden="1">Sheet1!$B$153</definedName>
    <definedName name="QB_ROW_4278010" localSheetId="0" hidden="1">Sheet1!$B$2</definedName>
    <definedName name="QB_ROW_4278310" localSheetId="0" hidden="1">Sheet1!$B$8</definedName>
    <definedName name="QB_ROW_4376010" localSheetId="0" hidden="1">Sheet1!$B$321</definedName>
    <definedName name="QB_ROW_4376310" localSheetId="0" hidden="1">Sheet1!$B$327</definedName>
    <definedName name="QB_ROW_4413010" localSheetId="0" hidden="1">Sheet1!$B$109</definedName>
    <definedName name="QB_ROW_4413310" localSheetId="0" hidden="1">Sheet1!$B$115</definedName>
    <definedName name="QB_ROW_4438010" localSheetId="0" hidden="1">Sheet1!$B$402</definedName>
    <definedName name="QB_ROW_4438310" localSheetId="0" hidden="1">Sheet1!$B$407</definedName>
    <definedName name="QB_ROW_4448010" localSheetId="0" hidden="1">Sheet1!$B$141</definedName>
    <definedName name="QB_ROW_4448310" localSheetId="0" hidden="1">Sheet1!$B$147</definedName>
    <definedName name="QB_ROW_4474010" localSheetId="0" hidden="1">Sheet1!$B$52</definedName>
    <definedName name="QB_ROW_4474310" localSheetId="0" hidden="1">Sheet1!$B$57</definedName>
    <definedName name="QB_ROW_4475010" localSheetId="0" hidden="1">Sheet1!$B$207</definedName>
    <definedName name="QB_ROW_4475310" localSheetId="0" hidden="1">Sheet1!$B$212</definedName>
    <definedName name="QB_ROW_4483010" localSheetId="0" hidden="1">Sheet1!$B$195</definedName>
    <definedName name="QB_ROW_4483310" localSheetId="0" hidden="1">Sheet1!$B$200</definedName>
    <definedName name="QB_ROW_4507010" localSheetId="0" hidden="1">Sheet1!$B$71</definedName>
    <definedName name="QB_ROW_4507310" localSheetId="0" hidden="1">Sheet1!$B$76</definedName>
    <definedName name="QB_ROW_4523010" localSheetId="0" hidden="1">Sheet1!$B$385</definedName>
    <definedName name="QB_ROW_4523310" localSheetId="0" hidden="1">Sheet1!$B$389</definedName>
    <definedName name="QB_ROW_4542010" localSheetId="0" hidden="1">Sheet1!$B$350</definedName>
    <definedName name="QB_ROW_4542310" localSheetId="0" hidden="1">Sheet1!$B$355</definedName>
    <definedName name="QB_ROW_4583010" localSheetId="0" hidden="1">Sheet1!$B$40</definedName>
    <definedName name="QB_ROW_4583310" localSheetId="0" hidden="1">Sheet1!$B$46</definedName>
    <definedName name="QB_ROW_4584010" localSheetId="0" hidden="1">Sheet1!$B$178</definedName>
    <definedName name="QB_ROW_4584310" localSheetId="0" hidden="1">Sheet1!$B$184</definedName>
    <definedName name="QB_ROW_4596010" localSheetId="0" hidden="1">Sheet1!$B$335</definedName>
    <definedName name="QB_ROW_4596310" localSheetId="0" hidden="1">Sheet1!$B$342</definedName>
    <definedName name="QB_ROW_4604010" localSheetId="0" hidden="1">Sheet1!$B$34</definedName>
    <definedName name="QB_ROW_4604310" localSheetId="0" hidden="1">Sheet1!$B$39</definedName>
    <definedName name="QB_ROW_4615010" localSheetId="0" hidden="1">Sheet1!$B$396</definedName>
    <definedName name="QB_ROW_4615310" localSheetId="0" hidden="1">Sheet1!$B$401</definedName>
    <definedName name="QB_ROW_4632010" localSheetId="0" hidden="1">Sheet1!$B$87</definedName>
    <definedName name="QB_ROW_4632310" localSheetId="0" hidden="1">Sheet1!$B$92</definedName>
    <definedName name="QB_ROW_4644010" localSheetId="0" hidden="1">Sheet1!$B$219</definedName>
    <definedName name="QB_ROW_4644310" localSheetId="0" hidden="1">Sheet1!$B$224</definedName>
    <definedName name="QB_ROW_4657010" localSheetId="0" hidden="1">Sheet1!$B$93</definedName>
    <definedName name="QB_ROW_4657310" localSheetId="0" hidden="1">Sheet1!$B$95</definedName>
    <definedName name="QB_ROW_4660010" localSheetId="0" hidden="1">Sheet1!$B$84</definedName>
    <definedName name="QB_ROW_4660310" localSheetId="0" hidden="1">Sheet1!$B$86</definedName>
    <definedName name="QB_ROW_4675010" localSheetId="0" hidden="1">Sheet1!$B$172</definedName>
    <definedName name="QB_ROW_4675310" localSheetId="0" hidden="1">Sheet1!$B$177</definedName>
    <definedName name="QB_ROW_4688010" localSheetId="0" hidden="1">Sheet1!$B$9</definedName>
    <definedName name="QB_ROW_4688310" localSheetId="0" hidden="1">Sheet1!$B$14</definedName>
    <definedName name="QB_ROW_4748010" localSheetId="0" hidden="1">Sheet1!$B$359</definedName>
    <definedName name="QB_ROW_4748310" localSheetId="0" hidden="1">Sheet1!$B$365</definedName>
    <definedName name="QB_ROW_4755010" localSheetId="0" hidden="1">Sheet1!$B$314</definedName>
    <definedName name="QB_ROW_4755310" localSheetId="0" hidden="1">Sheet1!$B$320</definedName>
    <definedName name="QB_ROW_4756010" localSheetId="0" hidden="1">Sheet1!$B$250</definedName>
    <definedName name="QB_ROW_4756310" localSheetId="0" hidden="1">Sheet1!$B$256</definedName>
    <definedName name="QB_ROW_4759010" localSheetId="0" hidden="1">Sheet1!$B$213</definedName>
    <definedName name="QB_ROW_4759310" localSheetId="0" hidden="1">Sheet1!$B$218</definedName>
    <definedName name="QB_ROW_4767010" localSheetId="0" hidden="1">Sheet1!$B$242</definedName>
    <definedName name="QB_ROW_4767310" localSheetId="0" hidden="1">Sheet1!$B$245</definedName>
    <definedName name="QB_ROW_4788010" localSheetId="0" hidden="1">Sheet1!$B$376</definedName>
    <definedName name="QB_ROW_4788310" localSheetId="0" hidden="1">Sheet1!$B$384</definedName>
    <definedName name="QB_ROW_4789010" localSheetId="0" hidden="1">Sheet1!$B$281</definedName>
    <definedName name="QB_ROW_4789310" localSheetId="0" hidden="1">Sheet1!$B$286</definedName>
    <definedName name="QB_ROW_4802010" localSheetId="0" hidden="1">Sheet1!$B$271</definedName>
    <definedName name="QB_ROW_4802310" localSheetId="0" hidden="1">Sheet1!$B$277</definedName>
    <definedName name="QB_ROW_4803010" localSheetId="0" hidden="1">Sheet1!$B$165</definedName>
    <definedName name="QB_ROW_4803310" localSheetId="0" hidden="1">Sheet1!$B$171</definedName>
    <definedName name="QB_ROW_4813010" localSheetId="0" hidden="1">Sheet1!$B$116</definedName>
    <definedName name="QB_ROW_4813310" localSheetId="0" hidden="1">Sheet1!$B$121</definedName>
    <definedName name="QB_ROW_4818010" localSheetId="0" hidden="1">Sheet1!$B$65</definedName>
    <definedName name="QB_ROW_4818310" localSheetId="0" hidden="1">Sheet1!$B$70</definedName>
    <definedName name="QB_ROW_4823010" localSheetId="0" hidden="1">Sheet1!$B$15</definedName>
    <definedName name="QB_ROW_4823310" localSheetId="0" hidden="1">Sheet1!$B$20</definedName>
    <definedName name="QB_ROW_4825010" localSheetId="0" hidden="1">Sheet1!$B$154</definedName>
    <definedName name="QB_ROW_4825310" localSheetId="0" hidden="1">Sheet1!$B$156</definedName>
    <definedName name="QB_ROW_4830010" localSheetId="0" hidden="1">Sheet1!$B$343</definedName>
    <definedName name="QB_ROW_4830310" localSheetId="0" hidden="1">Sheet1!$B$349</definedName>
    <definedName name="QB_ROW_4832010" localSheetId="0" hidden="1">Sheet1!$B$122</definedName>
    <definedName name="QB_ROW_4832310" localSheetId="0" hidden="1">Sheet1!$B$127</definedName>
    <definedName name="QB_ROW_4840010" localSheetId="0" hidden="1">Sheet1!$B$128</definedName>
    <definedName name="QB_ROW_4840310" localSheetId="0" hidden="1">Sheet1!$B$134</definedName>
    <definedName name="QB_ROW_4841010" localSheetId="0" hidden="1">Sheet1!$B$300</definedName>
    <definedName name="QB_ROW_4841310" localSheetId="0" hidden="1">Sheet1!$B$306</definedName>
    <definedName name="QB_ROW_4846010" localSheetId="0" hidden="1">Sheet1!$B$266</definedName>
    <definedName name="QB_ROW_4846310" localSheetId="0" hidden="1">Sheet1!$B$270</definedName>
    <definedName name="QB_ROW_4847010" localSheetId="0" hidden="1">Sheet1!$B$257</definedName>
    <definedName name="QB_ROW_4847310" localSheetId="0" hidden="1">Sheet1!$B$260</definedName>
    <definedName name="QB_ROW_4853010" localSheetId="0" hidden="1">Sheet1!$B$261</definedName>
    <definedName name="QB_ROW_4853310" localSheetId="0" hidden="1">Sheet1!$B$265</definedName>
    <definedName name="QB_ROW_4864010" localSheetId="0" hidden="1">Sheet1!$B$185</definedName>
    <definedName name="QB_ROW_4864310" localSheetId="0" hidden="1">Sheet1!$B$189</definedName>
    <definedName name="QB_ROW_4875010" localSheetId="0" hidden="1">Sheet1!$B$232</definedName>
    <definedName name="QB_ROW_4875310" localSheetId="0" hidden="1">Sheet1!$B$235</definedName>
    <definedName name="QB_ROW_4876010" localSheetId="0" hidden="1">Sheet1!$B$246</definedName>
    <definedName name="QB_ROW_4876310" localSheetId="0" hidden="1">Sheet1!$B$249</definedName>
    <definedName name="QB_ROW_4887010" localSheetId="0" hidden="1">Sheet1!$B$278</definedName>
    <definedName name="QB_ROW_4887310" localSheetId="0" hidden="1">Sheet1!$B$280</definedName>
    <definedName name="QB_ROW_4889010" localSheetId="0" hidden="1">Sheet1!$B$356</definedName>
    <definedName name="QB_ROW_4889310" localSheetId="0" hidden="1">Sheet1!$B$358</definedName>
    <definedName name="QBCANSUPPORTUPDATE" localSheetId="0">TRUE</definedName>
    <definedName name="QBCOMPANYFILENAME" localSheetId="0">"Q:\Company Files\redbone trucking, llc.qbw"</definedName>
    <definedName name="QBENDDATE" localSheetId="0">20230831</definedName>
    <definedName name="QBHEADERSONSCREEN" localSheetId="0">FALSE</definedName>
    <definedName name="QBMETADATASIZE" localSheetId="0">7646</definedName>
    <definedName name="QBPRESERVECOLOR" localSheetId="0">FALSE</definedName>
    <definedName name="QBPRESERVEFONT" localSheetId="0">FALSE</definedName>
    <definedName name="QBPRESERVEROWHEIGHT" localSheetId="0">FALSE</definedName>
    <definedName name="QBPRESERVESPACE" localSheetId="0">FALSE</definedName>
    <definedName name="QBREPORTCOLAXIS" localSheetId="0">0</definedName>
    <definedName name="QBREPORTCOMPANYID" localSheetId="0">"b012d6ba15204c71b6fd00e47d82f535"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23</definedName>
    <definedName name="QBROWHEADERS" localSheetId="0">2</definedName>
    <definedName name="QBSTARTDATE" localSheetId="0">20230801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7" i="1" l="1"/>
  <c r="I206" i="1"/>
  <c r="J206" i="1" s="1"/>
  <c r="H407" i="1"/>
  <c r="J407" i="1" s="1"/>
  <c r="H401" i="1"/>
  <c r="J401" i="1" s="1"/>
  <c r="I384" i="1"/>
  <c r="K384" i="1" s="1"/>
  <c r="H414" i="1"/>
  <c r="H365" i="1"/>
  <c r="H355" i="1"/>
  <c r="H349" i="1"/>
  <c r="H334" i="1"/>
  <c r="H327" i="1"/>
  <c r="H320" i="1"/>
  <c r="H299" i="1"/>
  <c r="H292" i="1"/>
  <c r="H265" i="1"/>
  <c r="H249" i="1"/>
  <c r="H241" i="1"/>
  <c r="H194" i="1"/>
  <c r="H189" i="1"/>
  <c r="H177" i="1"/>
  <c r="H171" i="1"/>
  <c r="H164" i="1"/>
  <c r="H147" i="1"/>
  <c r="H134" i="1"/>
  <c r="H121" i="1"/>
  <c r="H115" i="1"/>
  <c r="H108" i="1"/>
  <c r="H101" i="1"/>
  <c r="H83" i="1"/>
  <c r="H76" i="1"/>
  <c r="H64" i="1"/>
  <c r="H57" i="1"/>
  <c r="H46" i="1"/>
  <c r="H33" i="1"/>
  <c r="H8" i="1"/>
</calcChain>
</file>

<file path=xl/sharedStrings.xml><?xml version="1.0" encoding="utf-8"?>
<sst xmlns="http://schemas.openxmlformats.org/spreadsheetml/2006/main" count="978" uniqueCount="148">
  <si>
    <t>Type</t>
  </si>
  <si>
    <t>Date</t>
  </si>
  <si>
    <t>Name</t>
  </si>
  <si>
    <t>Class</t>
  </si>
  <si>
    <t>Qty</t>
  </si>
  <si>
    <t>Adam G Russell</t>
  </si>
  <si>
    <t>Total Adam G Russell</t>
  </si>
  <si>
    <t>Alfredo S Bravo</t>
  </si>
  <si>
    <t>Total Alfredo S Bravo</t>
  </si>
  <si>
    <t>Alvaro D Hernandez</t>
  </si>
  <si>
    <t>Total Alvaro D Hernandez</t>
  </si>
  <si>
    <t>Antone R Thompson</t>
  </si>
  <si>
    <t>Total Antone R Thompson</t>
  </si>
  <si>
    <t>Brent K Johnson</t>
  </si>
  <si>
    <t>Total Brent K Johnson</t>
  </si>
  <si>
    <t>Brett E Cimrhakl</t>
  </si>
  <si>
    <t>Total Brett E Cimrhakl</t>
  </si>
  <si>
    <t>Bryan K Eads</t>
  </si>
  <si>
    <t>Total Bryan K Eads</t>
  </si>
  <si>
    <t>Carl C Wagner</t>
  </si>
  <si>
    <t>Total Carl C Wagner</t>
  </si>
  <si>
    <t>Carl J Grams</t>
  </si>
  <si>
    <t>Total Carl J Grams</t>
  </si>
  <si>
    <t>Chadwick A Anderson</t>
  </si>
  <si>
    <t>Total Chadwick A Anderson</t>
  </si>
  <si>
    <t>Chris M Kenmotsu</t>
  </si>
  <si>
    <t>Total Chris M Kenmotsu</t>
  </si>
  <si>
    <t>Christopher L Barker</t>
  </si>
  <si>
    <t>Total Christopher L Barker</t>
  </si>
  <si>
    <t>Cody G Kirby</t>
  </si>
  <si>
    <t>Total Cody G Kirby</t>
  </si>
  <si>
    <t>Daniel F English</t>
  </si>
  <si>
    <t>Total Daniel F English</t>
  </si>
  <si>
    <t>David M Birch</t>
  </si>
  <si>
    <t>Total David M Birch</t>
  </si>
  <si>
    <t>David M Pierce</t>
  </si>
  <si>
    <t>Total David M Pierce</t>
  </si>
  <si>
    <t>Dillon C Francis</t>
  </si>
  <si>
    <t>Total Dillon C Francis</t>
  </si>
  <si>
    <t>Donald E Romano</t>
  </si>
  <si>
    <t>Total Donald E Romano</t>
  </si>
  <si>
    <t>Dustin A Woodbury</t>
  </si>
  <si>
    <t>Total Dustin A Woodbury</t>
  </si>
  <si>
    <t>Emerson Jumbo</t>
  </si>
  <si>
    <t>Total Emerson Jumbo</t>
  </si>
  <si>
    <t>Fred E Collins</t>
  </si>
  <si>
    <t>Total Fred E Collins</t>
  </si>
  <si>
    <t>Gregory Hono</t>
  </si>
  <si>
    <t>Total Gregory Hono</t>
  </si>
  <si>
    <t>Gregory P Wallace</t>
  </si>
  <si>
    <t>Total Gregory P Wallace</t>
  </si>
  <si>
    <t>Henry A Eckenfels</t>
  </si>
  <si>
    <t>Total Henry A Eckenfels</t>
  </si>
  <si>
    <t>Isaiah Martinez-Sepulveda</t>
  </si>
  <si>
    <t>Total Isaiah Martinez-Sepulveda</t>
  </si>
  <si>
    <t>Jack D McCoy</t>
  </si>
  <si>
    <t>Total Jack D McCoy</t>
  </si>
  <si>
    <t>Jack J Barnett</t>
  </si>
  <si>
    <t>Total Jack J Barnett</t>
  </si>
  <si>
    <t>James B Milligan</t>
  </si>
  <si>
    <t>Total James B Milligan</t>
  </si>
  <si>
    <t>James W Kersh</t>
  </si>
  <si>
    <t>Total James W Kersh</t>
  </si>
  <si>
    <t>Jared M Steed</t>
  </si>
  <si>
    <t>Total Jared M Steed</t>
  </si>
  <si>
    <t>Jason DeOllos</t>
  </si>
  <si>
    <t>Total Jason DeOllos</t>
  </si>
  <si>
    <t>Jenny A Baugh</t>
  </si>
  <si>
    <t>Total Jenny A Baugh</t>
  </si>
  <si>
    <t>Jerry A Minkler</t>
  </si>
  <si>
    <t>Total Jerry A Minkler</t>
  </si>
  <si>
    <t>John L Spencer</t>
  </si>
  <si>
    <t>Total John L Spencer</t>
  </si>
  <si>
    <t>John W Chamblee</t>
  </si>
  <si>
    <t>Total John W Chamblee</t>
  </si>
  <si>
    <t>Joseph A Moran</t>
  </si>
  <si>
    <t>Total Joseph A Moran</t>
  </si>
  <si>
    <t>Julie M Carter</t>
  </si>
  <si>
    <t>Total Julie M Carter</t>
  </si>
  <si>
    <t>Justin D Griffith</t>
  </si>
  <si>
    <t>Total Justin D Griffith</t>
  </si>
  <si>
    <t>Kendall B Cozad</t>
  </si>
  <si>
    <t>Total Kendall B Cozad</t>
  </si>
  <si>
    <t>Kenneth J Long</t>
  </si>
  <si>
    <t>Total Kenneth J Long</t>
  </si>
  <si>
    <t>Kenneth Jim</t>
  </si>
  <si>
    <t>Total Kenneth Jim</t>
  </si>
  <si>
    <t>Kevin O'Hanrahan</t>
  </si>
  <si>
    <t>Total Kevin O'Hanrahan</t>
  </si>
  <si>
    <t>Larry B Snell</t>
  </si>
  <si>
    <t>Total Larry B Snell</t>
  </si>
  <si>
    <t>Luis C Valencia</t>
  </si>
  <si>
    <t>Total Luis C Valencia</t>
  </si>
  <si>
    <t>Matthew A Campbell</t>
  </si>
  <si>
    <t>Total Matthew A Campbell</t>
  </si>
  <si>
    <t>Maxwell Mwayera</t>
  </si>
  <si>
    <t>Total Maxwell Mwayera</t>
  </si>
  <si>
    <t>Michael D Moss</t>
  </si>
  <si>
    <t>Total Michael D Moss</t>
  </si>
  <si>
    <t>MIchael E Snare</t>
  </si>
  <si>
    <t>Total MIchael E Snare</t>
  </si>
  <si>
    <t>Michael H Contreras</t>
  </si>
  <si>
    <t>Total Michael H Contreras</t>
  </si>
  <si>
    <t>Patrick W Miller</t>
  </si>
  <si>
    <t>Total Patrick W Miller</t>
  </si>
  <si>
    <t>Rafael R Ontiveros</t>
  </si>
  <si>
    <t>Total Rafael R Ontiveros</t>
  </si>
  <si>
    <t>Raymond Martinez</t>
  </si>
  <si>
    <t>Total Raymond Martinez</t>
  </si>
  <si>
    <t>Rick E Boswell</t>
  </si>
  <si>
    <t>Total Rick E Boswell</t>
  </si>
  <si>
    <t>Robert C Kitts</t>
  </si>
  <si>
    <t>Total Robert C Kitts</t>
  </si>
  <si>
    <t>Ronald E Boggess</t>
  </si>
  <si>
    <t>Total Ronald E Boggess</t>
  </si>
  <si>
    <t>Ronald K Bennett</t>
  </si>
  <si>
    <t>Total Ronald K Bennett</t>
  </si>
  <si>
    <t>Seth O Scott</t>
  </si>
  <si>
    <t>Total Seth O Scott</t>
  </si>
  <si>
    <t>Stanford M Butler</t>
  </si>
  <si>
    <t>Total Stanford M Butler</t>
  </si>
  <si>
    <t>Steven J Carl</t>
  </si>
  <si>
    <t>Total Steven J Carl</t>
  </si>
  <si>
    <t>Steven Sparks</t>
  </si>
  <si>
    <t>Total Steven Sparks</t>
  </si>
  <si>
    <t>Ted Simon</t>
  </si>
  <si>
    <t>Total Ted Simon</t>
  </si>
  <si>
    <t>Tusi V Aiono</t>
  </si>
  <si>
    <t>Total Tusi V Aiono</t>
  </si>
  <si>
    <t>Valmore Soto</t>
  </si>
  <si>
    <t>Total Valmore Soto</t>
  </si>
  <si>
    <t>Vincent J Montgomery</t>
  </si>
  <si>
    <t>Total Vincent J Montgomery</t>
  </si>
  <si>
    <t>Wayne D Acox</t>
  </si>
  <si>
    <t>Total Wayne D Acox</t>
  </si>
  <si>
    <t>Willem J Vanyzeren</t>
  </si>
  <si>
    <t>Total Willem J Vanyzeren</t>
  </si>
  <si>
    <t>William H Tribe</t>
  </si>
  <si>
    <t>Total William H Tribe</t>
  </si>
  <si>
    <t>Zachary T Graves</t>
  </si>
  <si>
    <t>Total Zachary T Graves</t>
  </si>
  <si>
    <t>TOTAL</t>
  </si>
  <si>
    <t>Paycheck</t>
  </si>
  <si>
    <t>Redbone</t>
  </si>
  <si>
    <t>Diesel</t>
  </si>
  <si>
    <t>Hourly</t>
  </si>
  <si>
    <t>Hours</t>
  </si>
  <si>
    <t xml:space="preserve">35 Checks.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</si>
</sst>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5" fontId="1" fillId="2" borderId="0" xfId="0" applyNumberFormat="1" applyFont="1" applyFill="1"/>
    <xf numFmtId="0" fontId="1" fillId="0" borderId="0" xfId="0" applyFont="1"/>
    <xf numFmtId="165" fontId="1" fillId="3" borderId="0" xfId="0" applyNumberFormat="1" applyFont="1" applyFill="1"/>
    <xf numFmtId="165" fontId="0" fillId="4" borderId="0" xfId="0" applyNumberFormat="1" applyFill="1"/>
    <xf numFmtId="165" fontId="1" fillId="4" borderId="0" xfId="0" applyNumberFormat="1" applyFont="1" applyFill="1"/>
    <xf numFmtId="165" fontId="0" fillId="3" borderId="0" xfId="0" applyNumberFormat="1" applyFill="1"/>
    <xf numFmtId="49" fontId="0" fillId="5" borderId="0" xfId="0" applyNumberFormat="1" applyFill="1"/>
    <xf numFmtId="0" fontId="0" fillId="5" borderId="0" xfId="0" applyFill="1"/>
    <xf numFmtId="0" fontId="1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552450</xdr:colOff>
          <xdr:row>7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552450</xdr:colOff>
          <xdr:row>7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5C99-FB75-48DC-8E28-CAD11F3A4203}">
  <sheetPr codeName="Sheet1" filterMode="1"/>
  <dimension ref="A1:K418"/>
  <sheetViews>
    <sheetView tabSelected="1" workbookViewId="0">
      <selection activeCell="J426" sqref="J426"/>
    </sheetView>
  </sheetViews>
  <sheetFormatPr defaultRowHeight="15" x14ac:dyDescent="0.25"/>
  <cols>
    <col min="1" max="1" width="5.42578125" customWidth="1"/>
    <col min="2" max="2" width="30" customWidth="1"/>
    <col min="3" max="3" width="2.28515625" hidden="1" customWidth="1"/>
    <col min="4" max="4" width="9.140625" hidden="1" customWidth="1"/>
    <col min="5" max="5" width="10.7109375" hidden="1" customWidth="1"/>
    <col min="6" max="6" width="24.85546875" hidden="1" customWidth="1"/>
    <col min="7" max="7" width="9" hidden="1" customWidth="1"/>
    <col min="8" max="8" width="8.85546875" bestFit="1" customWidth="1"/>
  </cols>
  <sheetData>
    <row r="1" spans="1:11" s="6" customFormat="1" ht="15.75" thickBot="1" x14ac:dyDescent="0.3">
      <c r="A1" s="4"/>
      <c r="B1" s="4"/>
      <c r="C1" s="4"/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spans="1:11" ht="15.75" hidden="1" thickTop="1" x14ac:dyDescent="0.25">
      <c r="A2" s="1"/>
      <c r="B2" s="1" t="s">
        <v>5</v>
      </c>
      <c r="C2" s="1"/>
      <c r="D2" s="1"/>
      <c r="E2" s="2"/>
      <c r="F2" s="1"/>
      <c r="G2" s="1"/>
      <c r="H2" s="3"/>
    </row>
    <row r="3" spans="1:11" ht="15.75" hidden="1" thickTop="1" x14ac:dyDescent="0.25">
      <c r="A3" s="1"/>
      <c r="B3" s="1"/>
      <c r="C3" s="1"/>
      <c r="D3" s="1" t="s">
        <v>142</v>
      </c>
      <c r="E3" s="2">
        <v>45149</v>
      </c>
      <c r="F3" s="1" t="s">
        <v>5</v>
      </c>
      <c r="G3" s="1" t="s">
        <v>143</v>
      </c>
      <c r="H3" s="3">
        <v>2752</v>
      </c>
    </row>
    <row r="4" spans="1:11" ht="15.75" hidden="1" thickTop="1" x14ac:dyDescent="0.25">
      <c r="A4" s="1"/>
      <c r="B4" s="1"/>
      <c r="C4" s="1"/>
      <c r="D4" s="1" t="s">
        <v>142</v>
      </c>
      <c r="E4" s="2">
        <v>45153</v>
      </c>
      <c r="F4" s="1" t="s">
        <v>5</v>
      </c>
      <c r="G4" s="1" t="s">
        <v>143</v>
      </c>
      <c r="H4" s="3"/>
    </row>
    <row r="5" spans="1:11" ht="15.75" hidden="1" thickTop="1" x14ac:dyDescent="0.25">
      <c r="A5" s="1"/>
      <c r="B5" s="1"/>
      <c r="C5" s="1"/>
      <c r="D5" s="1" t="s">
        <v>142</v>
      </c>
      <c r="E5" s="2">
        <v>45156</v>
      </c>
      <c r="F5" s="1" t="s">
        <v>5</v>
      </c>
      <c r="G5" s="1" t="s">
        <v>143</v>
      </c>
      <c r="H5" s="3">
        <v>2037</v>
      </c>
    </row>
    <row r="6" spans="1:11" ht="15.75" hidden="1" thickTop="1" x14ac:dyDescent="0.25">
      <c r="A6" s="1"/>
      <c r="B6" s="1"/>
      <c r="C6" s="1"/>
      <c r="D6" s="1" t="s">
        <v>142</v>
      </c>
      <c r="E6" s="2">
        <v>45163</v>
      </c>
      <c r="F6" s="1" t="s">
        <v>5</v>
      </c>
      <c r="G6" s="1" t="s">
        <v>143</v>
      </c>
      <c r="H6" s="3">
        <v>2438</v>
      </c>
    </row>
    <row r="7" spans="1:11" ht="15.75" hidden="1" thickTop="1" x14ac:dyDescent="0.25">
      <c r="A7" s="1"/>
      <c r="B7" s="1"/>
      <c r="C7" s="1"/>
      <c r="D7" s="1" t="s">
        <v>142</v>
      </c>
      <c r="E7" s="2">
        <v>45142</v>
      </c>
      <c r="F7" s="1" t="s">
        <v>5</v>
      </c>
      <c r="G7" s="1" t="s">
        <v>143</v>
      </c>
      <c r="H7" s="3">
        <v>2045</v>
      </c>
    </row>
    <row r="8" spans="1:11" ht="15.75" thickTop="1" x14ac:dyDescent="0.25">
      <c r="A8" s="19">
        <v>1</v>
      </c>
      <c r="B8" s="16" t="s">
        <v>6</v>
      </c>
      <c r="C8" s="1"/>
      <c r="D8" s="1"/>
      <c r="E8" s="2"/>
      <c r="F8" s="1"/>
      <c r="G8" s="1"/>
      <c r="H8" s="12">
        <f>SUM(H3:H7)</f>
        <v>9272</v>
      </c>
    </row>
    <row r="9" spans="1:11" hidden="1" x14ac:dyDescent="0.25">
      <c r="A9" s="1"/>
      <c r="B9" s="7" t="s">
        <v>7</v>
      </c>
      <c r="C9" s="7"/>
      <c r="D9" s="7"/>
      <c r="E9" s="8"/>
      <c r="F9" s="7"/>
      <c r="G9" s="7"/>
      <c r="H9" s="9"/>
    </row>
    <row r="10" spans="1:11" hidden="1" x14ac:dyDescent="0.25">
      <c r="A10" s="1"/>
      <c r="B10" s="7"/>
      <c r="C10" s="7"/>
      <c r="D10" s="7" t="s">
        <v>142</v>
      </c>
      <c r="E10" s="8">
        <v>45142</v>
      </c>
      <c r="F10" s="7" t="s">
        <v>7</v>
      </c>
      <c r="G10" s="7" t="s">
        <v>143</v>
      </c>
      <c r="H10" s="9">
        <v>2533</v>
      </c>
    </row>
    <row r="11" spans="1:11" hidden="1" x14ac:dyDescent="0.25">
      <c r="A11" s="1"/>
      <c r="B11" s="7"/>
      <c r="C11" s="7"/>
      <c r="D11" s="7" t="s">
        <v>142</v>
      </c>
      <c r="E11" s="8">
        <v>45149</v>
      </c>
      <c r="F11" s="7" t="s">
        <v>7</v>
      </c>
      <c r="G11" s="7" t="s">
        <v>143</v>
      </c>
      <c r="H11" s="9">
        <v>1492</v>
      </c>
    </row>
    <row r="12" spans="1:11" hidden="1" x14ac:dyDescent="0.25">
      <c r="A12" s="1"/>
      <c r="B12" s="7"/>
      <c r="C12" s="7"/>
      <c r="D12" s="7" t="s">
        <v>142</v>
      </c>
      <c r="E12" s="8">
        <v>45156</v>
      </c>
      <c r="F12" s="7" t="s">
        <v>7</v>
      </c>
      <c r="G12" s="7" t="s">
        <v>143</v>
      </c>
      <c r="H12" s="9">
        <v>2733</v>
      </c>
    </row>
    <row r="13" spans="1:11" hidden="1" x14ac:dyDescent="0.25">
      <c r="A13" s="1"/>
      <c r="B13" s="7"/>
      <c r="C13" s="7"/>
      <c r="D13" s="7" t="s">
        <v>142</v>
      </c>
      <c r="E13" s="8">
        <v>45163</v>
      </c>
      <c r="F13" s="7" t="s">
        <v>7</v>
      </c>
      <c r="G13" s="7" t="s">
        <v>143</v>
      </c>
      <c r="H13" s="9">
        <v>2008</v>
      </c>
    </row>
    <row r="14" spans="1:11" hidden="1" x14ac:dyDescent="0.25">
      <c r="A14" s="1"/>
      <c r="B14" s="7" t="s">
        <v>8</v>
      </c>
      <c r="C14" s="7"/>
      <c r="D14" s="7"/>
      <c r="E14" s="8"/>
      <c r="F14" s="7"/>
      <c r="G14" s="7"/>
      <c r="H14" s="9"/>
      <c r="K14">
        <v>1</v>
      </c>
    </row>
    <row r="15" spans="1:11" hidden="1" x14ac:dyDescent="0.25">
      <c r="A15" s="1"/>
      <c r="B15" s="7" t="s">
        <v>9</v>
      </c>
      <c r="C15" s="7"/>
      <c r="D15" s="7"/>
      <c r="E15" s="8"/>
      <c r="F15" s="7"/>
      <c r="G15" s="7"/>
      <c r="H15" s="9"/>
      <c r="K15" s="1"/>
    </row>
    <row r="16" spans="1:11" hidden="1" x14ac:dyDescent="0.25">
      <c r="A16" s="1"/>
      <c r="B16" s="7"/>
      <c r="C16" s="7"/>
      <c r="D16" s="7" t="s">
        <v>142</v>
      </c>
      <c r="E16" s="8">
        <v>45142</v>
      </c>
      <c r="F16" s="7" t="s">
        <v>9</v>
      </c>
      <c r="G16" s="7" t="s">
        <v>143</v>
      </c>
      <c r="H16" s="9">
        <v>1871</v>
      </c>
    </row>
    <row r="17" spans="1:11" hidden="1" x14ac:dyDescent="0.25">
      <c r="A17" s="1"/>
      <c r="B17" s="7"/>
      <c r="C17" s="7"/>
      <c r="D17" s="7" t="s">
        <v>142</v>
      </c>
      <c r="E17" s="8">
        <v>45149</v>
      </c>
      <c r="F17" s="7" t="s">
        <v>9</v>
      </c>
      <c r="G17" s="7" t="s">
        <v>143</v>
      </c>
      <c r="H17" s="9">
        <v>1328</v>
      </c>
    </row>
    <row r="18" spans="1:11" hidden="1" x14ac:dyDescent="0.25">
      <c r="A18" s="1"/>
      <c r="B18" s="7"/>
      <c r="C18" s="7"/>
      <c r="D18" s="7" t="s">
        <v>142</v>
      </c>
      <c r="E18" s="8">
        <v>45156</v>
      </c>
      <c r="F18" s="7" t="s">
        <v>9</v>
      </c>
      <c r="G18" s="7" t="s">
        <v>143</v>
      </c>
      <c r="H18" s="9">
        <v>2207</v>
      </c>
    </row>
    <row r="19" spans="1:11" hidden="1" x14ac:dyDescent="0.25">
      <c r="A19" s="1"/>
      <c r="B19" s="7"/>
      <c r="C19" s="7"/>
      <c r="D19" s="7" t="s">
        <v>142</v>
      </c>
      <c r="E19" s="8">
        <v>45163</v>
      </c>
      <c r="F19" s="7" t="s">
        <v>9</v>
      </c>
      <c r="G19" s="7" t="s">
        <v>143</v>
      </c>
      <c r="H19" s="9">
        <v>1623</v>
      </c>
    </row>
    <row r="20" spans="1:11" hidden="1" x14ac:dyDescent="0.25">
      <c r="A20" s="1"/>
      <c r="B20" s="7" t="s">
        <v>10</v>
      </c>
      <c r="C20" s="7"/>
      <c r="D20" s="7"/>
      <c r="E20" s="8"/>
      <c r="F20" s="7"/>
      <c r="G20" s="7"/>
      <c r="H20" s="9"/>
      <c r="K20">
        <v>1</v>
      </c>
    </row>
    <row r="21" spans="1:11" hidden="1" x14ac:dyDescent="0.25">
      <c r="A21" s="1"/>
      <c r="B21" s="7" t="s">
        <v>11</v>
      </c>
      <c r="C21" s="7"/>
      <c r="D21" s="7"/>
      <c r="E21" s="8"/>
      <c r="F21" s="7"/>
      <c r="G21" s="7"/>
      <c r="H21" s="9"/>
    </row>
    <row r="22" spans="1:11" hidden="1" x14ac:dyDescent="0.25">
      <c r="A22" s="1"/>
      <c r="B22" s="7"/>
      <c r="C22" s="7"/>
      <c r="D22" s="7" t="s">
        <v>142</v>
      </c>
      <c r="E22" s="8">
        <v>45149</v>
      </c>
      <c r="F22" s="7" t="s">
        <v>11</v>
      </c>
      <c r="G22" s="7" t="s">
        <v>143</v>
      </c>
      <c r="H22" s="9">
        <v>858</v>
      </c>
    </row>
    <row r="23" spans="1:11" hidden="1" x14ac:dyDescent="0.25">
      <c r="A23" s="1"/>
      <c r="B23" s="7"/>
      <c r="C23" s="7"/>
      <c r="D23" s="7" t="s">
        <v>142</v>
      </c>
      <c r="E23" s="8">
        <v>45156</v>
      </c>
      <c r="F23" s="7" t="s">
        <v>11</v>
      </c>
      <c r="G23" s="7" t="s">
        <v>143</v>
      </c>
      <c r="H23" s="9">
        <v>2287</v>
      </c>
    </row>
    <row r="24" spans="1:11" hidden="1" x14ac:dyDescent="0.25">
      <c r="A24" s="1"/>
      <c r="B24" s="7"/>
      <c r="C24" s="7"/>
      <c r="D24" s="7" t="s">
        <v>142</v>
      </c>
      <c r="E24" s="8">
        <v>45163</v>
      </c>
      <c r="F24" s="7" t="s">
        <v>11</v>
      </c>
      <c r="G24" s="7" t="s">
        <v>143</v>
      </c>
      <c r="H24" s="9">
        <v>1257</v>
      </c>
    </row>
    <row r="25" spans="1:11" hidden="1" x14ac:dyDescent="0.25">
      <c r="A25" s="1"/>
      <c r="B25" s="7"/>
      <c r="C25" s="7"/>
      <c r="D25" s="7" t="s">
        <v>142</v>
      </c>
      <c r="E25" s="8">
        <v>45166</v>
      </c>
      <c r="F25" s="7" t="s">
        <v>11</v>
      </c>
      <c r="G25" s="7" t="s">
        <v>143</v>
      </c>
      <c r="H25" s="9">
        <v>1729</v>
      </c>
    </row>
    <row r="26" spans="1:11" hidden="1" x14ac:dyDescent="0.25">
      <c r="A26" s="1"/>
      <c r="B26" s="7" t="s">
        <v>12</v>
      </c>
      <c r="C26" s="7"/>
      <c r="D26" s="7"/>
      <c r="E26" s="8"/>
      <c r="F26" s="7"/>
      <c r="G26" s="7"/>
      <c r="H26" s="9"/>
      <c r="K26">
        <v>1</v>
      </c>
    </row>
    <row r="27" spans="1:11" hidden="1" x14ac:dyDescent="0.25">
      <c r="A27" s="1"/>
      <c r="B27" s="1" t="s">
        <v>13</v>
      </c>
      <c r="C27" s="1"/>
      <c r="D27" s="1"/>
      <c r="E27" s="2"/>
      <c r="F27" s="1"/>
      <c r="G27" s="1"/>
      <c r="H27" s="3"/>
    </row>
    <row r="28" spans="1:11" hidden="1" x14ac:dyDescent="0.25">
      <c r="A28" s="1"/>
      <c r="B28" s="1"/>
      <c r="C28" s="1"/>
      <c r="D28" s="1" t="s">
        <v>142</v>
      </c>
      <c r="E28" s="2">
        <v>45142</v>
      </c>
      <c r="F28" s="1" t="s">
        <v>13</v>
      </c>
      <c r="G28" s="1" t="s">
        <v>143</v>
      </c>
      <c r="H28" s="3">
        <v>2862</v>
      </c>
    </row>
    <row r="29" spans="1:11" hidden="1" x14ac:dyDescent="0.25">
      <c r="A29" s="1"/>
      <c r="B29" s="1"/>
      <c r="C29" s="1"/>
      <c r="D29" s="1" t="s">
        <v>142</v>
      </c>
      <c r="E29" s="2">
        <v>45149</v>
      </c>
      <c r="F29" s="1" t="s">
        <v>13</v>
      </c>
      <c r="G29" s="1" t="s">
        <v>143</v>
      </c>
      <c r="H29" s="3">
        <v>2793</v>
      </c>
    </row>
    <row r="30" spans="1:11" hidden="1" x14ac:dyDescent="0.25">
      <c r="A30" s="1"/>
      <c r="B30" s="1"/>
      <c r="C30" s="1"/>
      <c r="D30" s="1" t="s">
        <v>142</v>
      </c>
      <c r="E30" s="2">
        <v>45153</v>
      </c>
      <c r="F30" s="1" t="s">
        <v>13</v>
      </c>
      <c r="G30" s="1" t="s">
        <v>143</v>
      </c>
      <c r="H30" s="3"/>
    </row>
    <row r="31" spans="1:11" hidden="1" x14ac:dyDescent="0.25">
      <c r="A31" s="1"/>
      <c r="B31" s="1"/>
      <c r="C31" s="1"/>
      <c r="D31" s="1" t="s">
        <v>142</v>
      </c>
      <c r="E31" s="2">
        <v>45156</v>
      </c>
      <c r="F31" s="1" t="s">
        <v>13</v>
      </c>
      <c r="G31" s="1" t="s">
        <v>143</v>
      </c>
      <c r="H31" s="3"/>
    </row>
    <row r="32" spans="1:11" hidden="1" x14ac:dyDescent="0.25">
      <c r="A32" s="1"/>
      <c r="B32" s="1"/>
      <c r="C32" s="1"/>
      <c r="D32" s="1" t="s">
        <v>142</v>
      </c>
      <c r="E32" s="2">
        <v>45163</v>
      </c>
      <c r="F32" s="1" t="s">
        <v>13</v>
      </c>
      <c r="G32" s="1" t="s">
        <v>143</v>
      </c>
      <c r="H32" s="3">
        <v>857</v>
      </c>
    </row>
    <row r="33" spans="1:11" x14ac:dyDescent="0.25">
      <c r="A33" s="19">
        <v>1</v>
      </c>
      <c r="B33" s="16" t="s">
        <v>14</v>
      </c>
      <c r="C33" s="1"/>
      <c r="D33" s="1"/>
      <c r="E33" s="2"/>
      <c r="F33" s="1"/>
      <c r="G33" s="1"/>
      <c r="H33" s="12">
        <f>SUM(H28:H32)</f>
        <v>6512</v>
      </c>
    </row>
    <row r="34" spans="1:11" hidden="1" x14ac:dyDescent="0.25">
      <c r="A34" s="1"/>
      <c r="B34" s="7" t="s">
        <v>15</v>
      </c>
      <c r="C34" s="7"/>
      <c r="D34" s="7"/>
      <c r="E34" s="8"/>
      <c r="F34" s="7"/>
      <c r="G34" s="7"/>
      <c r="H34" s="9"/>
    </row>
    <row r="35" spans="1:11" hidden="1" x14ac:dyDescent="0.25">
      <c r="A35" s="1"/>
      <c r="B35" s="7"/>
      <c r="C35" s="7"/>
      <c r="D35" s="7" t="s">
        <v>142</v>
      </c>
      <c r="E35" s="8">
        <v>45142</v>
      </c>
      <c r="F35" s="7" t="s">
        <v>15</v>
      </c>
      <c r="G35" s="7" t="s">
        <v>143</v>
      </c>
      <c r="H35" s="9">
        <v>901</v>
      </c>
    </row>
    <row r="36" spans="1:11" hidden="1" x14ac:dyDescent="0.25">
      <c r="A36" s="1"/>
      <c r="B36" s="7"/>
      <c r="C36" s="7"/>
      <c r="D36" s="7" t="s">
        <v>142</v>
      </c>
      <c r="E36" s="8">
        <v>45149</v>
      </c>
      <c r="F36" s="7" t="s">
        <v>15</v>
      </c>
      <c r="G36" s="7" t="s">
        <v>143</v>
      </c>
      <c r="H36" s="9">
        <v>2291</v>
      </c>
    </row>
    <row r="37" spans="1:11" hidden="1" x14ac:dyDescent="0.25">
      <c r="A37" s="1"/>
      <c r="B37" s="7"/>
      <c r="C37" s="7"/>
      <c r="D37" s="7" t="s">
        <v>142</v>
      </c>
      <c r="E37" s="8">
        <v>45156</v>
      </c>
      <c r="F37" s="7" t="s">
        <v>15</v>
      </c>
      <c r="G37" s="7" t="s">
        <v>143</v>
      </c>
      <c r="H37" s="9">
        <v>2471</v>
      </c>
    </row>
    <row r="38" spans="1:11" hidden="1" x14ac:dyDescent="0.25">
      <c r="A38" s="1"/>
      <c r="B38" s="7"/>
      <c r="C38" s="7"/>
      <c r="D38" s="7" t="s">
        <v>142</v>
      </c>
      <c r="E38" s="8">
        <v>45163</v>
      </c>
      <c r="F38" s="7" t="s">
        <v>15</v>
      </c>
      <c r="G38" s="7" t="s">
        <v>143</v>
      </c>
      <c r="H38" s="9">
        <v>1625</v>
      </c>
    </row>
    <row r="39" spans="1:11" hidden="1" x14ac:dyDescent="0.25">
      <c r="A39" s="1"/>
      <c r="B39" s="7" t="s">
        <v>16</v>
      </c>
      <c r="C39" s="7"/>
      <c r="D39" s="7"/>
      <c r="E39" s="8"/>
      <c r="F39" s="7"/>
      <c r="G39" s="7"/>
      <c r="H39" s="9"/>
      <c r="K39">
        <v>1</v>
      </c>
    </row>
    <row r="40" spans="1:11" hidden="1" x14ac:dyDescent="0.25">
      <c r="A40" s="1"/>
      <c r="B40" s="1" t="s">
        <v>17</v>
      </c>
      <c r="C40" s="1"/>
      <c r="D40" s="1"/>
      <c r="E40" s="2"/>
      <c r="F40" s="1"/>
      <c r="G40" s="1"/>
      <c r="H40" s="3"/>
    </row>
    <row r="41" spans="1:11" hidden="1" x14ac:dyDescent="0.25">
      <c r="A41" s="1"/>
      <c r="B41" s="1"/>
      <c r="C41" s="1"/>
      <c r="D41" s="1" t="s">
        <v>142</v>
      </c>
      <c r="E41" s="2">
        <v>45142</v>
      </c>
      <c r="F41" s="1" t="s">
        <v>17</v>
      </c>
      <c r="G41" s="1" t="s">
        <v>143</v>
      </c>
      <c r="H41" s="3">
        <v>2619</v>
      </c>
    </row>
    <row r="42" spans="1:11" hidden="1" x14ac:dyDescent="0.25">
      <c r="A42" s="1"/>
      <c r="B42" s="1"/>
      <c r="C42" s="1"/>
      <c r="D42" s="1" t="s">
        <v>142</v>
      </c>
      <c r="E42" s="2">
        <v>45149</v>
      </c>
      <c r="F42" s="1" t="s">
        <v>17</v>
      </c>
      <c r="G42" s="1" t="s">
        <v>143</v>
      </c>
      <c r="H42" s="3">
        <v>2778</v>
      </c>
    </row>
    <row r="43" spans="1:11" hidden="1" x14ac:dyDescent="0.25">
      <c r="A43" s="1"/>
      <c r="B43" s="1"/>
      <c r="C43" s="1"/>
      <c r="D43" s="1" t="s">
        <v>142</v>
      </c>
      <c r="E43" s="2">
        <v>45153</v>
      </c>
      <c r="F43" s="1" t="s">
        <v>17</v>
      </c>
      <c r="G43" s="1" t="s">
        <v>143</v>
      </c>
      <c r="H43" s="3"/>
    </row>
    <row r="44" spans="1:11" hidden="1" x14ac:dyDescent="0.25">
      <c r="A44" s="1"/>
      <c r="B44" s="1"/>
      <c r="C44" s="1"/>
      <c r="D44" s="1" t="s">
        <v>142</v>
      </c>
      <c r="E44" s="2">
        <v>45156</v>
      </c>
      <c r="F44" s="1" t="s">
        <v>17</v>
      </c>
      <c r="G44" s="1" t="s">
        <v>143</v>
      </c>
      <c r="H44" s="3">
        <v>1616</v>
      </c>
    </row>
    <row r="45" spans="1:11" hidden="1" x14ac:dyDescent="0.25">
      <c r="A45" s="1"/>
      <c r="B45" s="1"/>
      <c r="C45" s="1"/>
      <c r="D45" s="1" t="s">
        <v>142</v>
      </c>
      <c r="E45" s="2">
        <v>45163</v>
      </c>
      <c r="F45" s="1" t="s">
        <v>17</v>
      </c>
      <c r="G45" s="1" t="s">
        <v>143</v>
      </c>
      <c r="H45" s="3">
        <v>2688</v>
      </c>
    </row>
    <row r="46" spans="1:11" x14ac:dyDescent="0.25">
      <c r="A46" s="19">
        <v>1</v>
      </c>
      <c r="B46" s="16" t="s">
        <v>18</v>
      </c>
      <c r="C46" s="1"/>
      <c r="D46" s="1"/>
      <c r="E46" s="2"/>
      <c r="F46" s="1"/>
      <c r="G46" s="1"/>
      <c r="H46" s="12">
        <f>SUM(H41:H45)</f>
        <v>9701</v>
      </c>
    </row>
    <row r="47" spans="1:11" hidden="1" x14ac:dyDescent="0.25">
      <c r="A47" s="1"/>
      <c r="B47" s="7" t="s">
        <v>19</v>
      </c>
      <c r="C47" s="7"/>
      <c r="D47" s="7"/>
      <c r="E47" s="8"/>
      <c r="F47" s="7"/>
      <c r="G47" s="7"/>
      <c r="H47" s="9"/>
    </row>
    <row r="48" spans="1:11" hidden="1" x14ac:dyDescent="0.25">
      <c r="A48" s="1"/>
      <c r="B48" s="7"/>
      <c r="C48" s="7"/>
      <c r="D48" s="7" t="s">
        <v>142</v>
      </c>
      <c r="E48" s="8">
        <v>45142</v>
      </c>
      <c r="F48" s="7" t="s">
        <v>19</v>
      </c>
      <c r="G48" s="7" t="s">
        <v>143</v>
      </c>
      <c r="H48" s="9">
        <v>3412</v>
      </c>
    </row>
    <row r="49" spans="1:11" hidden="1" x14ac:dyDescent="0.25">
      <c r="A49" s="1"/>
      <c r="B49" s="7"/>
      <c r="C49" s="7"/>
      <c r="D49" s="7" t="s">
        <v>142</v>
      </c>
      <c r="E49" s="8">
        <v>45149</v>
      </c>
      <c r="F49" s="7" t="s">
        <v>19</v>
      </c>
      <c r="G49" s="7" t="s">
        <v>143</v>
      </c>
      <c r="H49" s="9">
        <v>1905</v>
      </c>
    </row>
    <row r="50" spans="1:11" hidden="1" x14ac:dyDescent="0.25">
      <c r="A50" s="1"/>
      <c r="B50" s="7"/>
      <c r="C50" s="7"/>
      <c r="D50" s="7" t="s">
        <v>142</v>
      </c>
      <c r="E50" s="8">
        <v>45156</v>
      </c>
      <c r="F50" s="7" t="s">
        <v>19</v>
      </c>
      <c r="G50" s="7" t="s">
        <v>143</v>
      </c>
      <c r="H50" s="9">
        <v>1270</v>
      </c>
    </row>
    <row r="51" spans="1:11" hidden="1" x14ac:dyDescent="0.25">
      <c r="A51" s="1"/>
      <c r="B51" s="7" t="s">
        <v>20</v>
      </c>
      <c r="C51" s="7"/>
      <c r="D51" s="7"/>
      <c r="E51" s="8"/>
      <c r="F51" s="7"/>
      <c r="G51" s="7"/>
      <c r="H51" s="9"/>
      <c r="K51">
        <v>1</v>
      </c>
    </row>
    <row r="52" spans="1:11" hidden="1" x14ac:dyDescent="0.25">
      <c r="A52" s="1"/>
      <c r="B52" s="1" t="s">
        <v>21</v>
      </c>
      <c r="C52" s="1"/>
      <c r="D52" s="1"/>
      <c r="E52" s="2"/>
      <c r="F52" s="1"/>
      <c r="G52" s="1"/>
      <c r="H52" s="3"/>
    </row>
    <row r="53" spans="1:11" hidden="1" x14ac:dyDescent="0.25">
      <c r="A53" s="1"/>
      <c r="B53" s="1"/>
      <c r="C53" s="1"/>
      <c r="D53" s="1" t="s">
        <v>142</v>
      </c>
      <c r="E53" s="2">
        <v>45142</v>
      </c>
      <c r="F53" s="1" t="s">
        <v>21</v>
      </c>
      <c r="G53" s="1" t="s">
        <v>143</v>
      </c>
      <c r="H53" s="3">
        <v>3223</v>
      </c>
    </row>
    <row r="54" spans="1:11" hidden="1" x14ac:dyDescent="0.25">
      <c r="A54" s="1"/>
      <c r="B54" s="1"/>
      <c r="C54" s="1"/>
      <c r="D54" s="1" t="s">
        <v>142</v>
      </c>
      <c r="E54" s="2">
        <v>45149</v>
      </c>
      <c r="F54" s="1" t="s">
        <v>21</v>
      </c>
      <c r="G54" s="1" t="s">
        <v>143</v>
      </c>
      <c r="H54" s="3">
        <v>2233</v>
      </c>
    </row>
    <row r="55" spans="1:11" hidden="1" x14ac:dyDescent="0.25">
      <c r="A55" s="1"/>
      <c r="B55" s="1"/>
      <c r="C55" s="1"/>
      <c r="D55" s="1" t="s">
        <v>142</v>
      </c>
      <c r="E55" s="2">
        <v>45153</v>
      </c>
      <c r="F55" s="1" t="s">
        <v>21</v>
      </c>
      <c r="G55" s="1" t="s">
        <v>143</v>
      </c>
      <c r="H55" s="3"/>
    </row>
    <row r="56" spans="1:11" hidden="1" x14ac:dyDescent="0.25">
      <c r="A56" s="1"/>
      <c r="B56" s="1"/>
      <c r="C56" s="1"/>
      <c r="D56" s="1" t="s">
        <v>142</v>
      </c>
      <c r="E56" s="2">
        <v>45156</v>
      </c>
      <c r="F56" s="1" t="s">
        <v>21</v>
      </c>
      <c r="G56" s="1" t="s">
        <v>143</v>
      </c>
      <c r="H56" s="3">
        <v>1369</v>
      </c>
    </row>
    <row r="57" spans="1:11" x14ac:dyDescent="0.25">
      <c r="A57" s="19">
        <v>1</v>
      </c>
      <c r="B57" s="16" t="s">
        <v>22</v>
      </c>
      <c r="C57" s="1"/>
      <c r="D57" s="1"/>
      <c r="E57" s="2"/>
      <c r="F57" s="1"/>
      <c r="G57" s="1"/>
      <c r="H57" s="12">
        <f>SUM(H53:H56)</f>
        <v>6825</v>
      </c>
    </row>
    <row r="58" spans="1:11" hidden="1" x14ac:dyDescent="0.25">
      <c r="A58" s="1"/>
      <c r="B58" s="1" t="s">
        <v>23</v>
      </c>
      <c r="C58" s="1"/>
      <c r="D58" s="1"/>
      <c r="E58" s="2"/>
      <c r="F58" s="1"/>
      <c r="G58" s="1"/>
      <c r="H58" s="3"/>
    </row>
    <row r="59" spans="1:11" hidden="1" x14ac:dyDescent="0.25">
      <c r="A59" s="1"/>
      <c r="B59" s="1"/>
      <c r="C59" s="1"/>
      <c r="D59" s="1" t="s">
        <v>142</v>
      </c>
      <c r="E59" s="2">
        <v>45149</v>
      </c>
      <c r="F59" s="1" t="s">
        <v>23</v>
      </c>
      <c r="G59" s="1" t="s">
        <v>143</v>
      </c>
      <c r="H59" s="3">
        <v>2587</v>
      </c>
    </row>
    <row r="60" spans="1:11" hidden="1" x14ac:dyDescent="0.25">
      <c r="A60" s="1"/>
      <c r="B60" s="1"/>
      <c r="C60" s="1"/>
      <c r="D60" s="1" t="s">
        <v>142</v>
      </c>
      <c r="E60" s="2">
        <v>45153</v>
      </c>
      <c r="F60" s="1" t="s">
        <v>23</v>
      </c>
      <c r="G60" s="1" t="s">
        <v>143</v>
      </c>
      <c r="H60" s="3"/>
    </row>
    <row r="61" spans="1:11" hidden="1" x14ac:dyDescent="0.25">
      <c r="A61" s="1"/>
      <c r="B61" s="1"/>
      <c r="C61" s="1"/>
      <c r="D61" s="1" t="s">
        <v>142</v>
      </c>
      <c r="E61" s="2">
        <v>45156</v>
      </c>
      <c r="F61" s="1" t="s">
        <v>23</v>
      </c>
      <c r="G61" s="1" t="s">
        <v>143</v>
      </c>
      <c r="H61" s="3">
        <v>1982</v>
      </c>
    </row>
    <row r="62" spans="1:11" hidden="1" x14ac:dyDescent="0.25">
      <c r="A62" s="1"/>
      <c r="B62" s="1"/>
      <c r="C62" s="1"/>
      <c r="D62" s="1" t="s">
        <v>142</v>
      </c>
      <c r="E62" s="2">
        <v>45163</v>
      </c>
      <c r="F62" s="1" t="s">
        <v>23</v>
      </c>
      <c r="G62" s="1" t="s">
        <v>143</v>
      </c>
      <c r="H62" s="3">
        <v>2052</v>
      </c>
    </row>
    <row r="63" spans="1:11" hidden="1" x14ac:dyDescent="0.25">
      <c r="A63" s="1"/>
      <c r="B63" s="1"/>
      <c r="C63" s="1"/>
      <c r="D63" s="1" t="s">
        <v>142</v>
      </c>
      <c r="E63" s="2">
        <v>45142</v>
      </c>
      <c r="F63" s="1" t="s">
        <v>23</v>
      </c>
      <c r="G63" s="1" t="s">
        <v>143</v>
      </c>
      <c r="H63" s="3">
        <v>2034</v>
      </c>
    </row>
    <row r="64" spans="1:11" x14ac:dyDescent="0.25">
      <c r="A64" s="19">
        <v>1</v>
      </c>
      <c r="B64" s="16" t="s">
        <v>24</v>
      </c>
      <c r="C64" s="1"/>
      <c r="D64" s="1"/>
      <c r="E64" s="2"/>
      <c r="F64" s="1"/>
      <c r="G64" s="1"/>
      <c r="H64" s="12">
        <f>SUM(H59:H63)</f>
        <v>8655</v>
      </c>
    </row>
    <row r="65" spans="1:11" hidden="1" x14ac:dyDescent="0.25">
      <c r="A65" s="1"/>
      <c r="B65" s="7" t="s">
        <v>25</v>
      </c>
      <c r="C65" s="7"/>
      <c r="D65" s="7"/>
      <c r="E65" s="8"/>
      <c r="F65" s="7"/>
      <c r="G65" s="7"/>
      <c r="H65" s="9"/>
    </row>
    <row r="66" spans="1:11" hidden="1" x14ac:dyDescent="0.25">
      <c r="A66" s="1"/>
      <c r="B66" s="7"/>
      <c r="C66" s="7"/>
      <c r="D66" s="7" t="s">
        <v>142</v>
      </c>
      <c r="E66" s="8">
        <v>45142</v>
      </c>
      <c r="F66" s="7" t="s">
        <v>25</v>
      </c>
      <c r="G66" s="7" t="s">
        <v>143</v>
      </c>
      <c r="H66" s="9">
        <v>2296</v>
      </c>
    </row>
    <row r="67" spans="1:11" hidden="1" x14ac:dyDescent="0.25">
      <c r="A67" s="1"/>
      <c r="B67" s="7"/>
      <c r="C67" s="7"/>
      <c r="D67" s="7" t="s">
        <v>142</v>
      </c>
      <c r="E67" s="8">
        <v>45149</v>
      </c>
      <c r="F67" s="7" t="s">
        <v>25</v>
      </c>
      <c r="G67" s="7" t="s">
        <v>143</v>
      </c>
      <c r="H67" s="9">
        <v>2067</v>
      </c>
    </row>
    <row r="68" spans="1:11" hidden="1" x14ac:dyDescent="0.25">
      <c r="A68" s="1"/>
      <c r="B68" s="7"/>
      <c r="C68" s="7"/>
      <c r="D68" s="7" t="s">
        <v>142</v>
      </c>
      <c r="E68" s="8">
        <v>45156</v>
      </c>
      <c r="F68" s="7" t="s">
        <v>25</v>
      </c>
      <c r="G68" s="7" t="s">
        <v>143</v>
      </c>
      <c r="H68" s="9">
        <v>1667</v>
      </c>
    </row>
    <row r="69" spans="1:11" hidden="1" x14ac:dyDescent="0.25">
      <c r="A69" s="1"/>
      <c r="B69" s="7"/>
      <c r="C69" s="7"/>
      <c r="D69" s="7" t="s">
        <v>142</v>
      </c>
      <c r="E69" s="8">
        <v>45163</v>
      </c>
      <c r="F69" s="7" t="s">
        <v>25</v>
      </c>
      <c r="G69" s="7" t="s">
        <v>143</v>
      </c>
      <c r="H69" s="9">
        <v>1206</v>
      </c>
    </row>
    <row r="70" spans="1:11" hidden="1" x14ac:dyDescent="0.25">
      <c r="A70" s="1"/>
      <c r="B70" s="7" t="s">
        <v>26</v>
      </c>
      <c r="C70" s="7"/>
      <c r="D70" s="7"/>
      <c r="E70" s="8"/>
      <c r="F70" s="7"/>
      <c r="G70" s="7"/>
      <c r="H70" s="9"/>
      <c r="K70">
        <v>1</v>
      </c>
    </row>
    <row r="71" spans="1:11" hidden="1" x14ac:dyDescent="0.25">
      <c r="A71" s="1"/>
      <c r="B71" s="1" t="s">
        <v>27</v>
      </c>
      <c r="C71" s="1"/>
      <c r="D71" s="1"/>
      <c r="E71" s="2"/>
      <c r="F71" s="1"/>
      <c r="G71" s="1"/>
      <c r="H71" s="3"/>
    </row>
    <row r="72" spans="1:11" hidden="1" x14ac:dyDescent="0.25">
      <c r="A72" s="1"/>
      <c r="B72" s="1"/>
      <c r="C72" s="1"/>
      <c r="D72" s="1" t="s">
        <v>142</v>
      </c>
      <c r="E72" s="2">
        <v>45142</v>
      </c>
      <c r="F72" s="1" t="s">
        <v>27</v>
      </c>
      <c r="G72" s="1" t="s">
        <v>143</v>
      </c>
      <c r="H72" s="3">
        <v>2332</v>
      </c>
    </row>
    <row r="73" spans="1:11" hidden="1" x14ac:dyDescent="0.25">
      <c r="A73" s="1"/>
      <c r="B73" s="1"/>
      <c r="C73" s="1"/>
      <c r="D73" s="1" t="s">
        <v>142</v>
      </c>
      <c r="E73" s="2">
        <v>45149</v>
      </c>
      <c r="F73" s="1" t="s">
        <v>27</v>
      </c>
      <c r="G73" s="1" t="s">
        <v>143</v>
      </c>
      <c r="H73" s="3">
        <v>2417</v>
      </c>
    </row>
    <row r="74" spans="1:11" hidden="1" x14ac:dyDescent="0.25">
      <c r="A74" s="1"/>
      <c r="B74" s="1"/>
      <c r="C74" s="1"/>
      <c r="D74" s="1" t="s">
        <v>142</v>
      </c>
      <c r="E74" s="2">
        <v>45156</v>
      </c>
      <c r="F74" s="1" t="s">
        <v>27</v>
      </c>
      <c r="G74" s="1" t="s">
        <v>143</v>
      </c>
      <c r="H74" s="3">
        <v>3514</v>
      </c>
    </row>
    <row r="75" spans="1:11" hidden="1" x14ac:dyDescent="0.25">
      <c r="A75" s="1"/>
      <c r="B75" s="1"/>
      <c r="C75" s="1"/>
      <c r="D75" s="1" t="s">
        <v>142</v>
      </c>
      <c r="E75" s="2">
        <v>45163</v>
      </c>
      <c r="F75" s="1" t="s">
        <v>27</v>
      </c>
      <c r="G75" s="1" t="s">
        <v>143</v>
      </c>
      <c r="H75" s="3">
        <v>2861</v>
      </c>
    </row>
    <row r="76" spans="1:11" x14ac:dyDescent="0.25">
      <c r="A76" s="19">
        <v>1</v>
      </c>
      <c r="B76" s="16" t="s">
        <v>28</v>
      </c>
      <c r="C76" s="1"/>
      <c r="D76" s="1"/>
      <c r="E76" s="2"/>
      <c r="F76" s="1"/>
      <c r="G76" s="1"/>
      <c r="H76" s="12">
        <f>SUM(H72:H75)</f>
        <v>11124</v>
      </c>
    </row>
    <row r="77" spans="1:11" hidden="1" x14ac:dyDescent="0.25">
      <c r="A77" s="1"/>
      <c r="B77" s="1" t="s">
        <v>29</v>
      </c>
      <c r="C77" s="1"/>
      <c r="D77" s="1"/>
      <c r="E77" s="2"/>
      <c r="F77" s="1"/>
      <c r="G77" s="1"/>
      <c r="H77" s="3"/>
    </row>
    <row r="78" spans="1:11" hidden="1" x14ac:dyDescent="0.25">
      <c r="A78" s="1"/>
      <c r="B78" s="1"/>
      <c r="C78" s="1"/>
      <c r="D78" s="1" t="s">
        <v>142</v>
      </c>
      <c r="E78" s="2">
        <v>45142</v>
      </c>
      <c r="F78" s="1" t="s">
        <v>29</v>
      </c>
      <c r="G78" s="1" t="s">
        <v>143</v>
      </c>
      <c r="H78" s="3">
        <v>1714</v>
      </c>
    </row>
    <row r="79" spans="1:11" hidden="1" x14ac:dyDescent="0.25">
      <c r="A79" s="1"/>
      <c r="B79" s="1"/>
      <c r="C79" s="1"/>
      <c r="D79" s="1" t="s">
        <v>142</v>
      </c>
      <c r="E79" s="2">
        <v>45149</v>
      </c>
      <c r="F79" s="1" t="s">
        <v>29</v>
      </c>
      <c r="G79" s="1" t="s">
        <v>143</v>
      </c>
      <c r="H79" s="3">
        <v>1510</v>
      </c>
    </row>
    <row r="80" spans="1:11" hidden="1" x14ac:dyDescent="0.25">
      <c r="A80" s="1"/>
      <c r="B80" s="1"/>
      <c r="C80" s="1"/>
      <c r="D80" s="1" t="s">
        <v>142</v>
      </c>
      <c r="E80" s="2">
        <v>45153</v>
      </c>
      <c r="F80" s="1" t="s">
        <v>29</v>
      </c>
      <c r="G80" s="1" t="s">
        <v>143</v>
      </c>
      <c r="H80" s="3"/>
    </row>
    <row r="81" spans="1:11" hidden="1" x14ac:dyDescent="0.25">
      <c r="A81" s="1"/>
      <c r="B81" s="1"/>
      <c r="C81" s="1"/>
      <c r="D81" s="1" t="s">
        <v>142</v>
      </c>
      <c r="E81" s="2">
        <v>45156</v>
      </c>
      <c r="F81" s="1" t="s">
        <v>29</v>
      </c>
      <c r="G81" s="1" t="s">
        <v>143</v>
      </c>
      <c r="H81" s="3">
        <v>2749</v>
      </c>
    </row>
    <row r="82" spans="1:11" hidden="1" x14ac:dyDescent="0.25">
      <c r="A82" s="1"/>
      <c r="B82" s="1"/>
      <c r="C82" s="1"/>
      <c r="D82" s="1" t="s">
        <v>142</v>
      </c>
      <c r="E82" s="2">
        <v>45163</v>
      </c>
      <c r="F82" s="1" t="s">
        <v>29</v>
      </c>
      <c r="G82" s="1" t="s">
        <v>143</v>
      </c>
      <c r="H82" s="3">
        <v>1297</v>
      </c>
    </row>
    <row r="83" spans="1:11" x14ac:dyDescent="0.25">
      <c r="A83" s="19">
        <v>1</v>
      </c>
      <c r="B83" s="16" t="s">
        <v>30</v>
      </c>
      <c r="C83" s="1"/>
      <c r="D83" s="1"/>
      <c r="E83" s="2"/>
      <c r="F83" s="1"/>
      <c r="G83" s="1"/>
      <c r="H83" s="12">
        <f>SUM(H78:H82)</f>
        <v>7270</v>
      </c>
    </row>
    <row r="84" spans="1:11" hidden="1" x14ac:dyDescent="0.25">
      <c r="A84" s="1"/>
      <c r="B84" s="7" t="s">
        <v>31</v>
      </c>
      <c r="C84" s="7"/>
      <c r="D84" s="7"/>
      <c r="E84" s="8"/>
      <c r="F84" s="7"/>
      <c r="G84" s="7"/>
      <c r="H84" s="9"/>
    </row>
    <row r="85" spans="1:11" hidden="1" x14ac:dyDescent="0.25">
      <c r="A85" s="1"/>
      <c r="B85" s="7"/>
      <c r="C85" s="7"/>
      <c r="D85" s="7" t="s">
        <v>142</v>
      </c>
      <c r="E85" s="8">
        <v>45142</v>
      </c>
      <c r="F85" s="7" t="s">
        <v>31</v>
      </c>
      <c r="G85" s="7" t="s">
        <v>143</v>
      </c>
      <c r="H85" s="9">
        <v>1180</v>
      </c>
    </row>
    <row r="86" spans="1:11" hidden="1" x14ac:dyDescent="0.25">
      <c r="A86" s="1"/>
      <c r="B86" s="7" t="s">
        <v>32</v>
      </c>
      <c r="C86" s="7"/>
      <c r="D86" s="7"/>
      <c r="E86" s="8"/>
      <c r="F86" s="7"/>
      <c r="G86" s="7"/>
      <c r="H86" s="9"/>
      <c r="K86">
        <v>1</v>
      </c>
    </row>
    <row r="87" spans="1:11" hidden="1" x14ac:dyDescent="0.25">
      <c r="A87" s="1"/>
      <c r="B87" s="7" t="s">
        <v>33</v>
      </c>
      <c r="C87" s="7"/>
      <c r="D87" s="7"/>
      <c r="E87" s="8"/>
      <c r="F87" s="7"/>
      <c r="G87" s="7"/>
      <c r="H87" s="9"/>
    </row>
    <row r="88" spans="1:11" hidden="1" x14ac:dyDescent="0.25">
      <c r="A88" s="1"/>
      <c r="B88" s="7"/>
      <c r="C88" s="7"/>
      <c r="D88" s="7" t="s">
        <v>142</v>
      </c>
      <c r="E88" s="8">
        <v>45149</v>
      </c>
      <c r="F88" s="7" t="s">
        <v>33</v>
      </c>
      <c r="G88" s="7" t="s">
        <v>143</v>
      </c>
      <c r="H88" s="9">
        <v>1099</v>
      </c>
    </row>
    <row r="89" spans="1:11" hidden="1" x14ac:dyDescent="0.25">
      <c r="A89" s="1"/>
      <c r="B89" s="7"/>
      <c r="C89" s="7"/>
      <c r="D89" s="7" t="s">
        <v>142</v>
      </c>
      <c r="E89" s="8">
        <v>45156</v>
      </c>
      <c r="F89" s="7" t="s">
        <v>33</v>
      </c>
      <c r="G89" s="7" t="s">
        <v>143</v>
      </c>
      <c r="H89" s="9">
        <v>2400</v>
      </c>
    </row>
    <row r="90" spans="1:11" hidden="1" x14ac:dyDescent="0.25">
      <c r="A90" s="1"/>
      <c r="B90" s="7"/>
      <c r="C90" s="7"/>
      <c r="D90" s="7" t="s">
        <v>142</v>
      </c>
      <c r="E90" s="8">
        <v>45163</v>
      </c>
      <c r="F90" s="7" t="s">
        <v>33</v>
      </c>
      <c r="G90" s="7" t="s">
        <v>143</v>
      </c>
      <c r="H90" s="9">
        <v>1327</v>
      </c>
    </row>
    <row r="91" spans="1:11" hidden="1" x14ac:dyDescent="0.25">
      <c r="A91" s="1"/>
      <c r="B91" s="7"/>
      <c r="C91" s="7"/>
      <c r="D91" s="7" t="s">
        <v>142</v>
      </c>
      <c r="E91" s="8">
        <v>45142</v>
      </c>
      <c r="F91" s="7" t="s">
        <v>33</v>
      </c>
      <c r="G91" s="7" t="s">
        <v>143</v>
      </c>
      <c r="H91" s="9">
        <v>800</v>
      </c>
    </row>
    <row r="92" spans="1:11" hidden="1" x14ac:dyDescent="0.25">
      <c r="A92" s="1"/>
      <c r="B92" s="7" t="s">
        <v>34</v>
      </c>
      <c r="C92" s="7"/>
      <c r="D92" s="7"/>
      <c r="E92" s="8"/>
      <c r="F92" s="7"/>
      <c r="G92" s="7"/>
      <c r="H92" s="9"/>
      <c r="K92">
        <v>1</v>
      </c>
    </row>
    <row r="93" spans="1:11" hidden="1" x14ac:dyDescent="0.25">
      <c r="A93" s="1"/>
      <c r="B93" s="7" t="s">
        <v>35</v>
      </c>
      <c r="C93" s="7"/>
      <c r="D93" s="7"/>
      <c r="E93" s="8"/>
      <c r="F93" s="7"/>
      <c r="G93" s="7"/>
      <c r="H93" s="9"/>
    </row>
    <row r="94" spans="1:11" hidden="1" x14ac:dyDescent="0.25">
      <c r="A94" s="1"/>
      <c r="B94" s="7"/>
      <c r="C94" s="7"/>
      <c r="D94" s="7" t="s">
        <v>142</v>
      </c>
      <c r="E94" s="8">
        <v>45153</v>
      </c>
      <c r="F94" s="7" t="s">
        <v>35</v>
      </c>
      <c r="G94" s="7" t="s">
        <v>143</v>
      </c>
      <c r="H94" s="9"/>
    </row>
    <row r="95" spans="1:11" hidden="1" x14ac:dyDescent="0.25">
      <c r="A95" s="1"/>
      <c r="B95" s="7" t="s">
        <v>36</v>
      </c>
      <c r="C95" s="7"/>
      <c r="D95" s="7"/>
      <c r="E95" s="8"/>
      <c r="F95" s="7"/>
      <c r="G95" s="7"/>
      <c r="H95" s="9"/>
      <c r="K95">
        <v>1</v>
      </c>
    </row>
    <row r="96" spans="1:11" hidden="1" x14ac:dyDescent="0.25">
      <c r="A96" s="1"/>
      <c r="B96" s="1" t="s">
        <v>37</v>
      </c>
      <c r="C96" s="1"/>
      <c r="D96" s="1"/>
      <c r="E96" s="2"/>
      <c r="F96" s="1"/>
      <c r="G96" s="1"/>
      <c r="H96" s="3"/>
    </row>
    <row r="97" spans="1:8" hidden="1" x14ac:dyDescent="0.25">
      <c r="A97" s="1"/>
      <c r="B97" s="1"/>
      <c r="C97" s="1"/>
      <c r="D97" s="1" t="s">
        <v>142</v>
      </c>
      <c r="E97" s="2">
        <v>45149</v>
      </c>
      <c r="F97" s="1" t="s">
        <v>37</v>
      </c>
      <c r="G97" s="1" t="s">
        <v>143</v>
      </c>
      <c r="H97" s="3">
        <v>2335</v>
      </c>
    </row>
    <row r="98" spans="1:8" hidden="1" x14ac:dyDescent="0.25">
      <c r="A98" s="1"/>
      <c r="B98" s="1"/>
      <c r="C98" s="1"/>
      <c r="D98" s="1" t="s">
        <v>142</v>
      </c>
      <c r="E98" s="2">
        <v>45153</v>
      </c>
      <c r="F98" s="1" t="s">
        <v>37</v>
      </c>
      <c r="G98" s="1" t="s">
        <v>143</v>
      </c>
      <c r="H98" s="3"/>
    </row>
    <row r="99" spans="1:8" hidden="1" x14ac:dyDescent="0.25">
      <c r="A99" s="1"/>
      <c r="B99" s="1"/>
      <c r="C99" s="1"/>
      <c r="D99" s="1" t="s">
        <v>142</v>
      </c>
      <c r="E99" s="2">
        <v>45156</v>
      </c>
      <c r="F99" s="1" t="s">
        <v>37</v>
      </c>
      <c r="G99" s="1" t="s">
        <v>143</v>
      </c>
      <c r="H99" s="3">
        <v>3356</v>
      </c>
    </row>
    <row r="100" spans="1:8" hidden="1" x14ac:dyDescent="0.25">
      <c r="A100" s="1"/>
      <c r="B100" s="1"/>
      <c r="C100" s="1"/>
      <c r="D100" s="1" t="s">
        <v>142</v>
      </c>
      <c r="E100" s="2">
        <v>45163</v>
      </c>
      <c r="F100" s="1" t="s">
        <v>37</v>
      </c>
      <c r="G100" s="1" t="s">
        <v>143</v>
      </c>
      <c r="H100" s="3">
        <v>2152</v>
      </c>
    </row>
    <row r="101" spans="1:8" x14ac:dyDescent="0.25">
      <c r="A101" s="19">
        <v>1</v>
      </c>
      <c r="B101" s="16" t="s">
        <v>38</v>
      </c>
      <c r="C101" s="1"/>
      <c r="D101" s="1"/>
      <c r="E101" s="2"/>
      <c r="F101" s="1"/>
      <c r="G101" s="1"/>
      <c r="H101" s="12">
        <f>SUM(H97:H100)</f>
        <v>7843</v>
      </c>
    </row>
    <row r="102" spans="1:8" hidden="1" x14ac:dyDescent="0.25">
      <c r="A102" s="1"/>
      <c r="B102" s="1" t="s">
        <v>39</v>
      </c>
      <c r="C102" s="1"/>
      <c r="D102" s="1"/>
      <c r="E102" s="2"/>
      <c r="F102" s="1"/>
      <c r="G102" s="1"/>
      <c r="H102" s="3"/>
    </row>
    <row r="103" spans="1:8" hidden="1" x14ac:dyDescent="0.25">
      <c r="A103" s="1"/>
      <c r="B103" s="1"/>
      <c r="C103" s="1"/>
      <c r="D103" s="1" t="s">
        <v>142</v>
      </c>
      <c r="E103" s="2">
        <v>45142</v>
      </c>
      <c r="F103" s="1" t="s">
        <v>39</v>
      </c>
      <c r="G103" s="1" t="s">
        <v>143</v>
      </c>
      <c r="H103" s="3">
        <v>1128</v>
      </c>
    </row>
    <row r="104" spans="1:8" hidden="1" x14ac:dyDescent="0.25">
      <c r="A104" s="1"/>
      <c r="B104" s="1"/>
      <c r="C104" s="1"/>
      <c r="D104" s="1" t="s">
        <v>142</v>
      </c>
      <c r="E104" s="2">
        <v>45149</v>
      </c>
      <c r="F104" s="1" t="s">
        <v>39</v>
      </c>
      <c r="G104" s="1" t="s">
        <v>143</v>
      </c>
      <c r="H104" s="3">
        <v>4062</v>
      </c>
    </row>
    <row r="105" spans="1:8" hidden="1" x14ac:dyDescent="0.25">
      <c r="A105" s="1"/>
      <c r="B105" s="1"/>
      <c r="C105" s="1"/>
      <c r="D105" s="1" t="s">
        <v>142</v>
      </c>
      <c r="E105" s="2">
        <v>45153</v>
      </c>
      <c r="F105" s="1" t="s">
        <v>39</v>
      </c>
      <c r="G105" s="1" t="s">
        <v>143</v>
      </c>
      <c r="H105" s="3"/>
    </row>
    <row r="106" spans="1:8" hidden="1" x14ac:dyDescent="0.25">
      <c r="A106" s="1"/>
      <c r="B106" s="1"/>
      <c r="C106" s="1"/>
      <c r="D106" s="1" t="s">
        <v>142</v>
      </c>
      <c r="E106" s="2">
        <v>45156</v>
      </c>
      <c r="F106" s="1" t="s">
        <v>39</v>
      </c>
      <c r="G106" s="1" t="s">
        <v>143</v>
      </c>
      <c r="H106" s="3">
        <v>2955</v>
      </c>
    </row>
    <row r="107" spans="1:8" hidden="1" x14ac:dyDescent="0.25">
      <c r="A107" s="1"/>
      <c r="B107" s="1"/>
      <c r="C107" s="1"/>
      <c r="D107" s="1" t="s">
        <v>142</v>
      </c>
      <c r="E107" s="2">
        <v>45163</v>
      </c>
      <c r="F107" s="1" t="s">
        <v>39</v>
      </c>
      <c r="G107" s="1" t="s">
        <v>143</v>
      </c>
      <c r="H107" s="3">
        <v>2256</v>
      </c>
    </row>
    <row r="108" spans="1:8" x14ac:dyDescent="0.25">
      <c r="A108" s="19">
        <v>1</v>
      </c>
      <c r="B108" s="16" t="s">
        <v>40</v>
      </c>
      <c r="C108" s="1"/>
      <c r="D108" s="1"/>
      <c r="E108" s="2"/>
      <c r="F108" s="1"/>
      <c r="G108" s="1"/>
      <c r="H108" s="12">
        <f>SUM(H103:H107)</f>
        <v>10401</v>
      </c>
    </row>
    <row r="109" spans="1:8" hidden="1" x14ac:dyDescent="0.25">
      <c r="A109" s="1"/>
      <c r="B109" s="1" t="s">
        <v>41</v>
      </c>
      <c r="C109" s="1"/>
      <c r="D109" s="1"/>
      <c r="E109" s="2"/>
      <c r="F109" s="1"/>
      <c r="G109" s="1"/>
      <c r="H109" s="3"/>
    </row>
    <row r="110" spans="1:8" hidden="1" x14ac:dyDescent="0.25">
      <c r="A110" s="1"/>
      <c r="B110" s="1"/>
      <c r="C110" s="1"/>
      <c r="D110" s="1" t="s">
        <v>142</v>
      </c>
      <c r="E110" s="2">
        <v>45142</v>
      </c>
      <c r="F110" s="1" t="s">
        <v>41</v>
      </c>
      <c r="G110" s="1" t="s">
        <v>143</v>
      </c>
      <c r="H110" s="3">
        <v>2745</v>
      </c>
    </row>
    <row r="111" spans="1:8" hidden="1" x14ac:dyDescent="0.25">
      <c r="A111" s="1"/>
      <c r="B111" s="1"/>
      <c r="C111" s="1"/>
      <c r="D111" s="1" t="s">
        <v>142</v>
      </c>
      <c r="E111" s="2">
        <v>45149</v>
      </c>
      <c r="F111" s="1" t="s">
        <v>41</v>
      </c>
      <c r="G111" s="1" t="s">
        <v>143</v>
      </c>
      <c r="H111" s="3">
        <v>1275</v>
      </c>
    </row>
    <row r="112" spans="1:8" hidden="1" x14ac:dyDescent="0.25">
      <c r="A112" s="1"/>
      <c r="B112" s="1"/>
      <c r="C112" s="1"/>
      <c r="D112" s="1" t="s">
        <v>142</v>
      </c>
      <c r="E112" s="2">
        <v>45153</v>
      </c>
      <c r="F112" s="1" t="s">
        <v>41</v>
      </c>
      <c r="G112" s="1" t="s">
        <v>143</v>
      </c>
      <c r="H112" s="3"/>
    </row>
    <row r="113" spans="1:11" hidden="1" x14ac:dyDescent="0.25">
      <c r="A113" s="1"/>
      <c r="B113" s="1"/>
      <c r="C113" s="1"/>
      <c r="D113" s="1" t="s">
        <v>142</v>
      </c>
      <c r="E113" s="2">
        <v>45156</v>
      </c>
      <c r="F113" s="1" t="s">
        <v>41</v>
      </c>
      <c r="G113" s="1" t="s">
        <v>143</v>
      </c>
      <c r="H113" s="3">
        <v>1625</v>
      </c>
    </row>
    <row r="114" spans="1:11" hidden="1" x14ac:dyDescent="0.25">
      <c r="A114" s="1"/>
      <c r="B114" s="1"/>
      <c r="C114" s="1"/>
      <c r="D114" s="1" t="s">
        <v>142</v>
      </c>
      <c r="E114" s="2">
        <v>45163</v>
      </c>
      <c r="F114" s="1" t="s">
        <v>41</v>
      </c>
      <c r="G114" s="1" t="s">
        <v>143</v>
      </c>
      <c r="H114" s="3">
        <v>1206</v>
      </c>
    </row>
    <row r="115" spans="1:11" x14ac:dyDescent="0.25">
      <c r="A115" s="19">
        <v>1</v>
      </c>
      <c r="B115" s="16" t="s">
        <v>42</v>
      </c>
      <c r="C115" s="1"/>
      <c r="D115" s="1"/>
      <c r="E115" s="2"/>
      <c r="F115" s="1"/>
      <c r="G115" s="1"/>
      <c r="H115" s="12">
        <f>SUM(H110:H114)</f>
        <v>6851</v>
      </c>
    </row>
    <row r="116" spans="1:11" hidden="1" x14ac:dyDescent="0.25">
      <c r="A116" s="1"/>
      <c r="B116" s="1" t="s">
        <v>43</v>
      </c>
      <c r="C116" s="1"/>
      <c r="D116" s="1"/>
      <c r="E116" s="2"/>
      <c r="F116" s="1"/>
      <c r="G116" s="1"/>
      <c r="H116" s="3"/>
    </row>
    <row r="117" spans="1:11" hidden="1" x14ac:dyDescent="0.25">
      <c r="A117" s="1"/>
      <c r="B117" s="1"/>
      <c r="C117" s="1"/>
      <c r="D117" s="1" t="s">
        <v>142</v>
      </c>
      <c r="E117" s="2">
        <v>45142</v>
      </c>
      <c r="F117" s="1" t="s">
        <v>43</v>
      </c>
      <c r="G117" s="1" t="s">
        <v>143</v>
      </c>
      <c r="H117" s="3">
        <v>1179</v>
      </c>
    </row>
    <row r="118" spans="1:11" hidden="1" x14ac:dyDescent="0.25">
      <c r="A118" s="1"/>
      <c r="B118" s="1"/>
      <c r="C118" s="1"/>
      <c r="D118" s="1" t="s">
        <v>142</v>
      </c>
      <c r="E118" s="2">
        <v>45149</v>
      </c>
      <c r="F118" s="1" t="s">
        <v>43</v>
      </c>
      <c r="G118" s="1" t="s">
        <v>143</v>
      </c>
      <c r="H118" s="3">
        <v>1440</v>
      </c>
    </row>
    <row r="119" spans="1:11" hidden="1" x14ac:dyDescent="0.25">
      <c r="A119" s="1"/>
      <c r="B119" s="1"/>
      <c r="C119" s="1"/>
      <c r="D119" s="1" t="s">
        <v>142</v>
      </c>
      <c r="E119" s="2">
        <v>45156</v>
      </c>
      <c r="F119" s="1" t="s">
        <v>43</v>
      </c>
      <c r="G119" s="1" t="s">
        <v>143</v>
      </c>
      <c r="H119" s="3">
        <v>2503</v>
      </c>
    </row>
    <row r="120" spans="1:11" hidden="1" x14ac:dyDescent="0.25">
      <c r="A120" s="1"/>
      <c r="B120" s="1"/>
      <c r="C120" s="1"/>
      <c r="D120" s="1" t="s">
        <v>142</v>
      </c>
      <c r="E120" s="2">
        <v>45163</v>
      </c>
      <c r="F120" s="1" t="s">
        <v>43</v>
      </c>
      <c r="G120" s="1" t="s">
        <v>143</v>
      </c>
      <c r="H120" s="3">
        <v>802</v>
      </c>
    </row>
    <row r="121" spans="1:11" x14ac:dyDescent="0.25">
      <c r="A121" s="19">
        <v>1</v>
      </c>
      <c r="B121" s="16" t="s">
        <v>44</v>
      </c>
      <c r="C121" s="1"/>
      <c r="D121" s="1"/>
      <c r="E121" s="2"/>
      <c r="F121" s="1"/>
      <c r="G121" s="1"/>
      <c r="H121" s="12">
        <f>SUM(H117:H120)</f>
        <v>5924</v>
      </c>
    </row>
    <row r="122" spans="1:11" hidden="1" x14ac:dyDescent="0.25">
      <c r="A122" s="1"/>
      <c r="B122" s="7" t="s">
        <v>45</v>
      </c>
      <c r="C122" s="7"/>
      <c r="D122" s="7"/>
      <c r="E122" s="8"/>
      <c r="F122" s="7"/>
      <c r="G122" s="7"/>
      <c r="H122" s="9"/>
    </row>
    <row r="123" spans="1:11" hidden="1" x14ac:dyDescent="0.25">
      <c r="A123" s="1"/>
      <c r="B123" s="7"/>
      <c r="C123" s="7"/>
      <c r="D123" s="7" t="s">
        <v>142</v>
      </c>
      <c r="E123" s="8">
        <v>45142</v>
      </c>
      <c r="F123" s="7" t="s">
        <v>45</v>
      </c>
      <c r="G123" s="7" t="s">
        <v>143</v>
      </c>
      <c r="H123" s="9">
        <v>1282</v>
      </c>
    </row>
    <row r="124" spans="1:11" hidden="1" x14ac:dyDescent="0.25">
      <c r="A124" s="1"/>
      <c r="B124" s="7"/>
      <c r="C124" s="7"/>
      <c r="D124" s="7" t="s">
        <v>142</v>
      </c>
      <c r="E124" s="8">
        <v>45149</v>
      </c>
      <c r="F124" s="7" t="s">
        <v>45</v>
      </c>
      <c r="G124" s="7" t="s">
        <v>143</v>
      </c>
      <c r="H124" s="9">
        <v>2290</v>
      </c>
    </row>
    <row r="125" spans="1:11" hidden="1" x14ac:dyDescent="0.25">
      <c r="A125" s="1"/>
      <c r="B125" s="7"/>
      <c r="C125" s="7"/>
      <c r="D125" s="7" t="s">
        <v>142</v>
      </c>
      <c r="E125" s="8">
        <v>45156</v>
      </c>
      <c r="F125" s="7" t="s">
        <v>45</v>
      </c>
      <c r="G125" s="7" t="s">
        <v>143</v>
      </c>
      <c r="H125" s="9">
        <v>3175</v>
      </c>
    </row>
    <row r="126" spans="1:11" hidden="1" x14ac:dyDescent="0.25">
      <c r="A126" s="1"/>
      <c r="B126" s="7"/>
      <c r="C126" s="7"/>
      <c r="D126" s="7" t="s">
        <v>142</v>
      </c>
      <c r="E126" s="8">
        <v>45163</v>
      </c>
      <c r="F126" s="7" t="s">
        <v>45</v>
      </c>
      <c r="G126" s="7" t="s">
        <v>143</v>
      </c>
      <c r="H126" s="9">
        <v>752</v>
      </c>
    </row>
    <row r="127" spans="1:11" hidden="1" x14ac:dyDescent="0.25">
      <c r="A127" s="1"/>
      <c r="B127" s="7" t="s">
        <v>46</v>
      </c>
      <c r="C127" s="7"/>
      <c r="D127" s="7"/>
      <c r="E127" s="8"/>
      <c r="F127" s="7"/>
      <c r="G127" s="7"/>
      <c r="H127" s="9"/>
      <c r="K127">
        <v>1</v>
      </c>
    </row>
    <row r="128" spans="1:11" hidden="1" x14ac:dyDescent="0.25">
      <c r="A128" s="1"/>
      <c r="B128" s="1" t="s">
        <v>47</v>
      </c>
      <c r="C128" s="1"/>
      <c r="D128" s="1"/>
      <c r="E128" s="2"/>
      <c r="F128" s="1"/>
      <c r="G128" s="1"/>
      <c r="H128" s="3"/>
    </row>
    <row r="129" spans="1:11" hidden="1" x14ac:dyDescent="0.25">
      <c r="A129" s="1"/>
      <c r="B129" s="1"/>
      <c r="C129" s="1"/>
      <c r="D129" s="1" t="s">
        <v>142</v>
      </c>
      <c r="E129" s="2">
        <v>45142</v>
      </c>
      <c r="F129" s="1" t="s">
        <v>47</v>
      </c>
      <c r="G129" s="1" t="s">
        <v>143</v>
      </c>
      <c r="H129" s="3">
        <v>1855</v>
      </c>
    </row>
    <row r="130" spans="1:11" hidden="1" x14ac:dyDescent="0.25">
      <c r="A130" s="1"/>
      <c r="B130" s="1"/>
      <c r="C130" s="1"/>
      <c r="D130" s="1" t="s">
        <v>142</v>
      </c>
      <c r="E130" s="2">
        <v>45149</v>
      </c>
      <c r="F130" s="1" t="s">
        <v>47</v>
      </c>
      <c r="G130" s="1" t="s">
        <v>143</v>
      </c>
      <c r="H130" s="3">
        <v>1057</v>
      </c>
    </row>
    <row r="131" spans="1:11" hidden="1" x14ac:dyDescent="0.25">
      <c r="A131" s="1"/>
      <c r="B131" s="1"/>
      <c r="C131" s="1"/>
      <c r="D131" s="1" t="s">
        <v>142</v>
      </c>
      <c r="E131" s="2">
        <v>45153</v>
      </c>
      <c r="F131" s="1" t="s">
        <v>47</v>
      </c>
      <c r="G131" s="1" t="s">
        <v>143</v>
      </c>
      <c r="H131" s="3"/>
    </row>
    <row r="132" spans="1:11" hidden="1" x14ac:dyDescent="0.25">
      <c r="A132" s="1"/>
      <c r="B132" s="1"/>
      <c r="C132" s="1"/>
      <c r="D132" s="1" t="s">
        <v>142</v>
      </c>
      <c r="E132" s="2">
        <v>45156</v>
      </c>
      <c r="F132" s="1" t="s">
        <v>47</v>
      </c>
      <c r="G132" s="1" t="s">
        <v>143</v>
      </c>
      <c r="H132" s="3">
        <v>1224</v>
      </c>
    </row>
    <row r="133" spans="1:11" hidden="1" x14ac:dyDescent="0.25">
      <c r="A133" s="1"/>
      <c r="B133" s="1"/>
      <c r="C133" s="1"/>
      <c r="D133" s="1" t="s">
        <v>142</v>
      </c>
      <c r="E133" s="2">
        <v>45163</v>
      </c>
      <c r="F133" s="1" t="s">
        <v>47</v>
      </c>
      <c r="G133" s="1" t="s">
        <v>143</v>
      </c>
      <c r="H133" s="3">
        <v>764</v>
      </c>
    </row>
    <row r="134" spans="1:11" x14ac:dyDescent="0.25">
      <c r="A134" s="19">
        <v>1</v>
      </c>
      <c r="B134" s="16" t="s">
        <v>48</v>
      </c>
      <c r="C134" s="1"/>
      <c r="D134" s="1"/>
      <c r="E134" s="2"/>
      <c r="F134" s="1"/>
      <c r="G134" s="1"/>
      <c r="H134" s="12">
        <f>SUM(H129:H133)</f>
        <v>4900</v>
      </c>
    </row>
    <row r="135" spans="1:11" hidden="1" x14ac:dyDescent="0.25">
      <c r="A135" s="1"/>
      <c r="B135" s="7" t="s">
        <v>49</v>
      </c>
      <c r="C135" s="7"/>
      <c r="D135" s="7"/>
      <c r="E135" s="8"/>
      <c r="F135" s="7"/>
      <c r="G135" s="7"/>
      <c r="H135" s="9"/>
    </row>
    <row r="136" spans="1:11" hidden="1" x14ac:dyDescent="0.25">
      <c r="A136" s="1"/>
      <c r="B136" s="7"/>
      <c r="C136" s="7"/>
      <c r="D136" s="7" t="s">
        <v>142</v>
      </c>
      <c r="E136" s="8">
        <v>45142</v>
      </c>
      <c r="F136" s="7" t="s">
        <v>49</v>
      </c>
      <c r="G136" s="7" t="s">
        <v>143</v>
      </c>
      <c r="H136" s="9">
        <v>2607</v>
      </c>
    </row>
    <row r="137" spans="1:11" hidden="1" x14ac:dyDescent="0.25">
      <c r="A137" s="1"/>
      <c r="B137" s="7"/>
      <c r="C137" s="7"/>
      <c r="D137" s="7" t="s">
        <v>142</v>
      </c>
      <c r="E137" s="8">
        <v>45149</v>
      </c>
      <c r="F137" s="7" t="s">
        <v>49</v>
      </c>
      <c r="G137" s="7" t="s">
        <v>143</v>
      </c>
      <c r="H137" s="9">
        <v>2295</v>
      </c>
    </row>
    <row r="138" spans="1:11" hidden="1" x14ac:dyDescent="0.25">
      <c r="A138" s="1"/>
      <c r="B138" s="7"/>
      <c r="C138" s="7"/>
      <c r="D138" s="7" t="s">
        <v>142</v>
      </c>
      <c r="E138" s="8">
        <v>45156</v>
      </c>
      <c r="F138" s="7" t="s">
        <v>49</v>
      </c>
      <c r="G138" s="7" t="s">
        <v>143</v>
      </c>
      <c r="H138" s="9">
        <v>2789</v>
      </c>
    </row>
    <row r="139" spans="1:11" hidden="1" x14ac:dyDescent="0.25">
      <c r="A139" s="1"/>
      <c r="B139" s="7"/>
      <c r="C139" s="7"/>
      <c r="D139" s="7" t="s">
        <v>142</v>
      </c>
      <c r="E139" s="8">
        <v>45163</v>
      </c>
      <c r="F139" s="7" t="s">
        <v>49</v>
      </c>
      <c r="G139" s="7" t="s">
        <v>143</v>
      </c>
      <c r="H139" s="9">
        <v>2192</v>
      </c>
    </row>
    <row r="140" spans="1:11" hidden="1" x14ac:dyDescent="0.25">
      <c r="A140" s="1"/>
      <c r="B140" s="7" t="s">
        <v>50</v>
      </c>
      <c r="C140" s="7"/>
      <c r="D140" s="7"/>
      <c r="E140" s="8"/>
      <c r="F140" s="7"/>
      <c r="G140" s="7"/>
      <c r="H140" s="9"/>
      <c r="K140">
        <v>1</v>
      </c>
    </row>
    <row r="141" spans="1:11" hidden="1" x14ac:dyDescent="0.25">
      <c r="A141" s="1"/>
      <c r="B141" s="1" t="s">
        <v>51</v>
      </c>
      <c r="C141" s="1"/>
      <c r="D141" s="1"/>
      <c r="E141" s="2"/>
      <c r="F141" s="1"/>
      <c r="G141" s="1"/>
      <c r="H141" s="3"/>
    </row>
    <row r="142" spans="1:11" hidden="1" x14ac:dyDescent="0.25">
      <c r="A142" s="1"/>
      <c r="B142" s="1"/>
      <c r="C142" s="1"/>
      <c r="D142" s="1" t="s">
        <v>142</v>
      </c>
      <c r="E142" s="2">
        <v>45142</v>
      </c>
      <c r="F142" s="1" t="s">
        <v>51</v>
      </c>
      <c r="G142" s="1" t="s">
        <v>143</v>
      </c>
      <c r="H142" s="3">
        <v>2428</v>
      </c>
    </row>
    <row r="143" spans="1:11" hidden="1" x14ac:dyDescent="0.25">
      <c r="A143" s="1"/>
      <c r="B143" s="1"/>
      <c r="C143" s="1"/>
      <c r="D143" s="1" t="s">
        <v>142</v>
      </c>
      <c r="E143" s="2">
        <v>45149</v>
      </c>
      <c r="F143" s="1" t="s">
        <v>51</v>
      </c>
      <c r="G143" s="1" t="s">
        <v>143</v>
      </c>
      <c r="H143" s="3">
        <v>2567</v>
      </c>
    </row>
    <row r="144" spans="1:11" hidden="1" x14ac:dyDescent="0.25">
      <c r="A144" s="1"/>
      <c r="B144" s="1"/>
      <c r="C144" s="1"/>
      <c r="D144" s="1" t="s">
        <v>142</v>
      </c>
      <c r="E144" s="2">
        <v>45153</v>
      </c>
      <c r="F144" s="1" t="s">
        <v>51</v>
      </c>
      <c r="G144" s="1" t="s">
        <v>143</v>
      </c>
      <c r="H144" s="3"/>
    </row>
    <row r="145" spans="1:11" hidden="1" x14ac:dyDescent="0.25">
      <c r="A145" s="1"/>
      <c r="B145" s="1"/>
      <c r="C145" s="1"/>
      <c r="D145" s="1" t="s">
        <v>142</v>
      </c>
      <c r="E145" s="2">
        <v>45156</v>
      </c>
      <c r="F145" s="1" t="s">
        <v>51</v>
      </c>
      <c r="G145" s="1" t="s">
        <v>143</v>
      </c>
      <c r="H145" s="3">
        <v>2369</v>
      </c>
    </row>
    <row r="146" spans="1:11" hidden="1" x14ac:dyDescent="0.25">
      <c r="A146" s="1"/>
      <c r="B146" s="1"/>
      <c r="C146" s="1"/>
      <c r="D146" s="1" t="s">
        <v>142</v>
      </c>
      <c r="E146" s="2">
        <v>45163</v>
      </c>
      <c r="F146" s="1" t="s">
        <v>51</v>
      </c>
      <c r="G146" s="1" t="s">
        <v>143</v>
      </c>
      <c r="H146" s="3">
        <v>3388</v>
      </c>
    </row>
    <row r="147" spans="1:11" x14ac:dyDescent="0.25">
      <c r="A147" s="19">
        <v>1</v>
      </c>
      <c r="B147" s="16" t="s">
        <v>52</v>
      </c>
      <c r="C147" s="1"/>
      <c r="D147" s="1"/>
      <c r="E147" s="2"/>
      <c r="F147" s="1"/>
      <c r="G147" s="1"/>
      <c r="H147" s="12">
        <f>SUM(H142:H146)</f>
        <v>10752</v>
      </c>
    </row>
    <row r="148" spans="1:11" hidden="1" x14ac:dyDescent="0.25">
      <c r="A148" s="1"/>
      <c r="B148" s="7" t="s">
        <v>53</v>
      </c>
      <c r="C148" s="7"/>
      <c r="D148" s="7"/>
      <c r="E148" s="8"/>
      <c r="F148" s="7"/>
      <c r="G148" s="7"/>
      <c r="H148" s="9"/>
    </row>
    <row r="149" spans="1:11" hidden="1" x14ac:dyDescent="0.25">
      <c r="A149" s="1"/>
      <c r="B149" s="7"/>
      <c r="C149" s="7"/>
      <c r="D149" s="7" t="s">
        <v>142</v>
      </c>
      <c r="E149" s="8">
        <v>45142</v>
      </c>
      <c r="F149" s="7" t="s">
        <v>53</v>
      </c>
      <c r="G149" s="7" t="s">
        <v>143</v>
      </c>
      <c r="H149" s="9">
        <v>2437</v>
      </c>
    </row>
    <row r="150" spans="1:11" hidden="1" x14ac:dyDescent="0.25">
      <c r="A150" s="1"/>
      <c r="B150" s="7"/>
      <c r="C150" s="7"/>
      <c r="D150" s="7" t="s">
        <v>142</v>
      </c>
      <c r="E150" s="8">
        <v>45149</v>
      </c>
      <c r="F150" s="7" t="s">
        <v>53</v>
      </c>
      <c r="G150" s="7" t="s">
        <v>143</v>
      </c>
      <c r="H150" s="9">
        <v>2329</v>
      </c>
    </row>
    <row r="151" spans="1:11" hidden="1" x14ac:dyDescent="0.25">
      <c r="A151" s="1"/>
      <c r="B151" s="7"/>
      <c r="C151" s="7"/>
      <c r="D151" s="7" t="s">
        <v>142</v>
      </c>
      <c r="E151" s="8">
        <v>45156</v>
      </c>
      <c r="F151" s="7" t="s">
        <v>53</v>
      </c>
      <c r="G151" s="7" t="s">
        <v>143</v>
      </c>
      <c r="H151" s="9">
        <v>636</v>
      </c>
    </row>
    <row r="152" spans="1:11" hidden="1" x14ac:dyDescent="0.25">
      <c r="A152" s="1"/>
      <c r="B152" s="7"/>
      <c r="C152" s="7"/>
      <c r="D152" s="7" t="s">
        <v>142</v>
      </c>
      <c r="E152" s="8">
        <v>45163</v>
      </c>
      <c r="F152" s="7" t="s">
        <v>53</v>
      </c>
      <c r="G152" s="7" t="s">
        <v>143</v>
      </c>
      <c r="H152" s="9">
        <v>2907</v>
      </c>
    </row>
    <row r="153" spans="1:11" hidden="1" x14ac:dyDescent="0.25">
      <c r="A153" s="1"/>
      <c r="B153" s="7" t="s">
        <v>54</v>
      </c>
      <c r="C153" s="7"/>
      <c r="D153" s="7"/>
      <c r="E153" s="8"/>
      <c r="F153" s="7"/>
      <c r="G153" s="7"/>
      <c r="H153" s="9"/>
      <c r="K153">
        <v>1</v>
      </c>
    </row>
    <row r="154" spans="1:11" hidden="1" x14ac:dyDescent="0.25">
      <c r="A154" s="1"/>
      <c r="B154" s="7" t="s">
        <v>55</v>
      </c>
      <c r="C154" s="7"/>
      <c r="D154" s="7"/>
      <c r="E154" s="8"/>
      <c r="F154" s="7"/>
      <c r="G154" s="7"/>
      <c r="H154" s="9"/>
    </row>
    <row r="155" spans="1:11" hidden="1" x14ac:dyDescent="0.25">
      <c r="A155" s="1"/>
      <c r="B155" s="7"/>
      <c r="C155" s="7"/>
      <c r="D155" s="7" t="s">
        <v>142</v>
      </c>
      <c r="E155" s="8">
        <v>45153</v>
      </c>
      <c r="F155" s="7" t="s">
        <v>55</v>
      </c>
      <c r="G155" s="7" t="s">
        <v>143</v>
      </c>
      <c r="H155" s="9"/>
    </row>
    <row r="156" spans="1:11" hidden="1" x14ac:dyDescent="0.25">
      <c r="A156" s="1"/>
      <c r="B156" s="7" t="s">
        <v>56</v>
      </c>
      <c r="C156" s="7"/>
      <c r="D156" s="7"/>
      <c r="E156" s="8"/>
      <c r="F156" s="7"/>
      <c r="G156" s="7"/>
      <c r="H156" s="9"/>
      <c r="K156">
        <v>1</v>
      </c>
    </row>
    <row r="157" spans="1:11" hidden="1" x14ac:dyDescent="0.25">
      <c r="A157" s="1"/>
      <c r="B157" s="1" t="s">
        <v>57</v>
      </c>
      <c r="C157" s="1"/>
      <c r="D157" s="1"/>
      <c r="E157" s="2"/>
      <c r="F157" s="1"/>
      <c r="G157" s="1"/>
      <c r="H157" s="3"/>
    </row>
    <row r="158" spans="1:11" hidden="1" x14ac:dyDescent="0.25">
      <c r="A158" s="1"/>
      <c r="B158" s="1"/>
      <c r="C158" s="1"/>
      <c r="D158" s="1" t="s">
        <v>142</v>
      </c>
      <c r="E158" s="2">
        <v>45142</v>
      </c>
      <c r="F158" s="1" t="s">
        <v>57</v>
      </c>
      <c r="G158" s="1" t="s">
        <v>143</v>
      </c>
      <c r="H158" s="3">
        <v>2623</v>
      </c>
    </row>
    <row r="159" spans="1:11" hidden="1" x14ac:dyDescent="0.25">
      <c r="A159" s="1"/>
      <c r="B159" s="1"/>
      <c r="C159" s="1"/>
      <c r="D159" s="1" t="s">
        <v>142</v>
      </c>
      <c r="E159" s="2">
        <v>45142</v>
      </c>
      <c r="F159" s="1" t="s">
        <v>57</v>
      </c>
      <c r="G159" s="1" t="s">
        <v>143</v>
      </c>
      <c r="H159" s="3"/>
    </row>
    <row r="160" spans="1:11" hidden="1" x14ac:dyDescent="0.25">
      <c r="A160" s="1"/>
      <c r="B160" s="1"/>
      <c r="C160" s="1"/>
      <c r="D160" s="1" t="s">
        <v>142</v>
      </c>
      <c r="E160" s="2">
        <v>45149</v>
      </c>
      <c r="F160" s="1" t="s">
        <v>57</v>
      </c>
      <c r="G160" s="1" t="s">
        <v>143</v>
      </c>
      <c r="H160" s="3">
        <v>1906</v>
      </c>
    </row>
    <row r="161" spans="1:8" hidden="1" x14ac:dyDescent="0.25">
      <c r="A161" s="1"/>
      <c r="B161" s="1"/>
      <c r="C161" s="1"/>
      <c r="D161" s="1" t="s">
        <v>142</v>
      </c>
      <c r="E161" s="2">
        <v>45153</v>
      </c>
      <c r="F161" s="1" t="s">
        <v>57</v>
      </c>
      <c r="G161" s="1" t="s">
        <v>143</v>
      </c>
      <c r="H161" s="3"/>
    </row>
    <row r="162" spans="1:8" hidden="1" x14ac:dyDescent="0.25">
      <c r="A162" s="1"/>
      <c r="B162" s="1"/>
      <c r="C162" s="1"/>
      <c r="D162" s="1" t="s">
        <v>142</v>
      </c>
      <c r="E162" s="2">
        <v>45156</v>
      </c>
      <c r="F162" s="1" t="s">
        <v>57</v>
      </c>
      <c r="G162" s="1" t="s">
        <v>143</v>
      </c>
      <c r="H162" s="3">
        <v>1586</v>
      </c>
    </row>
    <row r="163" spans="1:8" hidden="1" x14ac:dyDescent="0.25">
      <c r="A163" s="1"/>
      <c r="B163" s="1"/>
      <c r="C163" s="1"/>
      <c r="D163" s="1" t="s">
        <v>142</v>
      </c>
      <c r="E163" s="2">
        <v>45163</v>
      </c>
      <c r="F163" s="1" t="s">
        <v>57</v>
      </c>
      <c r="G163" s="1" t="s">
        <v>143</v>
      </c>
      <c r="H163" s="3">
        <v>2526</v>
      </c>
    </row>
    <row r="164" spans="1:8" x14ac:dyDescent="0.25">
      <c r="A164" s="19">
        <v>1</v>
      </c>
      <c r="B164" s="16" t="s">
        <v>58</v>
      </c>
      <c r="C164" s="1"/>
      <c r="D164" s="1"/>
      <c r="E164" s="2"/>
      <c r="F164" s="1"/>
      <c r="G164" s="1"/>
      <c r="H164" s="12">
        <f>SUM(H158:H163)</f>
        <v>8641</v>
      </c>
    </row>
    <row r="165" spans="1:8" hidden="1" x14ac:dyDescent="0.25">
      <c r="A165" s="1"/>
      <c r="B165" s="1" t="s">
        <v>59</v>
      </c>
      <c r="C165" s="1"/>
      <c r="D165" s="1"/>
      <c r="E165" s="2"/>
      <c r="F165" s="1"/>
      <c r="G165" s="1"/>
      <c r="H165" s="3"/>
    </row>
    <row r="166" spans="1:8" hidden="1" x14ac:dyDescent="0.25">
      <c r="A166" s="1"/>
      <c r="B166" s="1"/>
      <c r="C166" s="1"/>
      <c r="D166" s="1" t="s">
        <v>142</v>
      </c>
      <c r="E166" s="2">
        <v>45142</v>
      </c>
      <c r="F166" s="1" t="s">
        <v>59</v>
      </c>
      <c r="G166" s="1" t="s">
        <v>143</v>
      </c>
      <c r="H166" s="3">
        <v>1634</v>
      </c>
    </row>
    <row r="167" spans="1:8" hidden="1" x14ac:dyDescent="0.25">
      <c r="A167" s="1"/>
      <c r="B167" s="1"/>
      <c r="C167" s="1"/>
      <c r="D167" s="1" t="s">
        <v>142</v>
      </c>
      <c r="E167" s="2">
        <v>45149</v>
      </c>
      <c r="F167" s="1" t="s">
        <v>59</v>
      </c>
      <c r="G167" s="1" t="s">
        <v>143</v>
      </c>
      <c r="H167" s="3">
        <v>1566</v>
      </c>
    </row>
    <row r="168" spans="1:8" hidden="1" x14ac:dyDescent="0.25">
      <c r="A168" s="1"/>
      <c r="B168" s="1"/>
      <c r="C168" s="1"/>
      <c r="D168" s="1" t="s">
        <v>142</v>
      </c>
      <c r="E168" s="2">
        <v>45153</v>
      </c>
      <c r="F168" s="1" t="s">
        <v>59</v>
      </c>
      <c r="G168" s="1" t="s">
        <v>143</v>
      </c>
      <c r="H168" s="3"/>
    </row>
    <row r="169" spans="1:8" hidden="1" x14ac:dyDescent="0.25">
      <c r="A169" s="1"/>
      <c r="B169" s="1"/>
      <c r="C169" s="1"/>
      <c r="D169" s="1" t="s">
        <v>142</v>
      </c>
      <c r="E169" s="2">
        <v>45156</v>
      </c>
      <c r="F169" s="1" t="s">
        <v>59</v>
      </c>
      <c r="G169" s="1" t="s">
        <v>143</v>
      </c>
      <c r="H169" s="3">
        <v>1750</v>
      </c>
    </row>
    <row r="170" spans="1:8" hidden="1" x14ac:dyDescent="0.25">
      <c r="A170" s="1"/>
      <c r="B170" s="1"/>
      <c r="C170" s="1"/>
      <c r="D170" s="1" t="s">
        <v>142</v>
      </c>
      <c r="E170" s="2">
        <v>45163</v>
      </c>
      <c r="F170" s="1" t="s">
        <v>59</v>
      </c>
      <c r="G170" s="1" t="s">
        <v>143</v>
      </c>
      <c r="H170" s="3">
        <v>2390</v>
      </c>
    </row>
    <row r="171" spans="1:8" x14ac:dyDescent="0.25">
      <c r="A171" s="19">
        <v>1</v>
      </c>
      <c r="B171" s="16" t="s">
        <v>60</v>
      </c>
      <c r="C171" s="1"/>
      <c r="D171" s="1"/>
      <c r="E171" s="2"/>
      <c r="F171" s="1"/>
      <c r="G171" s="1"/>
      <c r="H171" s="12">
        <f>SUM(H166:H170)</f>
        <v>7340</v>
      </c>
    </row>
    <row r="172" spans="1:8" hidden="1" x14ac:dyDescent="0.25">
      <c r="A172" s="1"/>
      <c r="B172" s="1" t="s">
        <v>61</v>
      </c>
      <c r="C172" s="1"/>
      <c r="D172" s="1"/>
      <c r="E172" s="2"/>
      <c r="F172" s="1"/>
      <c r="G172" s="1"/>
      <c r="H172" s="3"/>
    </row>
    <row r="173" spans="1:8" hidden="1" x14ac:dyDescent="0.25">
      <c r="A173" s="1"/>
      <c r="B173" s="1"/>
      <c r="C173" s="1"/>
      <c r="D173" s="1" t="s">
        <v>142</v>
      </c>
      <c r="E173" s="2">
        <v>45142</v>
      </c>
      <c r="F173" s="1" t="s">
        <v>61</v>
      </c>
      <c r="G173" s="1" t="s">
        <v>143</v>
      </c>
      <c r="H173" s="3">
        <v>1595</v>
      </c>
    </row>
    <row r="174" spans="1:8" hidden="1" x14ac:dyDescent="0.25">
      <c r="A174" s="1"/>
      <c r="B174" s="1"/>
      <c r="C174" s="1"/>
      <c r="D174" s="1" t="s">
        <v>142</v>
      </c>
      <c r="E174" s="2">
        <v>45149</v>
      </c>
      <c r="F174" s="1" t="s">
        <v>61</v>
      </c>
      <c r="G174" s="1" t="s">
        <v>143</v>
      </c>
      <c r="H174" s="3">
        <v>1528</v>
      </c>
    </row>
    <row r="175" spans="1:8" hidden="1" x14ac:dyDescent="0.25">
      <c r="A175" s="1"/>
      <c r="B175" s="1"/>
      <c r="C175" s="1"/>
      <c r="D175" s="1" t="s">
        <v>142</v>
      </c>
      <c r="E175" s="2">
        <v>45156</v>
      </c>
      <c r="F175" s="1" t="s">
        <v>61</v>
      </c>
      <c r="G175" s="1" t="s">
        <v>143</v>
      </c>
      <c r="H175" s="3">
        <v>1123</v>
      </c>
    </row>
    <row r="176" spans="1:8" hidden="1" x14ac:dyDescent="0.25">
      <c r="A176" s="1"/>
      <c r="B176" s="1"/>
      <c r="C176" s="1"/>
      <c r="D176" s="1" t="s">
        <v>142</v>
      </c>
      <c r="E176" s="2">
        <v>45163</v>
      </c>
      <c r="F176" s="1" t="s">
        <v>61</v>
      </c>
      <c r="G176" s="1" t="s">
        <v>143</v>
      </c>
      <c r="H176" s="3">
        <v>1995</v>
      </c>
    </row>
    <row r="177" spans="1:11" x14ac:dyDescent="0.25">
      <c r="A177" s="19">
        <v>1</v>
      </c>
      <c r="B177" s="16" t="s">
        <v>62</v>
      </c>
      <c r="C177" s="1"/>
      <c r="D177" s="1"/>
      <c r="E177" s="2"/>
      <c r="F177" s="1"/>
      <c r="G177" s="1"/>
      <c r="H177" s="12">
        <f>SUM(H173:H176)</f>
        <v>6241</v>
      </c>
    </row>
    <row r="178" spans="1:11" hidden="1" x14ac:dyDescent="0.25">
      <c r="A178" s="1"/>
      <c r="B178" s="7" t="s">
        <v>63</v>
      </c>
      <c r="C178" s="7"/>
      <c r="D178" s="7"/>
      <c r="E178" s="8"/>
      <c r="F178" s="7"/>
      <c r="G178" s="7"/>
      <c r="H178" s="9"/>
    </row>
    <row r="179" spans="1:11" hidden="1" x14ac:dyDescent="0.25">
      <c r="A179" s="1"/>
      <c r="B179" s="7"/>
      <c r="C179" s="7"/>
      <c r="D179" s="7" t="s">
        <v>142</v>
      </c>
      <c r="E179" s="8">
        <v>45142</v>
      </c>
      <c r="F179" s="7" t="s">
        <v>63</v>
      </c>
      <c r="G179" s="7" t="s">
        <v>143</v>
      </c>
      <c r="H179" s="9">
        <v>1569</v>
      </c>
    </row>
    <row r="180" spans="1:11" hidden="1" x14ac:dyDescent="0.25">
      <c r="A180" s="1"/>
      <c r="B180" s="7"/>
      <c r="C180" s="7"/>
      <c r="D180" s="7" t="s">
        <v>142</v>
      </c>
      <c r="E180" s="8">
        <v>45149</v>
      </c>
      <c r="F180" s="7" t="s">
        <v>63</v>
      </c>
      <c r="G180" s="7" t="s">
        <v>143</v>
      </c>
      <c r="H180" s="9">
        <v>2366</v>
      </c>
    </row>
    <row r="181" spans="1:11" hidden="1" x14ac:dyDescent="0.25">
      <c r="A181" s="1"/>
      <c r="B181" s="7"/>
      <c r="C181" s="7"/>
      <c r="D181" s="7" t="s">
        <v>142</v>
      </c>
      <c r="E181" s="8">
        <v>45153</v>
      </c>
      <c r="F181" s="7" t="s">
        <v>63</v>
      </c>
      <c r="G181" s="7" t="s">
        <v>143</v>
      </c>
      <c r="H181" s="9"/>
    </row>
    <row r="182" spans="1:11" hidden="1" x14ac:dyDescent="0.25">
      <c r="A182" s="1"/>
      <c r="B182" s="7"/>
      <c r="C182" s="7"/>
      <c r="D182" s="7" t="s">
        <v>142</v>
      </c>
      <c r="E182" s="8">
        <v>45156</v>
      </c>
      <c r="F182" s="7" t="s">
        <v>63</v>
      </c>
      <c r="G182" s="7" t="s">
        <v>143</v>
      </c>
      <c r="H182" s="9">
        <v>2206</v>
      </c>
    </row>
    <row r="183" spans="1:11" hidden="1" x14ac:dyDescent="0.25">
      <c r="A183" s="1"/>
      <c r="B183" s="7"/>
      <c r="C183" s="7"/>
      <c r="D183" s="7" t="s">
        <v>142</v>
      </c>
      <c r="E183" s="8">
        <v>45163</v>
      </c>
      <c r="F183" s="7" t="s">
        <v>63</v>
      </c>
      <c r="G183" s="7" t="s">
        <v>143</v>
      </c>
      <c r="H183" s="9">
        <v>1972</v>
      </c>
    </row>
    <row r="184" spans="1:11" hidden="1" x14ac:dyDescent="0.25">
      <c r="A184" s="1"/>
      <c r="B184" s="7" t="s">
        <v>64</v>
      </c>
      <c r="C184" s="7"/>
      <c r="D184" s="7"/>
      <c r="E184" s="8"/>
      <c r="F184" s="7"/>
      <c r="G184" s="7"/>
      <c r="H184" s="9"/>
      <c r="K184">
        <v>1</v>
      </c>
    </row>
    <row r="185" spans="1:11" hidden="1" x14ac:dyDescent="0.25">
      <c r="A185" s="1"/>
      <c r="B185" s="1" t="s">
        <v>65</v>
      </c>
      <c r="C185" s="1"/>
      <c r="D185" s="1"/>
      <c r="E185" s="2"/>
      <c r="F185" s="1"/>
      <c r="G185" s="1"/>
      <c r="H185" s="3"/>
    </row>
    <row r="186" spans="1:11" hidden="1" x14ac:dyDescent="0.25">
      <c r="A186" s="1"/>
      <c r="B186" s="1"/>
      <c r="C186" s="1"/>
      <c r="D186" s="1" t="s">
        <v>142</v>
      </c>
      <c r="E186" s="2">
        <v>45156</v>
      </c>
      <c r="F186" s="1" t="s">
        <v>65</v>
      </c>
      <c r="G186" s="1" t="s">
        <v>143</v>
      </c>
      <c r="H186" s="3">
        <v>1544</v>
      </c>
    </row>
    <row r="187" spans="1:11" hidden="1" x14ac:dyDescent="0.25">
      <c r="A187" s="1"/>
      <c r="B187" s="1"/>
      <c r="C187" s="1"/>
      <c r="D187" s="1" t="s">
        <v>142</v>
      </c>
      <c r="E187" s="2">
        <v>45163</v>
      </c>
      <c r="F187" s="1" t="s">
        <v>65</v>
      </c>
      <c r="G187" s="1" t="s">
        <v>143</v>
      </c>
      <c r="H187" s="3">
        <v>1679</v>
      </c>
    </row>
    <row r="188" spans="1:11" hidden="1" x14ac:dyDescent="0.25">
      <c r="A188" s="1"/>
      <c r="B188" s="1"/>
      <c r="C188" s="1"/>
      <c r="D188" s="1" t="s">
        <v>142</v>
      </c>
      <c r="E188" s="2">
        <v>45149</v>
      </c>
      <c r="F188" s="1" t="s">
        <v>65</v>
      </c>
      <c r="G188" s="1" t="s">
        <v>143</v>
      </c>
      <c r="H188" s="3">
        <v>2051</v>
      </c>
    </row>
    <row r="189" spans="1:11" x14ac:dyDescent="0.25">
      <c r="A189" s="19">
        <v>1</v>
      </c>
      <c r="B189" s="16" t="s">
        <v>66</v>
      </c>
      <c r="C189" s="1"/>
      <c r="D189" s="1"/>
      <c r="E189" s="2"/>
      <c r="F189" s="1"/>
      <c r="G189" s="1"/>
      <c r="H189" s="12">
        <f>SUM(H186:H188)</f>
        <v>5274</v>
      </c>
    </row>
    <row r="190" spans="1:11" hidden="1" x14ac:dyDescent="0.25">
      <c r="A190" s="1"/>
      <c r="B190" s="1" t="s">
        <v>67</v>
      </c>
      <c r="C190" s="1"/>
      <c r="D190" s="1"/>
      <c r="E190" s="2"/>
      <c r="F190" s="1"/>
      <c r="G190" s="1"/>
      <c r="H190" s="3"/>
    </row>
    <row r="191" spans="1:11" hidden="1" x14ac:dyDescent="0.25">
      <c r="A191" s="1"/>
      <c r="B191" s="1"/>
      <c r="C191" s="1"/>
      <c r="D191" s="1" t="s">
        <v>142</v>
      </c>
      <c r="E191" s="2">
        <v>45153</v>
      </c>
      <c r="F191" s="1" t="s">
        <v>67</v>
      </c>
      <c r="G191" s="1" t="s">
        <v>143</v>
      </c>
      <c r="H191" s="3"/>
    </row>
    <row r="192" spans="1:11" hidden="1" x14ac:dyDescent="0.25">
      <c r="A192" s="1"/>
      <c r="B192" s="1"/>
      <c r="C192" s="1"/>
      <c r="D192" s="1" t="s">
        <v>142</v>
      </c>
      <c r="E192" s="2">
        <v>45156</v>
      </c>
      <c r="F192" s="1" t="s">
        <v>67</v>
      </c>
      <c r="G192" s="1" t="s">
        <v>143</v>
      </c>
      <c r="H192" s="3">
        <v>654</v>
      </c>
    </row>
    <row r="193" spans="1:11" hidden="1" x14ac:dyDescent="0.25">
      <c r="A193" s="1"/>
      <c r="B193" s="1"/>
      <c r="C193" s="1"/>
      <c r="D193" s="1" t="s">
        <v>142</v>
      </c>
      <c r="E193" s="2">
        <v>45163</v>
      </c>
      <c r="F193" s="1" t="s">
        <v>67</v>
      </c>
      <c r="G193" s="1" t="s">
        <v>143</v>
      </c>
      <c r="H193" s="3">
        <v>2439</v>
      </c>
    </row>
    <row r="194" spans="1:11" x14ac:dyDescent="0.25">
      <c r="A194" s="19">
        <v>1</v>
      </c>
      <c r="B194" s="16" t="s">
        <v>68</v>
      </c>
      <c r="C194" s="1"/>
      <c r="D194" s="1"/>
      <c r="E194" s="2"/>
      <c r="F194" s="1"/>
      <c r="G194" s="1"/>
      <c r="H194" s="12">
        <f>SUM(H191:H193)</f>
        <v>3093</v>
      </c>
    </row>
    <row r="195" spans="1:11" hidden="1" x14ac:dyDescent="0.25">
      <c r="A195" s="1"/>
      <c r="B195" s="7" t="s">
        <v>69</v>
      </c>
      <c r="C195" s="7"/>
      <c r="D195" s="7"/>
      <c r="E195" s="8"/>
      <c r="F195" s="7"/>
      <c r="G195" s="7"/>
      <c r="H195" s="9"/>
    </row>
    <row r="196" spans="1:11" hidden="1" x14ac:dyDescent="0.25">
      <c r="A196" s="1"/>
      <c r="B196" s="7"/>
      <c r="C196" s="7"/>
      <c r="D196" s="7" t="s">
        <v>142</v>
      </c>
      <c r="E196" s="8">
        <v>45142</v>
      </c>
      <c r="F196" s="7" t="s">
        <v>69</v>
      </c>
      <c r="G196" s="7" t="s">
        <v>143</v>
      </c>
      <c r="H196" s="9">
        <v>1359</v>
      </c>
    </row>
    <row r="197" spans="1:11" hidden="1" x14ac:dyDescent="0.25">
      <c r="A197" s="1"/>
      <c r="B197" s="7"/>
      <c r="C197" s="7"/>
      <c r="D197" s="7" t="s">
        <v>142</v>
      </c>
      <c r="E197" s="8">
        <v>45149</v>
      </c>
      <c r="F197" s="7" t="s">
        <v>69</v>
      </c>
      <c r="G197" s="7" t="s">
        <v>143</v>
      </c>
      <c r="H197" s="9">
        <v>2372</v>
      </c>
    </row>
    <row r="198" spans="1:11" hidden="1" x14ac:dyDescent="0.25">
      <c r="A198" s="1"/>
      <c r="B198" s="7"/>
      <c r="C198" s="7"/>
      <c r="D198" s="7" t="s">
        <v>142</v>
      </c>
      <c r="E198" s="8">
        <v>45156</v>
      </c>
      <c r="F198" s="7" t="s">
        <v>69</v>
      </c>
      <c r="G198" s="7" t="s">
        <v>143</v>
      </c>
      <c r="H198" s="9">
        <v>2959</v>
      </c>
    </row>
    <row r="199" spans="1:11" hidden="1" x14ac:dyDescent="0.25">
      <c r="A199" s="1"/>
      <c r="B199" s="7"/>
      <c r="C199" s="7"/>
      <c r="D199" s="7" t="s">
        <v>142</v>
      </c>
      <c r="E199" s="8">
        <v>45163</v>
      </c>
      <c r="F199" s="7" t="s">
        <v>69</v>
      </c>
      <c r="G199" s="7" t="s">
        <v>143</v>
      </c>
      <c r="H199" s="9">
        <v>1996</v>
      </c>
    </row>
    <row r="200" spans="1:11" hidden="1" x14ac:dyDescent="0.25">
      <c r="A200" s="1"/>
      <c r="B200" s="7" t="s">
        <v>70</v>
      </c>
      <c r="C200" s="7"/>
      <c r="D200" s="7"/>
      <c r="E200" s="8"/>
      <c r="F200" s="7"/>
      <c r="G200" s="7"/>
      <c r="H200" s="9"/>
      <c r="K200">
        <v>1</v>
      </c>
    </row>
    <row r="201" spans="1:11" hidden="1" x14ac:dyDescent="0.25">
      <c r="A201" s="1"/>
      <c r="B201" s="1" t="s">
        <v>71</v>
      </c>
      <c r="C201" s="1"/>
      <c r="D201" s="1"/>
      <c r="E201" s="2"/>
      <c r="F201" s="1"/>
      <c r="G201" s="1"/>
      <c r="H201" s="3"/>
    </row>
    <row r="202" spans="1:11" hidden="1" x14ac:dyDescent="0.25">
      <c r="A202" s="1"/>
      <c r="B202" s="1"/>
      <c r="C202" s="1"/>
      <c r="D202" s="1" t="s">
        <v>142</v>
      </c>
      <c r="E202" s="2">
        <v>45142</v>
      </c>
      <c r="F202" s="1" t="s">
        <v>71</v>
      </c>
      <c r="G202" s="1" t="s">
        <v>144</v>
      </c>
      <c r="H202" s="3">
        <v>4.9833299999999996</v>
      </c>
      <c r="I202">
        <v>44.98</v>
      </c>
    </row>
    <row r="203" spans="1:11" hidden="1" x14ac:dyDescent="0.25">
      <c r="A203" s="1"/>
      <c r="B203" s="1"/>
      <c r="C203" s="1"/>
      <c r="D203" s="1" t="s">
        <v>142</v>
      </c>
      <c r="E203" s="2">
        <v>45149</v>
      </c>
      <c r="F203" s="1" t="s">
        <v>71</v>
      </c>
      <c r="G203" s="1" t="s">
        <v>144</v>
      </c>
      <c r="H203" s="3">
        <v>4.1833299999999998</v>
      </c>
      <c r="I203">
        <v>44.18</v>
      </c>
    </row>
    <row r="204" spans="1:11" hidden="1" x14ac:dyDescent="0.25">
      <c r="A204" s="1"/>
      <c r="B204" s="1"/>
      <c r="C204" s="1"/>
      <c r="D204" s="1" t="s">
        <v>142</v>
      </c>
      <c r="E204" s="2">
        <v>45156</v>
      </c>
      <c r="F204" s="1" t="s">
        <v>71</v>
      </c>
      <c r="G204" s="1" t="s">
        <v>144</v>
      </c>
      <c r="H204" s="3">
        <v>5.0666700000000002</v>
      </c>
      <c r="I204">
        <v>45.06</v>
      </c>
    </row>
    <row r="205" spans="1:11" hidden="1" x14ac:dyDescent="0.25">
      <c r="A205" s="1"/>
      <c r="B205" s="1"/>
      <c r="C205" s="1"/>
      <c r="D205" s="1" t="s">
        <v>142</v>
      </c>
      <c r="E205" s="2">
        <v>45163</v>
      </c>
      <c r="F205" s="1" t="s">
        <v>71</v>
      </c>
      <c r="G205" s="1" t="s">
        <v>144</v>
      </c>
      <c r="H205" s="3">
        <v>2.75</v>
      </c>
      <c r="I205">
        <v>42.75</v>
      </c>
    </row>
    <row r="206" spans="1:11" x14ac:dyDescent="0.25">
      <c r="A206" s="19">
        <v>1</v>
      </c>
      <c r="B206" s="16" t="s">
        <v>72</v>
      </c>
      <c r="C206" s="1"/>
      <c r="D206" s="1"/>
      <c r="E206" s="2"/>
      <c r="F206" s="1"/>
      <c r="G206" s="1"/>
      <c r="H206" s="13"/>
      <c r="I206" s="18">
        <f>SUM(I202:I205)</f>
        <v>176.97</v>
      </c>
      <c r="J206" s="17">
        <f>I206*2</f>
        <v>353.94</v>
      </c>
    </row>
    <row r="207" spans="1:11" hidden="1" x14ac:dyDescent="0.25">
      <c r="A207" s="1"/>
      <c r="B207" s="7" t="s">
        <v>73</v>
      </c>
      <c r="C207" s="7"/>
      <c r="D207" s="7"/>
      <c r="E207" s="8"/>
      <c r="F207" s="7"/>
      <c r="G207" s="7"/>
      <c r="H207" s="9"/>
    </row>
    <row r="208" spans="1:11" hidden="1" x14ac:dyDescent="0.25">
      <c r="A208" s="1"/>
      <c r="B208" s="7"/>
      <c r="C208" s="7"/>
      <c r="D208" s="7" t="s">
        <v>142</v>
      </c>
      <c r="E208" s="8">
        <v>45142</v>
      </c>
      <c r="F208" s="7" t="s">
        <v>73</v>
      </c>
      <c r="G208" s="7" t="s">
        <v>143</v>
      </c>
      <c r="H208" s="9">
        <v>833</v>
      </c>
    </row>
    <row r="209" spans="1:11" hidden="1" x14ac:dyDescent="0.25">
      <c r="A209" s="1"/>
      <c r="B209" s="7"/>
      <c r="C209" s="7"/>
      <c r="D209" s="7" t="s">
        <v>142</v>
      </c>
      <c r="E209" s="8">
        <v>45149</v>
      </c>
      <c r="F209" s="7" t="s">
        <v>73</v>
      </c>
      <c r="G209" s="7" t="s">
        <v>143</v>
      </c>
      <c r="H209" s="9">
        <v>1712</v>
      </c>
    </row>
    <row r="210" spans="1:11" hidden="1" x14ac:dyDescent="0.25">
      <c r="A210" s="1"/>
      <c r="B210" s="7"/>
      <c r="C210" s="7"/>
      <c r="D210" s="7" t="s">
        <v>142</v>
      </c>
      <c r="E210" s="8">
        <v>45156</v>
      </c>
      <c r="F210" s="7" t="s">
        <v>73</v>
      </c>
      <c r="G210" s="7" t="s">
        <v>143</v>
      </c>
      <c r="H210" s="9">
        <v>1624</v>
      </c>
    </row>
    <row r="211" spans="1:11" hidden="1" x14ac:dyDescent="0.25">
      <c r="A211" s="1"/>
      <c r="B211" s="7"/>
      <c r="C211" s="7"/>
      <c r="D211" s="7" t="s">
        <v>142</v>
      </c>
      <c r="E211" s="8">
        <v>45163</v>
      </c>
      <c r="F211" s="7" t="s">
        <v>73</v>
      </c>
      <c r="G211" s="7" t="s">
        <v>143</v>
      </c>
      <c r="H211" s="9">
        <v>1977</v>
      </c>
    </row>
    <row r="212" spans="1:11" hidden="1" x14ac:dyDescent="0.25">
      <c r="A212" s="1"/>
      <c r="B212" s="7" t="s">
        <v>74</v>
      </c>
      <c r="C212" s="7"/>
      <c r="D212" s="7"/>
      <c r="E212" s="8"/>
      <c r="F212" s="7"/>
      <c r="G212" s="7"/>
      <c r="H212" s="9"/>
      <c r="K212">
        <v>1</v>
      </c>
    </row>
    <row r="213" spans="1:11" hidden="1" x14ac:dyDescent="0.25">
      <c r="A213" s="1"/>
      <c r="B213" s="7" t="s">
        <v>75</v>
      </c>
      <c r="C213" s="7"/>
      <c r="D213" s="7"/>
      <c r="E213" s="8"/>
      <c r="F213" s="7"/>
      <c r="G213" s="7"/>
      <c r="H213" s="9"/>
    </row>
    <row r="214" spans="1:11" hidden="1" x14ac:dyDescent="0.25">
      <c r="A214" s="1"/>
      <c r="B214" s="7"/>
      <c r="C214" s="7"/>
      <c r="D214" s="7" t="s">
        <v>142</v>
      </c>
      <c r="E214" s="8">
        <v>45142</v>
      </c>
      <c r="F214" s="7" t="s">
        <v>75</v>
      </c>
      <c r="G214" s="7" t="s">
        <v>143</v>
      </c>
      <c r="H214" s="9">
        <v>930</v>
      </c>
    </row>
    <row r="215" spans="1:11" hidden="1" x14ac:dyDescent="0.25">
      <c r="A215" s="1"/>
      <c r="B215" s="7"/>
      <c r="C215" s="7"/>
      <c r="D215" s="7" t="s">
        <v>142</v>
      </c>
      <c r="E215" s="8">
        <v>45149</v>
      </c>
      <c r="F215" s="7" t="s">
        <v>75</v>
      </c>
      <c r="G215" s="7" t="s">
        <v>143</v>
      </c>
      <c r="H215" s="9">
        <v>1842</v>
      </c>
    </row>
    <row r="216" spans="1:11" hidden="1" x14ac:dyDescent="0.25">
      <c r="A216" s="1"/>
      <c r="B216" s="7"/>
      <c r="C216" s="7"/>
      <c r="D216" s="7" t="s">
        <v>142</v>
      </c>
      <c r="E216" s="8">
        <v>45156</v>
      </c>
      <c r="F216" s="7" t="s">
        <v>75</v>
      </c>
      <c r="G216" s="7" t="s">
        <v>143</v>
      </c>
      <c r="H216" s="9">
        <v>2267</v>
      </c>
    </row>
    <row r="217" spans="1:11" hidden="1" x14ac:dyDescent="0.25">
      <c r="A217" s="1"/>
      <c r="B217" s="7"/>
      <c r="C217" s="7"/>
      <c r="D217" s="7" t="s">
        <v>142</v>
      </c>
      <c r="E217" s="8">
        <v>45163</v>
      </c>
      <c r="F217" s="7" t="s">
        <v>75</v>
      </c>
      <c r="G217" s="7" t="s">
        <v>143</v>
      </c>
      <c r="H217" s="9">
        <v>1844</v>
      </c>
    </row>
    <row r="218" spans="1:11" hidden="1" x14ac:dyDescent="0.25">
      <c r="A218" s="1"/>
      <c r="B218" s="7" t="s">
        <v>76</v>
      </c>
      <c r="C218" s="7"/>
      <c r="D218" s="7"/>
      <c r="E218" s="8"/>
      <c r="F218" s="7"/>
      <c r="G218" s="7"/>
      <c r="H218" s="9"/>
      <c r="K218">
        <v>1</v>
      </c>
    </row>
    <row r="219" spans="1:11" hidden="1" x14ac:dyDescent="0.25">
      <c r="A219" s="1"/>
      <c r="B219" s="7" t="s">
        <v>77</v>
      </c>
      <c r="C219" s="7"/>
      <c r="D219" s="7"/>
      <c r="E219" s="8"/>
      <c r="F219" s="7"/>
      <c r="G219" s="7"/>
      <c r="H219" s="9"/>
    </row>
    <row r="220" spans="1:11" hidden="1" x14ac:dyDescent="0.25">
      <c r="A220" s="1"/>
      <c r="B220" s="7"/>
      <c r="C220" s="7"/>
      <c r="D220" s="7" t="s">
        <v>142</v>
      </c>
      <c r="E220" s="8">
        <v>45142</v>
      </c>
      <c r="F220" s="7" t="s">
        <v>77</v>
      </c>
      <c r="G220" s="7" t="s">
        <v>143</v>
      </c>
      <c r="H220" s="9">
        <v>2301</v>
      </c>
    </row>
    <row r="221" spans="1:11" hidden="1" x14ac:dyDescent="0.25">
      <c r="A221" s="1"/>
      <c r="B221" s="7"/>
      <c r="C221" s="7"/>
      <c r="D221" s="7" t="s">
        <v>142</v>
      </c>
      <c r="E221" s="8">
        <v>45149</v>
      </c>
      <c r="F221" s="7" t="s">
        <v>77</v>
      </c>
      <c r="G221" s="7" t="s">
        <v>143</v>
      </c>
      <c r="H221" s="9">
        <v>2018</v>
      </c>
    </row>
    <row r="222" spans="1:11" hidden="1" x14ac:dyDescent="0.25">
      <c r="A222" s="1"/>
      <c r="B222" s="7"/>
      <c r="C222" s="7"/>
      <c r="D222" s="7" t="s">
        <v>142</v>
      </c>
      <c r="E222" s="8">
        <v>45156</v>
      </c>
      <c r="F222" s="7" t="s">
        <v>77</v>
      </c>
      <c r="G222" s="7" t="s">
        <v>143</v>
      </c>
      <c r="H222" s="9">
        <v>4189</v>
      </c>
    </row>
    <row r="223" spans="1:11" hidden="1" x14ac:dyDescent="0.25">
      <c r="A223" s="1"/>
      <c r="B223" s="7"/>
      <c r="C223" s="7"/>
      <c r="D223" s="7" t="s">
        <v>142</v>
      </c>
      <c r="E223" s="8">
        <v>45163</v>
      </c>
      <c r="F223" s="7" t="s">
        <v>77</v>
      </c>
      <c r="G223" s="7" t="s">
        <v>143</v>
      </c>
      <c r="H223" s="9">
        <v>1861</v>
      </c>
    </row>
    <row r="224" spans="1:11" hidden="1" x14ac:dyDescent="0.25">
      <c r="A224" s="1"/>
      <c r="B224" s="7" t="s">
        <v>78</v>
      </c>
      <c r="C224" s="7"/>
      <c r="D224" s="7"/>
      <c r="E224" s="8"/>
      <c r="F224" s="7"/>
      <c r="G224" s="7"/>
      <c r="H224" s="9"/>
      <c r="K224">
        <v>1</v>
      </c>
    </row>
    <row r="225" spans="1:11" hidden="1" x14ac:dyDescent="0.25">
      <c r="A225" s="1"/>
      <c r="B225" s="7" t="s">
        <v>79</v>
      </c>
      <c r="C225" s="7"/>
      <c r="D225" s="7"/>
      <c r="E225" s="8"/>
      <c r="F225" s="7"/>
      <c r="G225" s="7"/>
      <c r="H225" s="9"/>
    </row>
    <row r="226" spans="1:11" hidden="1" x14ac:dyDescent="0.25">
      <c r="A226" s="1"/>
      <c r="B226" s="7"/>
      <c r="C226" s="7"/>
      <c r="D226" s="7" t="s">
        <v>142</v>
      </c>
      <c r="E226" s="8">
        <v>45142</v>
      </c>
      <c r="F226" s="7" t="s">
        <v>79</v>
      </c>
      <c r="G226" s="7" t="s">
        <v>143</v>
      </c>
      <c r="H226" s="9">
        <v>1719</v>
      </c>
    </row>
    <row r="227" spans="1:11" hidden="1" x14ac:dyDescent="0.25">
      <c r="A227" s="1"/>
      <c r="B227" s="7"/>
      <c r="C227" s="7"/>
      <c r="D227" s="7" t="s">
        <v>142</v>
      </c>
      <c r="E227" s="8">
        <v>45149</v>
      </c>
      <c r="F227" s="7" t="s">
        <v>79</v>
      </c>
      <c r="G227" s="7" t="s">
        <v>143</v>
      </c>
      <c r="H227" s="9">
        <v>2184</v>
      </c>
    </row>
    <row r="228" spans="1:11" hidden="1" x14ac:dyDescent="0.25">
      <c r="A228" s="1"/>
      <c r="B228" s="7"/>
      <c r="C228" s="7"/>
      <c r="D228" s="7" t="s">
        <v>142</v>
      </c>
      <c r="E228" s="8">
        <v>45153</v>
      </c>
      <c r="F228" s="7" t="s">
        <v>79</v>
      </c>
      <c r="G228" s="7" t="s">
        <v>143</v>
      </c>
      <c r="H228" s="9"/>
    </row>
    <row r="229" spans="1:11" hidden="1" x14ac:dyDescent="0.25">
      <c r="A229" s="1"/>
      <c r="B229" s="7"/>
      <c r="C229" s="7"/>
      <c r="D229" s="7" t="s">
        <v>142</v>
      </c>
      <c r="E229" s="8">
        <v>45156</v>
      </c>
      <c r="F229" s="7" t="s">
        <v>79</v>
      </c>
      <c r="G229" s="7" t="s">
        <v>143</v>
      </c>
      <c r="H229" s="9">
        <v>1462</v>
      </c>
    </row>
    <row r="230" spans="1:11" hidden="1" x14ac:dyDescent="0.25">
      <c r="A230" s="1"/>
      <c r="B230" s="7"/>
      <c r="C230" s="7"/>
      <c r="D230" s="7" t="s">
        <v>142</v>
      </c>
      <c r="E230" s="8">
        <v>45163</v>
      </c>
      <c r="F230" s="7" t="s">
        <v>79</v>
      </c>
      <c r="G230" s="7" t="s">
        <v>143</v>
      </c>
      <c r="H230" s="9">
        <v>2459</v>
      </c>
    </row>
    <row r="231" spans="1:11" hidden="1" x14ac:dyDescent="0.25">
      <c r="A231" s="1"/>
      <c r="B231" s="7" t="s">
        <v>80</v>
      </c>
      <c r="C231" s="7"/>
      <c r="D231" s="7"/>
      <c r="E231" s="8"/>
      <c r="F231" s="7"/>
      <c r="G231" s="7"/>
      <c r="H231" s="9"/>
      <c r="K231">
        <v>1</v>
      </c>
    </row>
    <row r="232" spans="1:11" hidden="1" x14ac:dyDescent="0.25">
      <c r="A232" s="1"/>
      <c r="B232" s="7" t="s">
        <v>81</v>
      </c>
      <c r="C232" s="7"/>
      <c r="D232" s="7"/>
      <c r="E232" s="8"/>
      <c r="F232" s="7"/>
      <c r="G232" s="7"/>
      <c r="H232" s="9"/>
    </row>
    <row r="233" spans="1:11" hidden="1" x14ac:dyDescent="0.25">
      <c r="A233" s="1"/>
      <c r="B233" s="7"/>
      <c r="C233" s="7"/>
      <c r="D233" s="7" t="s">
        <v>142</v>
      </c>
      <c r="E233" s="8">
        <v>45156</v>
      </c>
      <c r="F233" s="7" t="s">
        <v>81</v>
      </c>
      <c r="G233" s="7" t="s">
        <v>143</v>
      </c>
      <c r="H233" s="9">
        <v>739</v>
      </c>
    </row>
    <row r="234" spans="1:11" hidden="1" x14ac:dyDescent="0.25">
      <c r="A234" s="1"/>
      <c r="B234" s="7"/>
      <c r="C234" s="7"/>
      <c r="D234" s="7" t="s">
        <v>142</v>
      </c>
      <c r="E234" s="8">
        <v>45163</v>
      </c>
      <c r="F234" s="7" t="s">
        <v>81</v>
      </c>
      <c r="G234" s="7" t="s">
        <v>143</v>
      </c>
      <c r="H234" s="9">
        <v>2298</v>
      </c>
    </row>
    <row r="235" spans="1:11" hidden="1" x14ac:dyDescent="0.25">
      <c r="A235" s="1"/>
      <c r="B235" s="7" t="s">
        <v>82</v>
      </c>
      <c r="C235" s="7"/>
      <c r="D235" s="7"/>
      <c r="E235" s="8"/>
      <c r="F235" s="7"/>
      <c r="G235" s="7"/>
      <c r="H235" s="9"/>
      <c r="K235">
        <v>1</v>
      </c>
    </row>
    <row r="236" spans="1:11" hidden="1" x14ac:dyDescent="0.25">
      <c r="A236" s="1"/>
      <c r="B236" s="1" t="s">
        <v>83</v>
      </c>
      <c r="C236" s="1"/>
      <c r="D236" s="1"/>
      <c r="E236" s="2"/>
      <c r="F236" s="1"/>
      <c r="G236" s="1"/>
      <c r="H236" s="3"/>
    </row>
    <row r="237" spans="1:11" hidden="1" x14ac:dyDescent="0.25">
      <c r="A237" s="1"/>
      <c r="B237" s="1"/>
      <c r="C237" s="1"/>
      <c r="D237" s="1" t="s">
        <v>142</v>
      </c>
      <c r="E237" s="2">
        <v>45142</v>
      </c>
      <c r="F237" s="1" t="s">
        <v>83</v>
      </c>
      <c r="G237" s="1" t="s">
        <v>143</v>
      </c>
      <c r="H237" s="3">
        <v>847</v>
      </c>
    </row>
    <row r="238" spans="1:11" hidden="1" x14ac:dyDescent="0.25">
      <c r="A238" s="1"/>
      <c r="B238" s="1"/>
      <c r="C238" s="1"/>
      <c r="D238" s="1" t="s">
        <v>142</v>
      </c>
      <c r="E238" s="2">
        <v>45149</v>
      </c>
      <c r="F238" s="1" t="s">
        <v>83</v>
      </c>
      <c r="G238" s="1" t="s">
        <v>143</v>
      </c>
      <c r="H238" s="3">
        <v>2118</v>
      </c>
    </row>
    <row r="239" spans="1:11" hidden="1" x14ac:dyDescent="0.25">
      <c r="A239" s="1"/>
      <c r="B239" s="1"/>
      <c r="C239" s="1"/>
      <c r="D239" s="1" t="s">
        <v>142</v>
      </c>
      <c r="E239" s="2">
        <v>45156</v>
      </c>
      <c r="F239" s="1" t="s">
        <v>83</v>
      </c>
      <c r="G239" s="1" t="s">
        <v>143</v>
      </c>
      <c r="H239" s="3">
        <v>2072</v>
      </c>
    </row>
    <row r="240" spans="1:11" hidden="1" x14ac:dyDescent="0.25">
      <c r="A240" s="1"/>
      <c r="B240" s="1"/>
      <c r="C240" s="1"/>
      <c r="D240" s="1" t="s">
        <v>142</v>
      </c>
      <c r="E240" s="2">
        <v>45163</v>
      </c>
      <c r="F240" s="1" t="s">
        <v>83</v>
      </c>
      <c r="G240" s="1" t="s">
        <v>143</v>
      </c>
      <c r="H240" s="3">
        <v>3136</v>
      </c>
    </row>
    <row r="241" spans="1:11" x14ac:dyDescent="0.25">
      <c r="A241" s="19">
        <v>1</v>
      </c>
      <c r="B241" s="16" t="s">
        <v>84</v>
      </c>
      <c r="C241" s="1"/>
      <c r="D241" s="1"/>
      <c r="E241" s="2"/>
      <c r="F241" s="1"/>
      <c r="G241" s="1"/>
      <c r="H241" s="12">
        <f>SUM(H237:H240)</f>
        <v>8173</v>
      </c>
    </row>
    <row r="242" spans="1:11" hidden="1" x14ac:dyDescent="0.25">
      <c r="A242" s="1"/>
      <c r="B242" s="7" t="s">
        <v>85</v>
      </c>
      <c r="C242" s="7"/>
      <c r="D242" s="7"/>
      <c r="E242" s="8"/>
      <c r="F242" s="7"/>
      <c r="G242" s="7"/>
      <c r="H242" s="9"/>
    </row>
    <row r="243" spans="1:11" hidden="1" x14ac:dyDescent="0.25">
      <c r="A243" s="1"/>
      <c r="B243" s="7"/>
      <c r="C243" s="7"/>
      <c r="D243" s="7" t="s">
        <v>142</v>
      </c>
      <c r="E243" s="8">
        <v>45142</v>
      </c>
      <c r="F243" s="7" t="s">
        <v>85</v>
      </c>
      <c r="G243" s="7" t="s">
        <v>143</v>
      </c>
      <c r="H243" s="9"/>
    </row>
    <row r="244" spans="1:11" hidden="1" x14ac:dyDescent="0.25">
      <c r="A244" s="1"/>
      <c r="B244" s="7"/>
      <c r="C244" s="7"/>
      <c r="D244" s="7" t="s">
        <v>142</v>
      </c>
      <c r="E244" s="8">
        <v>45142</v>
      </c>
      <c r="F244" s="7" t="s">
        <v>85</v>
      </c>
      <c r="G244" s="7" t="s">
        <v>143</v>
      </c>
      <c r="H244" s="9">
        <v>3387</v>
      </c>
    </row>
    <row r="245" spans="1:11" hidden="1" x14ac:dyDescent="0.25">
      <c r="A245" s="1"/>
      <c r="B245" s="7" t="s">
        <v>86</v>
      </c>
      <c r="C245" s="7"/>
      <c r="D245" s="7"/>
      <c r="E245" s="8"/>
      <c r="F245" s="7"/>
      <c r="G245" s="7"/>
      <c r="H245" s="9"/>
      <c r="K245">
        <v>1</v>
      </c>
    </row>
    <row r="246" spans="1:11" hidden="1" x14ac:dyDescent="0.25">
      <c r="A246" s="1"/>
      <c r="B246" s="1" t="s">
        <v>87</v>
      </c>
      <c r="C246" s="1"/>
      <c r="D246" s="1"/>
      <c r="E246" s="2"/>
      <c r="F246" s="1"/>
      <c r="G246" s="1"/>
      <c r="H246" s="3"/>
    </row>
    <row r="247" spans="1:11" hidden="1" x14ac:dyDescent="0.25">
      <c r="A247" s="1"/>
      <c r="B247" s="1"/>
      <c r="C247" s="1"/>
      <c r="D247" s="1" t="s">
        <v>142</v>
      </c>
      <c r="E247" s="2">
        <v>45156</v>
      </c>
      <c r="F247" s="1" t="s">
        <v>87</v>
      </c>
      <c r="G247" s="1" t="s">
        <v>143</v>
      </c>
      <c r="H247" s="3">
        <v>2215</v>
      </c>
    </row>
    <row r="248" spans="1:11" hidden="1" x14ac:dyDescent="0.25">
      <c r="A248" s="1"/>
      <c r="B248" s="1"/>
      <c r="C248" s="1"/>
      <c r="D248" s="1" t="s">
        <v>142</v>
      </c>
      <c r="E248" s="2">
        <v>45163</v>
      </c>
      <c r="F248" s="1" t="s">
        <v>87</v>
      </c>
      <c r="G248" s="1" t="s">
        <v>143</v>
      </c>
      <c r="H248" s="3">
        <v>1877</v>
      </c>
    </row>
    <row r="249" spans="1:11" x14ac:dyDescent="0.25">
      <c r="A249" s="19">
        <v>1</v>
      </c>
      <c r="B249" s="16" t="s">
        <v>88</v>
      </c>
      <c r="C249" s="1"/>
      <c r="D249" s="1"/>
      <c r="E249" s="2"/>
      <c r="F249" s="1"/>
      <c r="G249" s="1"/>
      <c r="H249" s="12">
        <f>SUM(H247:H248)</f>
        <v>4092</v>
      </c>
    </row>
    <row r="250" spans="1:11" hidden="1" x14ac:dyDescent="0.25">
      <c r="A250" s="1"/>
      <c r="B250" s="7" t="s">
        <v>89</v>
      </c>
      <c r="C250" s="7"/>
      <c r="D250" s="7"/>
      <c r="E250" s="8"/>
      <c r="F250" s="7"/>
      <c r="G250" s="7"/>
      <c r="H250" s="9"/>
    </row>
    <row r="251" spans="1:11" hidden="1" x14ac:dyDescent="0.25">
      <c r="A251" s="1"/>
      <c r="B251" s="7"/>
      <c r="C251" s="7"/>
      <c r="D251" s="7" t="s">
        <v>142</v>
      </c>
      <c r="E251" s="8">
        <v>45142</v>
      </c>
      <c r="F251" s="7" t="s">
        <v>89</v>
      </c>
      <c r="G251" s="7" t="s">
        <v>143</v>
      </c>
      <c r="H251" s="9">
        <v>3557</v>
      </c>
    </row>
    <row r="252" spans="1:11" hidden="1" x14ac:dyDescent="0.25">
      <c r="A252" s="1"/>
      <c r="B252" s="7"/>
      <c r="C252" s="7"/>
      <c r="D252" s="7" t="s">
        <v>142</v>
      </c>
      <c r="E252" s="8">
        <v>45149</v>
      </c>
      <c r="F252" s="7" t="s">
        <v>89</v>
      </c>
      <c r="G252" s="7" t="s">
        <v>143</v>
      </c>
      <c r="H252" s="9">
        <v>1886</v>
      </c>
    </row>
    <row r="253" spans="1:11" hidden="1" x14ac:dyDescent="0.25">
      <c r="A253" s="1"/>
      <c r="B253" s="7"/>
      <c r="C253" s="7"/>
      <c r="D253" s="7" t="s">
        <v>142</v>
      </c>
      <c r="E253" s="8">
        <v>45153</v>
      </c>
      <c r="F253" s="7" t="s">
        <v>89</v>
      </c>
      <c r="G253" s="7" t="s">
        <v>143</v>
      </c>
      <c r="H253" s="9"/>
    </row>
    <row r="254" spans="1:11" hidden="1" x14ac:dyDescent="0.25">
      <c r="A254" s="1"/>
      <c r="B254" s="7"/>
      <c r="C254" s="7"/>
      <c r="D254" s="7" t="s">
        <v>142</v>
      </c>
      <c r="E254" s="8">
        <v>45156</v>
      </c>
      <c r="F254" s="7" t="s">
        <v>89</v>
      </c>
      <c r="G254" s="7" t="s">
        <v>143</v>
      </c>
      <c r="H254" s="9">
        <v>4186</v>
      </c>
    </row>
    <row r="255" spans="1:11" hidden="1" x14ac:dyDescent="0.25">
      <c r="A255" s="1"/>
      <c r="B255" s="7"/>
      <c r="C255" s="7"/>
      <c r="D255" s="7" t="s">
        <v>142</v>
      </c>
      <c r="E255" s="8">
        <v>45163</v>
      </c>
      <c r="F255" s="7" t="s">
        <v>89</v>
      </c>
      <c r="G255" s="7" t="s">
        <v>143</v>
      </c>
      <c r="H255" s="9">
        <v>2377</v>
      </c>
    </row>
    <row r="256" spans="1:11" hidden="1" x14ac:dyDescent="0.25">
      <c r="A256" s="1"/>
      <c r="B256" s="7" t="s">
        <v>90</v>
      </c>
      <c r="C256" s="7"/>
      <c r="D256" s="7"/>
      <c r="E256" s="8"/>
      <c r="F256" s="7"/>
      <c r="G256" s="7"/>
      <c r="H256" s="9"/>
      <c r="K256">
        <v>1</v>
      </c>
    </row>
    <row r="257" spans="1:11" hidden="1" x14ac:dyDescent="0.25">
      <c r="A257" s="1"/>
      <c r="B257" s="7" t="s">
        <v>91</v>
      </c>
      <c r="C257" s="7"/>
      <c r="D257" s="7"/>
      <c r="E257" s="8"/>
      <c r="F257" s="7"/>
      <c r="G257" s="7"/>
      <c r="H257" s="9"/>
    </row>
    <row r="258" spans="1:11" hidden="1" x14ac:dyDescent="0.25">
      <c r="A258" s="1"/>
      <c r="B258" s="7"/>
      <c r="C258" s="7"/>
      <c r="D258" s="7" t="s">
        <v>142</v>
      </c>
      <c r="E258" s="8">
        <v>45142</v>
      </c>
      <c r="F258" s="7" t="s">
        <v>91</v>
      </c>
      <c r="G258" s="7" t="s">
        <v>143</v>
      </c>
      <c r="H258" s="9">
        <v>2110</v>
      </c>
    </row>
    <row r="259" spans="1:11" hidden="1" x14ac:dyDescent="0.25">
      <c r="A259" s="1"/>
      <c r="B259" s="7"/>
      <c r="C259" s="7"/>
      <c r="D259" s="7" t="s">
        <v>142</v>
      </c>
      <c r="E259" s="8">
        <v>45149</v>
      </c>
      <c r="F259" s="7" t="s">
        <v>91</v>
      </c>
      <c r="G259" s="7" t="s">
        <v>143</v>
      </c>
      <c r="H259" s="9">
        <v>2100</v>
      </c>
    </row>
    <row r="260" spans="1:11" hidden="1" x14ac:dyDescent="0.25">
      <c r="A260" s="1"/>
      <c r="B260" s="7" t="s">
        <v>92</v>
      </c>
      <c r="C260" s="7"/>
      <c r="D260" s="7"/>
      <c r="E260" s="8"/>
      <c r="F260" s="7"/>
      <c r="G260" s="7"/>
      <c r="H260" s="9"/>
      <c r="K260">
        <v>1</v>
      </c>
    </row>
    <row r="261" spans="1:11" hidden="1" x14ac:dyDescent="0.25">
      <c r="A261" s="1"/>
      <c r="B261" s="1" t="s">
        <v>93</v>
      </c>
      <c r="C261" s="1"/>
      <c r="D261" s="1"/>
      <c r="E261" s="2"/>
      <c r="F261" s="1"/>
      <c r="G261" s="1"/>
      <c r="H261" s="3"/>
    </row>
    <row r="262" spans="1:11" hidden="1" x14ac:dyDescent="0.25">
      <c r="A262" s="1"/>
      <c r="B262" s="1"/>
      <c r="C262" s="1"/>
      <c r="D262" s="1" t="s">
        <v>142</v>
      </c>
      <c r="E262" s="2">
        <v>45149</v>
      </c>
      <c r="F262" s="1" t="s">
        <v>93</v>
      </c>
      <c r="G262" s="1" t="s">
        <v>143</v>
      </c>
      <c r="H262" s="3">
        <v>2183</v>
      </c>
    </row>
    <row r="263" spans="1:11" hidden="1" x14ac:dyDescent="0.25">
      <c r="A263" s="1"/>
      <c r="B263" s="1"/>
      <c r="C263" s="1"/>
      <c r="D263" s="1" t="s">
        <v>142</v>
      </c>
      <c r="E263" s="2">
        <v>45156</v>
      </c>
      <c r="F263" s="1" t="s">
        <v>93</v>
      </c>
      <c r="G263" s="1" t="s">
        <v>143</v>
      </c>
      <c r="H263" s="3">
        <v>1950</v>
      </c>
    </row>
    <row r="264" spans="1:11" hidden="1" x14ac:dyDescent="0.25">
      <c r="A264" s="1"/>
      <c r="B264" s="1"/>
      <c r="C264" s="1"/>
      <c r="D264" s="1" t="s">
        <v>142</v>
      </c>
      <c r="E264" s="2">
        <v>45163</v>
      </c>
      <c r="F264" s="1" t="s">
        <v>93</v>
      </c>
      <c r="G264" s="1" t="s">
        <v>143</v>
      </c>
      <c r="H264" s="3">
        <v>2245</v>
      </c>
    </row>
    <row r="265" spans="1:11" x14ac:dyDescent="0.25">
      <c r="A265" s="19">
        <v>1</v>
      </c>
      <c r="B265" s="16" t="s">
        <v>94</v>
      </c>
      <c r="C265" s="1"/>
      <c r="D265" s="1"/>
      <c r="E265" s="2"/>
      <c r="F265" s="1"/>
      <c r="G265" s="1"/>
      <c r="H265" s="12">
        <f>SUM(H262:H264)</f>
        <v>6378</v>
      </c>
    </row>
    <row r="266" spans="1:11" hidden="1" x14ac:dyDescent="0.25">
      <c r="A266" s="1"/>
      <c r="B266" s="7" t="s">
        <v>95</v>
      </c>
      <c r="C266" s="7"/>
      <c r="D266" s="7"/>
      <c r="E266" s="8"/>
      <c r="F266" s="7"/>
      <c r="G266" s="7"/>
      <c r="H266" s="9"/>
    </row>
    <row r="267" spans="1:11" hidden="1" x14ac:dyDescent="0.25">
      <c r="A267" s="1"/>
      <c r="B267" s="7"/>
      <c r="C267" s="7"/>
      <c r="D267" s="7" t="s">
        <v>142</v>
      </c>
      <c r="E267" s="8">
        <v>45142</v>
      </c>
      <c r="F267" s="7" t="s">
        <v>95</v>
      </c>
      <c r="G267" s="7" t="s">
        <v>143</v>
      </c>
      <c r="H267" s="9">
        <v>2735</v>
      </c>
    </row>
    <row r="268" spans="1:11" hidden="1" x14ac:dyDescent="0.25">
      <c r="A268" s="1"/>
      <c r="B268" s="7"/>
      <c r="C268" s="7"/>
      <c r="D268" s="7" t="s">
        <v>142</v>
      </c>
      <c r="E268" s="8">
        <v>45149</v>
      </c>
      <c r="F268" s="7" t="s">
        <v>95</v>
      </c>
      <c r="G268" s="7" t="s">
        <v>143</v>
      </c>
      <c r="H268" s="9">
        <v>1992</v>
      </c>
    </row>
    <row r="269" spans="1:11" hidden="1" x14ac:dyDescent="0.25">
      <c r="A269" s="1"/>
      <c r="B269" s="7"/>
      <c r="C269" s="7"/>
      <c r="D269" s="7" t="s">
        <v>142</v>
      </c>
      <c r="E269" s="8">
        <v>45156</v>
      </c>
      <c r="F269" s="7" t="s">
        <v>95</v>
      </c>
      <c r="G269" s="7" t="s">
        <v>143</v>
      </c>
      <c r="H269" s="9">
        <v>1943</v>
      </c>
    </row>
    <row r="270" spans="1:11" hidden="1" x14ac:dyDescent="0.25">
      <c r="A270" s="1"/>
      <c r="B270" s="7" t="s">
        <v>96</v>
      </c>
      <c r="C270" s="7"/>
      <c r="D270" s="7"/>
      <c r="E270" s="8"/>
      <c r="F270" s="7"/>
      <c r="G270" s="7"/>
      <c r="H270" s="9"/>
      <c r="K270">
        <v>1</v>
      </c>
    </row>
    <row r="271" spans="1:11" hidden="1" x14ac:dyDescent="0.25">
      <c r="A271" s="1"/>
      <c r="B271" s="7" t="s">
        <v>97</v>
      </c>
      <c r="C271" s="7"/>
      <c r="D271" s="7"/>
      <c r="E271" s="8"/>
      <c r="F271" s="7"/>
      <c r="G271" s="7"/>
      <c r="H271" s="9"/>
    </row>
    <row r="272" spans="1:11" hidden="1" x14ac:dyDescent="0.25">
      <c r="A272" s="1"/>
      <c r="B272" s="7"/>
      <c r="C272" s="7"/>
      <c r="D272" s="7" t="s">
        <v>142</v>
      </c>
      <c r="E272" s="8">
        <v>45142</v>
      </c>
      <c r="F272" s="7" t="s">
        <v>97</v>
      </c>
      <c r="G272" s="7" t="s">
        <v>143</v>
      </c>
      <c r="H272" s="9">
        <v>1198</v>
      </c>
    </row>
    <row r="273" spans="1:11" hidden="1" x14ac:dyDescent="0.25">
      <c r="A273" s="1"/>
      <c r="B273" s="7"/>
      <c r="C273" s="7"/>
      <c r="D273" s="7" t="s">
        <v>142</v>
      </c>
      <c r="E273" s="8">
        <v>45149</v>
      </c>
      <c r="F273" s="7" t="s">
        <v>97</v>
      </c>
      <c r="G273" s="7" t="s">
        <v>143</v>
      </c>
      <c r="H273" s="9">
        <v>1471</v>
      </c>
    </row>
    <row r="274" spans="1:11" hidden="1" x14ac:dyDescent="0.25">
      <c r="A274" s="1"/>
      <c r="B274" s="7"/>
      <c r="C274" s="7"/>
      <c r="D274" s="7" t="s">
        <v>142</v>
      </c>
      <c r="E274" s="8">
        <v>45153</v>
      </c>
      <c r="F274" s="7" t="s">
        <v>97</v>
      </c>
      <c r="G274" s="7" t="s">
        <v>143</v>
      </c>
      <c r="H274" s="9">
        <v>0</v>
      </c>
    </row>
    <row r="275" spans="1:11" hidden="1" x14ac:dyDescent="0.25">
      <c r="A275" s="1"/>
      <c r="B275" s="7"/>
      <c r="C275" s="7"/>
      <c r="D275" s="7" t="s">
        <v>142</v>
      </c>
      <c r="E275" s="8">
        <v>45156</v>
      </c>
      <c r="F275" s="7" t="s">
        <v>97</v>
      </c>
      <c r="G275" s="7" t="s">
        <v>143</v>
      </c>
      <c r="H275" s="9">
        <v>3075</v>
      </c>
    </row>
    <row r="276" spans="1:11" hidden="1" x14ac:dyDescent="0.25">
      <c r="A276" s="1"/>
      <c r="B276" s="7"/>
      <c r="C276" s="7"/>
      <c r="D276" s="7" t="s">
        <v>142</v>
      </c>
      <c r="E276" s="8">
        <v>45163</v>
      </c>
      <c r="F276" s="7" t="s">
        <v>97</v>
      </c>
      <c r="G276" s="7" t="s">
        <v>143</v>
      </c>
      <c r="H276" s="9">
        <v>1930</v>
      </c>
    </row>
    <row r="277" spans="1:11" hidden="1" x14ac:dyDescent="0.25">
      <c r="A277" s="1"/>
      <c r="B277" s="7" t="s">
        <v>98</v>
      </c>
      <c r="C277" s="7"/>
      <c r="D277" s="7"/>
      <c r="E277" s="8"/>
      <c r="F277" s="7"/>
      <c r="G277" s="7"/>
      <c r="H277" s="9"/>
      <c r="K277">
        <v>1</v>
      </c>
    </row>
    <row r="278" spans="1:11" hidden="1" x14ac:dyDescent="0.25">
      <c r="A278" s="1"/>
      <c r="B278" s="1" t="s">
        <v>99</v>
      </c>
      <c r="C278" s="1"/>
      <c r="D278" s="1"/>
      <c r="E278" s="2"/>
      <c r="F278" s="1"/>
      <c r="G278" s="1"/>
      <c r="H278" s="3"/>
    </row>
    <row r="279" spans="1:11" hidden="1" x14ac:dyDescent="0.25">
      <c r="A279" s="1"/>
      <c r="B279" s="1"/>
      <c r="C279" s="1"/>
      <c r="D279" s="1" t="s">
        <v>142</v>
      </c>
      <c r="E279" s="2">
        <v>45163</v>
      </c>
      <c r="F279" s="1" t="s">
        <v>99</v>
      </c>
      <c r="G279" s="1" t="s">
        <v>143</v>
      </c>
      <c r="H279" s="12">
        <v>1952</v>
      </c>
    </row>
    <row r="280" spans="1:11" x14ac:dyDescent="0.25">
      <c r="A280" s="19">
        <v>1</v>
      </c>
      <c r="B280" s="16" t="s">
        <v>100</v>
      </c>
      <c r="C280" s="1"/>
      <c r="D280" s="1"/>
      <c r="E280" s="2"/>
      <c r="F280" s="1"/>
      <c r="G280" s="1"/>
      <c r="H280" s="12">
        <v>1952</v>
      </c>
    </row>
    <row r="281" spans="1:11" hidden="1" x14ac:dyDescent="0.25">
      <c r="A281" s="1"/>
      <c r="B281" s="7" t="s">
        <v>101</v>
      </c>
      <c r="C281" s="7"/>
      <c r="D281" s="7"/>
      <c r="E281" s="8"/>
      <c r="F281" s="7"/>
      <c r="G281" s="7"/>
      <c r="H281" s="9"/>
    </row>
    <row r="282" spans="1:11" hidden="1" x14ac:dyDescent="0.25">
      <c r="A282" s="1"/>
      <c r="B282" s="7"/>
      <c r="C282" s="7"/>
      <c r="D282" s="7" t="s">
        <v>142</v>
      </c>
      <c r="E282" s="8">
        <v>45142</v>
      </c>
      <c r="F282" s="7" t="s">
        <v>101</v>
      </c>
      <c r="G282" s="7" t="s">
        <v>143</v>
      </c>
      <c r="H282" s="9">
        <v>784</v>
      </c>
    </row>
    <row r="283" spans="1:11" hidden="1" x14ac:dyDescent="0.25">
      <c r="A283" s="1"/>
      <c r="B283" s="7"/>
      <c r="C283" s="7"/>
      <c r="D283" s="7" t="s">
        <v>142</v>
      </c>
      <c r="E283" s="8">
        <v>45149</v>
      </c>
      <c r="F283" s="7" t="s">
        <v>101</v>
      </c>
      <c r="G283" s="7" t="s">
        <v>143</v>
      </c>
      <c r="H283" s="9">
        <v>2536</v>
      </c>
    </row>
    <row r="284" spans="1:11" hidden="1" x14ac:dyDescent="0.25">
      <c r="A284" s="1"/>
      <c r="B284" s="7"/>
      <c r="C284" s="7"/>
      <c r="D284" s="7" t="s">
        <v>142</v>
      </c>
      <c r="E284" s="8">
        <v>45156</v>
      </c>
      <c r="F284" s="7" t="s">
        <v>101</v>
      </c>
      <c r="G284" s="7" t="s">
        <v>143</v>
      </c>
      <c r="H284" s="9">
        <v>1936</v>
      </c>
    </row>
    <row r="285" spans="1:11" hidden="1" x14ac:dyDescent="0.25">
      <c r="A285" s="1"/>
      <c r="B285" s="7"/>
      <c r="C285" s="7"/>
      <c r="D285" s="7" t="s">
        <v>142</v>
      </c>
      <c r="E285" s="8">
        <v>45163</v>
      </c>
      <c r="F285" s="7" t="s">
        <v>101</v>
      </c>
      <c r="G285" s="7" t="s">
        <v>143</v>
      </c>
      <c r="H285" s="9">
        <v>1215</v>
      </c>
    </row>
    <row r="286" spans="1:11" hidden="1" x14ac:dyDescent="0.25">
      <c r="A286" s="1"/>
      <c r="B286" s="7" t="s">
        <v>102</v>
      </c>
      <c r="C286" s="7"/>
      <c r="D286" s="7"/>
      <c r="E286" s="8"/>
      <c r="F286" s="7"/>
      <c r="G286" s="7"/>
      <c r="H286" s="9"/>
      <c r="K286">
        <v>1</v>
      </c>
    </row>
    <row r="287" spans="1:11" hidden="1" x14ac:dyDescent="0.25">
      <c r="A287" s="1"/>
      <c r="B287" s="1" t="s">
        <v>103</v>
      </c>
      <c r="C287" s="1"/>
      <c r="D287" s="1"/>
      <c r="E287" s="2"/>
      <c r="F287" s="1"/>
      <c r="G287" s="1"/>
      <c r="H287" s="3"/>
    </row>
    <row r="288" spans="1:11" hidden="1" x14ac:dyDescent="0.25">
      <c r="A288" s="1"/>
      <c r="B288" s="1"/>
      <c r="C288" s="1"/>
      <c r="D288" s="1" t="s">
        <v>142</v>
      </c>
      <c r="E288" s="2">
        <v>45142</v>
      </c>
      <c r="F288" s="1" t="s">
        <v>103</v>
      </c>
      <c r="G288" s="1" t="s">
        <v>143</v>
      </c>
      <c r="H288" s="3">
        <v>1252</v>
      </c>
    </row>
    <row r="289" spans="1:8" hidden="1" x14ac:dyDescent="0.25">
      <c r="A289" s="1"/>
      <c r="B289" s="1"/>
      <c r="C289" s="1"/>
      <c r="D289" s="1" t="s">
        <v>142</v>
      </c>
      <c r="E289" s="2">
        <v>45149</v>
      </c>
      <c r="F289" s="1" t="s">
        <v>103</v>
      </c>
      <c r="G289" s="1" t="s">
        <v>143</v>
      </c>
      <c r="H289" s="3">
        <v>1590</v>
      </c>
    </row>
    <row r="290" spans="1:8" hidden="1" x14ac:dyDescent="0.25">
      <c r="A290" s="1"/>
      <c r="B290" s="1"/>
      <c r="C290" s="1"/>
      <c r="D290" s="1" t="s">
        <v>142</v>
      </c>
      <c r="E290" s="2">
        <v>45156</v>
      </c>
      <c r="F290" s="1" t="s">
        <v>103</v>
      </c>
      <c r="G290" s="1" t="s">
        <v>143</v>
      </c>
      <c r="H290" s="3">
        <v>2386</v>
      </c>
    </row>
    <row r="291" spans="1:8" hidden="1" x14ac:dyDescent="0.25">
      <c r="A291" s="1"/>
      <c r="B291" s="1"/>
      <c r="C291" s="1"/>
      <c r="D291" s="1" t="s">
        <v>142</v>
      </c>
      <c r="E291" s="2">
        <v>45163</v>
      </c>
      <c r="F291" s="1" t="s">
        <v>103</v>
      </c>
      <c r="G291" s="1" t="s">
        <v>143</v>
      </c>
      <c r="H291" s="3">
        <v>4210</v>
      </c>
    </row>
    <row r="292" spans="1:8" x14ac:dyDescent="0.25">
      <c r="A292" s="19">
        <v>1</v>
      </c>
      <c r="B292" s="16" t="s">
        <v>104</v>
      </c>
      <c r="C292" s="1"/>
      <c r="D292" s="1"/>
      <c r="E292" s="2"/>
      <c r="F292" s="1"/>
      <c r="G292" s="1"/>
      <c r="H292" s="12">
        <f>SUM(H288:H291)</f>
        <v>9438</v>
      </c>
    </row>
    <row r="293" spans="1:8" hidden="1" x14ac:dyDescent="0.25">
      <c r="A293" s="1"/>
      <c r="B293" s="1" t="s">
        <v>105</v>
      </c>
      <c r="C293" s="1"/>
      <c r="D293" s="1"/>
      <c r="E293" s="2"/>
      <c r="F293" s="1"/>
      <c r="G293" s="1"/>
      <c r="H293" s="3"/>
    </row>
    <row r="294" spans="1:8" hidden="1" x14ac:dyDescent="0.25">
      <c r="A294" s="1"/>
      <c r="B294" s="1"/>
      <c r="C294" s="1"/>
      <c r="D294" s="1" t="s">
        <v>142</v>
      </c>
      <c r="E294" s="2">
        <v>45142</v>
      </c>
      <c r="F294" s="1" t="s">
        <v>105</v>
      </c>
      <c r="G294" s="1" t="s">
        <v>143</v>
      </c>
      <c r="H294" s="3">
        <v>2227</v>
      </c>
    </row>
    <row r="295" spans="1:8" hidden="1" x14ac:dyDescent="0.25">
      <c r="A295" s="1"/>
      <c r="B295" s="1"/>
      <c r="C295" s="1"/>
      <c r="D295" s="1" t="s">
        <v>142</v>
      </c>
      <c r="E295" s="2">
        <v>45149</v>
      </c>
      <c r="F295" s="1" t="s">
        <v>105</v>
      </c>
      <c r="G295" s="1" t="s">
        <v>143</v>
      </c>
      <c r="H295" s="3">
        <v>2229</v>
      </c>
    </row>
    <row r="296" spans="1:8" hidden="1" x14ac:dyDescent="0.25">
      <c r="A296" s="1"/>
      <c r="B296" s="1"/>
      <c r="C296" s="1"/>
      <c r="D296" s="1" t="s">
        <v>142</v>
      </c>
      <c r="E296" s="2">
        <v>45153</v>
      </c>
      <c r="F296" s="1" t="s">
        <v>105</v>
      </c>
      <c r="G296" s="1" t="s">
        <v>143</v>
      </c>
      <c r="H296" s="3"/>
    </row>
    <row r="297" spans="1:8" hidden="1" x14ac:dyDescent="0.25">
      <c r="A297" s="1"/>
      <c r="B297" s="1"/>
      <c r="C297" s="1"/>
      <c r="D297" s="1" t="s">
        <v>142</v>
      </c>
      <c r="E297" s="2">
        <v>45156</v>
      </c>
      <c r="F297" s="1" t="s">
        <v>105</v>
      </c>
      <c r="G297" s="1" t="s">
        <v>143</v>
      </c>
      <c r="H297" s="3">
        <v>2451</v>
      </c>
    </row>
    <row r="298" spans="1:8" hidden="1" x14ac:dyDescent="0.25">
      <c r="A298" s="1"/>
      <c r="B298" s="1"/>
      <c r="C298" s="1"/>
      <c r="D298" s="1" t="s">
        <v>142</v>
      </c>
      <c r="E298" s="2">
        <v>45163</v>
      </c>
      <c r="F298" s="1" t="s">
        <v>105</v>
      </c>
      <c r="G298" s="1" t="s">
        <v>143</v>
      </c>
      <c r="H298" s="3">
        <v>2230</v>
      </c>
    </row>
    <row r="299" spans="1:8" x14ac:dyDescent="0.25">
      <c r="A299" s="19">
        <v>1</v>
      </c>
      <c r="B299" s="16" t="s">
        <v>106</v>
      </c>
      <c r="C299" s="1"/>
      <c r="D299" s="1"/>
      <c r="E299" s="2"/>
      <c r="F299" s="1"/>
      <c r="G299" s="1"/>
      <c r="H299" s="12">
        <f>SUM(H294:H298)</f>
        <v>9137</v>
      </c>
    </row>
    <row r="300" spans="1:8" hidden="1" x14ac:dyDescent="0.25">
      <c r="A300" s="1"/>
      <c r="B300" s="7" t="s">
        <v>107</v>
      </c>
      <c r="C300" s="7"/>
      <c r="D300" s="7"/>
      <c r="E300" s="8"/>
      <c r="F300" s="7"/>
      <c r="G300" s="7"/>
      <c r="H300" s="9"/>
    </row>
    <row r="301" spans="1:8" hidden="1" x14ac:dyDescent="0.25">
      <c r="A301" s="1"/>
      <c r="B301" s="7"/>
      <c r="C301" s="7"/>
      <c r="D301" s="7" t="s">
        <v>142</v>
      </c>
      <c r="E301" s="8">
        <v>45142</v>
      </c>
      <c r="F301" s="7" t="s">
        <v>107</v>
      </c>
      <c r="G301" s="7" t="s">
        <v>143</v>
      </c>
      <c r="H301" s="9">
        <v>2326</v>
      </c>
    </row>
    <row r="302" spans="1:8" hidden="1" x14ac:dyDescent="0.25">
      <c r="A302" s="1"/>
      <c r="B302" s="7"/>
      <c r="C302" s="7"/>
      <c r="D302" s="7" t="s">
        <v>142</v>
      </c>
      <c r="E302" s="8">
        <v>45149</v>
      </c>
      <c r="F302" s="7" t="s">
        <v>107</v>
      </c>
      <c r="G302" s="7" t="s">
        <v>143</v>
      </c>
      <c r="H302" s="9">
        <v>1654</v>
      </c>
    </row>
    <row r="303" spans="1:8" hidden="1" x14ac:dyDescent="0.25">
      <c r="A303" s="1"/>
      <c r="B303" s="7"/>
      <c r="C303" s="7"/>
      <c r="D303" s="7" t="s">
        <v>142</v>
      </c>
      <c r="E303" s="8">
        <v>45153</v>
      </c>
      <c r="F303" s="7" t="s">
        <v>107</v>
      </c>
      <c r="G303" s="7" t="s">
        <v>143</v>
      </c>
      <c r="H303" s="9"/>
    </row>
    <row r="304" spans="1:8" hidden="1" x14ac:dyDescent="0.25">
      <c r="A304" s="1"/>
      <c r="B304" s="7"/>
      <c r="C304" s="7"/>
      <c r="D304" s="7" t="s">
        <v>142</v>
      </c>
      <c r="E304" s="8">
        <v>45156</v>
      </c>
      <c r="F304" s="7" t="s">
        <v>107</v>
      </c>
      <c r="G304" s="7" t="s">
        <v>143</v>
      </c>
      <c r="H304" s="9">
        <v>1683</v>
      </c>
    </row>
    <row r="305" spans="1:11" hidden="1" x14ac:dyDescent="0.25">
      <c r="A305" s="1"/>
      <c r="B305" s="7"/>
      <c r="C305" s="7"/>
      <c r="D305" s="7" t="s">
        <v>142</v>
      </c>
      <c r="E305" s="8">
        <v>45163</v>
      </c>
      <c r="F305" s="7" t="s">
        <v>107</v>
      </c>
      <c r="G305" s="7" t="s">
        <v>143</v>
      </c>
      <c r="H305" s="9">
        <v>2360</v>
      </c>
    </row>
    <row r="306" spans="1:11" hidden="1" x14ac:dyDescent="0.25">
      <c r="A306" s="1"/>
      <c r="B306" s="7" t="s">
        <v>108</v>
      </c>
      <c r="C306" s="7"/>
      <c r="D306" s="7"/>
      <c r="E306" s="8"/>
      <c r="F306" s="7"/>
      <c r="G306" s="7"/>
      <c r="H306" s="9"/>
      <c r="K306">
        <v>1</v>
      </c>
    </row>
    <row r="307" spans="1:11" hidden="1" x14ac:dyDescent="0.25">
      <c r="A307" s="1"/>
      <c r="B307" s="7" t="s">
        <v>109</v>
      </c>
      <c r="C307" s="7"/>
      <c r="D307" s="7"/>
      <c r="E307" s="8"/>
      <c r="F307" s="7"/>
      <c r="G307" s="7"/>
      <c r="H307" s="9"/>
    </row>
    <row r="308" spans="1:11" hidden="1" x14ac:dyDescent="0.25">
      <c r="A308" s="1"/>
      <c r="B308" s="7"/>
      <c r="C308" s="7"/>
      <c r="D308" s="7" t="s">
        <v>142</v>
      </c>
      <c r="E308" s="8">
        <v>45142</v>
      </c>
      <c r="F308" s="7" t="s">
        <v>109</v>
      </c>
      <c r="G308" s="7" t="s">
        <v>143</v>
      </c>
      <c r="H308" s="9">
        <v>2347</v>
      </c>
    </row>
    <row r="309" spans="1:11" hidden="1" x14ac:dyDescent="0.25">
      <c r="A309" s="1"/>
      <c r="B309" s="7"/>
      <c r="C309" s="7"/>
      <c r="D309" s="7" t="s">
        <v>142</v>
      </c>
      <c r="E309" s="8">
        <v>45149</v>
      </c>
      <c r="F309" s="7" t="s">
        <v>109</v>
      </c>
      <c r="G309" s="7" t="s">
        <v>143</v>
      </c>
      <c r="H309" s="9">
        <v>2392</v>
      </c>
    </row>
    <row r="310" spans="1:11" hidden="1" x14ac:dyDescent="0.25">
      <c r="A310" s="1"/>
      <c r="B310" s="7"/>
      <c r="C310" s="7"/>
      <c r="D310" s="7" t="s">
        <v>142</v>
      </c>
      <c r="E310" s="8">
        <v>45153</v>
      </c>
      <c r="F310" s="7" t="s">
        <v>109</v>
      </c>
      <c r="G310" s="7" t="s">
        <v>143</v>
      </c>
      <c r="H310" s="9"/>
    </row>
    <row r="311" spans="1:11" hidden="1" x14ac:dyDescent="0.25">
      <c r="A311" s="1"/>
      <c r="B311" s="7"/>
      <c r="C311" s="7"/>
      <c r="D311" s="7" t="s">
        <v>142</v>
      </c>
      <c r="E311" s="8">
        <v>45156</v>
      </c>
      <c r="F311" s="7" t="s">
        <v>109</v>
      </c>
      <c r="G311" s="7" t="s">
        <v>143</v>
      </c>
      <c r="H311" s="9">
        <v>2317</v>
      </c>
    </row>
    <row r="312" spans="1:11" hidden="1" x14ac:dyDescent="0.25">
      <c r="A312" s="1"/>
      <c r="B312" s="7"/>
      <c r="C312" s="7"/>
      <c r="D312" s="7" t="s">
        <v>142</v>
      </c>
      <c r="E312" s="8">
        <v>45163</v>
      </c>
      <c r="F312" s="7" t="s">
        <v>109</v>
      </c>
      <c r="G312" s="7" t="s">
        <v>143</v>
      </c>
      <c r="H312" s="9">
        <v>2332</v>
      </c>
    </row>
    <row r="313" spans="1:11" hidden="1" x14ac:dyDescent="0.25">
      <c r="A313" s="1"/>
      <c r="B313" s="7" t="s">
        <v>110</v>
      </c>
      <c r="C313" s="7"/>
      <c r="D313" s="7"/>
      <c r="E313" s="8"/>
      <c r="F313" s="7"/>
      <c r="G313" s="7"/>
      <c r="H313" s="10"/>
      <c r="K313">
        <v>1</v>
      </c>
    </row>
    <row r="314" spans="1:11" hidden="1" x14ac:dyDescent="0.25">
      <c r="A314" s="1"/>
      <c r="B314" s="1" t="s">
        <v>111</v>
      </c>
      <c r="C314" s="1"/>
      <c r="D314" s="1"/>
      <c r="E314" s="2"/>
      <c r="F314" s="1"/>
      <c r="G314" s="1"/>
      <c r="H314" s="3"/>
    </row>
    <row r="315" spans="1:11" hidden="1" x14ac:dyDescent="0.25">
      <c r="A315" s="1"/>
      <c r="B315" s="1"/>
      <c r="C315" s="1"/>
      <c r="D315" s="1" t="s">
        <v>142</v>
      </c>
      <c r="E315" s="2">
        <v>45142</v>
      </c>
      <c r="F315" s="1" t="s">
        <v>111</v>
      </c>
      <c r="G315" s="1" t="s">
        <v>143</v>
      </c>
      <c r="H315" s="3">
        <v>2020</v>
      </c>
    </row>
    <row r="316" spans="1:11" hidden="1" x14ac:dyDescent="0.25">
      <c r="A316" s="1"/>
      <c r="B316" s="1"/>
      <c r="C316" s="1"/>
      <c r="D316" s="1" t="s">
        <v>142</v>
      </c>
      <c r="E316" s="2">
        <v>45149</v>
      </c>
      <c r="F316" s="1" t="s">
        <v>111</v>
      </c>
      <c r="G316" s="1" t="s">
        <v>143</v>
      </c>
      <c r="H316" s="3">
        <v>1806</v>
      </c>
    </row>
    <row r="317" spans="1:11" hidden="1" x14ac:dyDescent="0.25">
      <c r="A317" s="1"/>
      <c r="B317" s="1"/>
      <c r="C317" s="1"/>
      <c r="D317" s="1" t="s">
        <v>142</v>
      </c>
      <c r="E317" s="2">
        <v>45153</v>
      </c>
      <c r="F317" s="1" t="s">
        <v>111</v>
      </c>
      <c r="G317" s="1" t="s">
        <v>143</v>
      </c>
      <c r="H317" s="3"/>
    </row>
    <row r="318" spans="1:11" hidden="1" x14ac:dyDescent="0.25">
      <c r="A318" s="1"/>
      <c r="B318" s="1"/>
      <c r="C318" s="1"/>
      <c r="D318" s="1" t="s">
        <v>142</v>
      </c>
      <c r="E318" s="2">
        <v>45156</v>
      </c>
      <c r="F318" s="1" t="s">
        <v>111</v>
      </c>
      <c r="G318" s="1" t="s">
        <v>143</v>
      </c>
      <c r="H318" s="3">
        <v>1637</v>
      </c>
    </row>
    <row r="319" spans="1:11" hidden="1" x14ac:dyDescent="0.25">
      <c r="A319" s="1"/>
      <c r="B319" s="1"/>
      <c r="C319" s="1"/>
      <c r="D319" s="1" t="s">
        <v>142</v>
      </c>
      <c r="E319" s="2">
        <v>45163</v>
      </c>
      <c r="F319" s="1" t="s">
        <v>111</v>
      </c>
      <c r="G319" s="1" t="s">
        <v>143</v>
      </c>
      <c r="H319" s="3">
        <v>2925</v>
      </c>
    </row>
    <row r="320" spans="1:11" x14ac:dyDescent="0.25">
      <c r="A320" s="19">
        <v>1</v>
      </c>
      <c r="B320" s="16" t="s">
        <v>112</v>
      </c>
      <c r="C320" s="1"/>
      <c r="D320" s="1"/>
      <c r="E320" s="2"/>
      <c r="F320" s="1"/>
      <c r="G320" s="1"/>
      <c r="H320" s="12">
        <f>SUM(H315:H319)</f>
        <v>8388</v>
      </c>
    </row>
    <row r="321" spans="1:8" hidden="1" x14ac:dyDescent="0.25">
      <c r="A321" s="1"/>
      <c r="B321" s="1" t="s">
        <v>113</v>
      </c>
      <c r="C321" s="1"/>
      <c r="D321" s="1"/>
      <c r="E321" s="2"/>
      <c r="F321" s="1"/>
      <c r="G321" s="1"/>
      <c r="H321" s="3"/>
    </row>
    <row r="322" spans="1:8" hidden="1" x14ac:dyDescent="0.25">
      <c r="A322" s="1"/>
      <c r="B322" s="1"/>
      <c r="C322" s="1"/>
      <c r="D322" s="1" t="s">
        <v>142</v>
      </c>
      <c r="E322" s="2">
        <v>45142</v>
      </c>
      <c r="F322" s="1" t="s">
        <v>113</v>
      </c>
      <c r="G322" s="1" t="s">
        <v>143</v>
      </c>
      <c r="H322" s="3">
        <v>2237</v>
      </c>
    </row>
    <row r="323" spans="1:8" hidden="1" x14ac:dyDescent="0.25">
      <c r="A323" s="1"/>
      <c r="B323" s="1"/>
      <c r="C323" s="1"/>
      <c r="D323" s="1" t="s">
        <v>142</v>
      </c>
      <c r="E323" s="2">
        <v>45149</v>
      </c>
      <c r="F323" s="1" t="s">
        <v>113</v>
      </c>
      <c r="G323" s="1" t="s">
        <v>143</v>
      </c>
      <c r="H323" s="3">
        <v>2090</v>
      </c>
    </row>
    <row r="324" spans="1:8" hidden="1" x14ac:dyDescent="0.25">
      <c r="A324" s="1"/>
      <c r="B324" s="1"/>
      <c r="C324" s="1"/>
      <c r="D324" s="1" t="s">
        <v>142</v>
      </c>
      <c r="E324" s="2">
        <v>45153</v>
      </c>
      <c r="F324" s="1" t="s">
        <v>113</v>
      </c>
      <c r="G324" s="1" t="s">
        <v>143</v>
      </c>
      <c r="H324" s="3"/>
    </row>
    <row r="325" spans="1:8" hidden="1" x14ac:dyDescent="0.25">
      <c r="A325" s="1"/>
      <c r="B325" s="1"/>
      <c r="C325" s="1"/>
      <c r="D325" s="1" t="s">
        <v>142</v>
      </c>
      <c r="E325" s="2">
        <v>45156</v>
      </c>
      <c r="F325" s="1" t="s">
        <v>113</v>
      </c>
      <c r="G325" s="1" t="s">
        <v>143</v>
      </c>
      <c r="H325" s="3">
        <v>2335</v>
      </c>
    </row>
    <row r="326" spans="1:8" hidden="1" x14ac:dyDescent="0.25">
      <c r="A326" s="1"/>
      <c r="B326" s="1"/>
      <c r="C326" s="1"/>
      <c r="D326" s="1" t="s">
        <v>142</v>
      </c>
      <c r="E326" s="2">
        <v>45163</v>
      </c>
      <c r="F326" s="1" t="s">
        <v>113</v>
      </c>
      <c r="G326" s="1" t="s">
        <v>143</v>
      </c>
      <c r="H326" s="3">
        <v>3317</v>
      </c>
    </row>
    <row r="327" spans="1:8" x14ac:dyDescent="0.25">
      <c r="A327" s="19">
        <v>1</v>
      </c>
      <c r="B327" s="16" t="s">
        <v>114</v>
      </c>
      <c r="C327" s="1"/>
      <c r="D327" s="1"/>
      <c r="E327" s="2"/>
      <c r="F327" s="1"/>
      <c r="G327" s="1"/>
      <c r="H327" s="12">
        <f>SUM(H322:H326)</f>
        <v>9979</v>
      </c>
    </row>
    <row r="328" spans="1:8" hidden="1" x14ac:dyDescent="0.25">
      <c r="A328" s="1"/>
      <c r="B328" s="1" t="s">
        <v>115</v>
      </c>
      <c r="C328" s="1"/>
      <c r="D328" s="1"/>
      <c r="E328" s="2"/>
      <c r="F328" s="1"/>
      <c r="G328" s="1"/>
      <c r="H328" s="3"/>
    </row>
    <row r="329" spans="1:8" hidden="1" x14ac:dyDescent="0.25">
      <c r="A329" s="1"/>
      <c r="B329" s="1"/>
      <c r="C329" s="1"/>
      <c r="D329" s="1" t="s">
        <v>142</v>
      </c>
      <c r="E329" s="2">
        <v>45142</v>
      </c>
      <c r="F329" s="1" t="s">
        <v>115</v>
      </c>
      <c r="G329" s="1" t="s">
        <v>143</v>
      </c>
      <c r="H329" s="3">
        <v>2215</v>
      </c>
    </row>
    <row r="330" spans="1:8" hidden="1" x14ac:dyDescent="0.25">
      <c r="A330" s="1"/>
      <c r="B330" s="1"/>
      <c r="C330" s="1"/>
      <c r="D330" s="1" t="s">
        <v>142</v>
      </c>
      <c r="E330" s="2">
        <v>45149</v>
      </c>
      <c r="F330" s="1" t="s">
        <v>115</v>
      </c>
      <c r="G330" s="1" t="s">
        <v>143</v>
      </c>
      <c r="H330" s="3">
        <v>2450</v>
      </c>
    </row>
    <row r="331" spans="1:8" hidden="1" x14ac:dyDescent="0.25">
      <c r="A331" s="1"/>
      <c r="B331" s="1"/>
      <c r="C331" s="1"/>
      <c r="D331" s="1" t="s">
        <v>142</v>
      </c>
      <c r="E331" s="2">
        <v>45153</v>
      </c>
      <c r="F331" s="1" t="s">
        <v>115</v>
      </c>
      <c r="G331" s="1" t="s">
        <v>143</v>
      </c>
      <c r="H331" s="3"/>
    </row>
    <row r="332" spans="1:8" hidden="1" x14ac:dyDescent="0.25">
      <c r="A332" s="1"/>
      <c r="B332" s="1"/>
      <c r="C332" s="1"/>
      <c r="D332" s="1" t="s">
        <v>142</v>
      </c>
      <c r="E332" s="2">
        <v>45163</v>
      </c>
      <c r="F332" s="1" t="s">
        <v>115</v>
      </c>
      <c r="G332" s="1" t="s">
        <v>143</v>
      </c>
      <c r="H332" s="3">
        <v>1747</v>
      </c>
    </row>
    <row r="333" spans="1:8" hidden="1" x14ac:dyDescent="0.25">
      <c r="A333" s="1"/>
      <c r="B333" s="1"/>
      <c r="C333" s="1"/>
      <c r="D333" s="1" t="s">
        <v>142</v>
      </c>
      <c r="E333" s="2">
        <v>45156</v>
      </c>
      <c r="F333" s="1" t="s">
        <v>115</v>
      </c>
      <c r="G333" s="1" t="s">
        <v>143</v>
      </c>
      <c r="H333" s="3">
        <v>2618</v>
      </c>
    </row>
    <row r="334" spans="1:8" x14ac:dyDescent="0.25">
      <c r="A334" s="19">
        <v>1</v>
      </c>
      <c r="B334" s="16" t="s">
        <v>116</v>
      </c>
      <c r="C334" s="1"/>
      <c r="D334" s="1"/>
      <c r="E334" s="2"/>
      <c r="F334" s="1"/>
      <c r="G334" s="1"/>
      <c r="H334" s="12">
        <f>SUM(H329:H333)</f>
        <v>9030</v>
      </c>
    </row>
    <row r="335" spans="1:8" hidden="1" x14ac:dyDescent="0.25">
      <c r="A335" s="1"/>
      <c r="B335" s="7" t="s">
        <v>117</v>
      </c>
      <c r="C335" s="7"/>
      <c r="D335" s="7"/>
      <c r="E335" s="8"/>
      <c r="F335" s="7"/>
      <c r="G335" s="7"/>
      <c r="H335" s="9"/>
    </row>
    <row r="336" spans="1:8" hidden="1" x14ac:dyDescent="0.25">
      <c r="A336" s="1"/>
      <c r="B336" s="7"/>
      <c r="C336" s="7"/>
      <c r="D336" s="7" t="s">
        <v>142</v>
      </c>
      <c r="E336" s="8">
        <v>45142</v>
      </c>
      <c r="F336" s="7" t="s">
        <v>117</v>
      </c>
      <c r="G336" s="7" t="s">
        <v>143</v>
      </c>
      <c r="H336" s="9">
        <v>2471</v>
      </c>
    </row>
    <row r="337" spans="1:11" hidden="1" x14ac:dyDescent="0.25">
      <c r="A337" s="1"/>
      <c r="B337" s="7"/>
      <c r="C337" s="7"/>
      <c r="D337" s="7" t="s">
        <v>142</v>
      </c>
      <c r="E337" s="8">
        <v>45149</v>
      </c>
      <c r="F337" s="7" t="s">
        <v>117</v>
      </c>
      <c r="G337" s="7" t="s">
        <v>143</v>
      </c>
      <c r="H337" s="9">
        <v>2406</v>
      </c>
    </row>
    <row r="338" spans="1:11" hidden="1" x14ac:dyDescent="0.25">
      <c r="A338" s="1"/>
      <c r="B338" s="7"/>
      <c r="C338" s="7"/>
      <c r="D338" s="7" t="s">
        <v>142</v>
      </c>
      <c r="E338" s="8">
        <v>45156</v>
      </c>
      <c r="F338" s="7" t="s">
        <v>117</v>
      </c>
      <c r="G338" s="7" t="s">
        <v>143</v>
      </c>
      <c r="H338" s="9">
        <v>2174</v>
      </c>
    </row>
    <row r="339" spans="1:11" hidden="1" x14ac:dyDescent="0.25">
      <c r="A339" s="1"/>
      <c r="B339" s="7"/>
      <c r="C339" s="7"/>
      <c r="D339" s="7" t="s">
        <v>142</v>
      </c>
      <c r="E339" s="8">
        <v>45156</v>
      </c>
      <c r="F339" s="7" t="s">
        <v>117</v>
      </c>
      <c r="G339" s="7" t="s">
        <v>143</v>
      </c>
      <c r="H339" s="9">
        <v>-640</v>
      </c>
    </row>
    <row r="340" spans="1:11" hidden="1" x14ac:dyDescent="0.25">
      <c r="A340" s="1"/>
      <c r="B340" s="7"/>
      <c r="C340" s="7"/>
      <c r="D340" s="7" t="s">
        <v>142</v>
      </c>
      <c r="E340" s="8">
        <v>45163</v>
      </c>
      <c r="F340" s="7" t="s">
        <v>117</v>
      </c>
      <c r="G340" s="7" t="s">
        <v>143</v>
      </c>
      <c r="H340" s="9">
        <v>2752</v>
      </c>
    </row>
    <row r="341" spans="1:11" hidden="1" x14ac:dyDescent="0.25">
      <c r="A341" s="1"/>
      <c r="B341" s="7"/>
      <c r="C341" s="7"/>
      <c r="D341" s="7" t="s">
        <v>142</v>
      </c>
      <c r="E341" s="8">
        <v>45163</v>
      </c>
      <c r="F341" s="7" t="s">
        <v>117</v>
      </c>
      <c r="G341" s="7" t="s">
        <v>143</v>
      </c>
      <c r="H341" s="9">
        <v>-1920</v>
      </c>
    </row>
    <row r="342" spans="1:11" hidden="1" x14ac:dyDescent="0.25">
      <c r="A342" s="1"/>
      <c r="B342" s="7" t="s">
        <v>118</v>
      </c>
      <c r="C342" s="7"/>
      <c r="D342" s="7"/>
      <c r="E342" s="8"/>
      <c r="F342" s="7"/>
      <c r="G342" s="7"/>
      <c r="H342" s="9"/>
      <c r="K342">
        <v>1</v>
      </c>
    </row>
    <row r="343" spans="1:11" hidden="1" x14ac:dyDescent="0.25">
      <c r="A343" s="1"/>
      <c r="B343" s="1" t="s">
        <v>119</v>
      </c>
      <c r="C343" s="1"/>
      <c r="D343" s="1"/>
      <c r="E343" s="2"/>
      <c r="F343" s="1"/>
      <c r="G343" s="1"/>
      <c r="H343" s="3"/>
    </row>
    <row r="344" spans="1:11" hidden="1" x14ac:dyDescent="0.25">
      <c r="A344" s="1"/>
      <c r="B344" s="1"/>
      <c r="C344" s="1"/>
      <c r="D344" s="1" t="s">
        <v>142</v>
      </c>
      <c r="E344" s="2">
        <v>45142</v>
      </c>
      <c r="F344" s="1" t="s">
        <v>119</v>
      </c>
      <c r="G344" s="1" t="s">
        <v>143</v>
      </c>
      <c r="H344" s="3">
        <v>1311</v>
      </c>
    </row>
    <row r="345" spans="1:11" hidden="1" x14ac:dyDescent="0.25">
      <c r="A345" s="1"/>
      <c r="B345" s="1"/>
      <c r="C345" s="1"/>
      <c r="D345" s="1" t="s">
        <v>142</v>
      </c>
      <c r="E345" s="2">
        <v>45149</v>
      </c>
      <c r="F345" s="1" t="s">
        <v>119</v>
      </c>
      <c r="G345" s="1" t="s">
        <v>143</v>
      </c>
      <c r="H345" s="3">
        <v>1240</v>
      </c>
    </row>
    <row r="346" spans="1:11" hidden="1" x14ac:dyDescent="0.25">
      <c r="A346" s="1"/>
      <c r="B346" s="1"/>
      <c r="C346" s="1"/>
      <c r="D346" s="1" t="s">
        <v>142</v>
      </c>
      <c r="E346" s="2">
        <v>45153</v>
      </c>
      <c r="F346" s="1" t="s">
        <v>119</v>
      </c>
      <c r="G346" s="1" t="s">
        <v>143</v>
      </c>
      <c r="H346" s="3"/>
    </row>
    <row r="347" spans="1:11" hidden="1" x14ac:dyDescent="0.25">
      <c r="A347" s="1"/>
      <c r="B347" s="1"/>
      <c r="C347" s="1"/>
      <c r="D347" s="1" t="s">
        <v>142</v>
      </c>
      <c r="E347" s="2">
        <v>45156</v>
      </c>
      <c r="F347" s="1" t="s">
        <v>119</v>
      </c>
      <c r="G347" s="1" t="s">
        <v>143</v>
      </c>
      <c r="H347" s="3">
        <v>3383</v>
      </c>
    </row>
    <row r="348" spans="1:11" hidden="1" x14ac:dyDescent="0.25">
      <c r="A348" s="1"/>
      <c r="B348" s="1"/>
      <c r="C348" s="1"/>
      <c r="D348" s="1" t="s">
        <v>142</v>
      </c>
      <c r="E348" s="2">
        <v>45163</v>
      </c>
      <c r="F348" s="1" t="s">
        <v>119</v>
      </c>
      <c r="G348" s="1" t="s">
        <v>143</v>
      </c>
      <c r="H348" s="3">
        <v>2478</v>
      </c>
    </row>
    <row r="349" spans="1:11" x14ac:dyDescent="0.25">
      <c r="A349" s="19">
        <v>1</v>
      </c>
      <c r="B349" s="16" t="s">
        <v>120</v>
      </c>
      <c r="C349" s="1"/>
      <c r="D349" s="1"/>
      <c r="E349" s="2"/>
      <c r="F349" s="1"/>
      <c r="G349" s="1"/>
      <c r="H349" s="12">
        <f>SUM(H344:H348)</f>
        <v>8412</v>
      </c>
    </row>
    <row r="350" spans="1:11" hidden="1" x14ac:dyDescent="0.25">
      <c r="A350" s="1"/>
      <c r="B350" s="1" t="s">
        <v>121</v>
      </c>
      <c r="C350" s="1"/>
      <c r="D350" s="1"/>
      <c r="E350" s="2"/>
      <c r="F350" s="1"/>
      <c r="G350" s="1"/>
      <c r="H350" s="3"/>
    </row>
    <row r="351" spans="1:11" hidden="1" x14ac:dyDescent="0.25">
      <c r="A351" s="1"/>
      <c r="B351" s="1"/>
      <c r="C351" s="1"/>
      <c r="D351" s="1" t="s">
        <v>142</v>
      </c>
      <c r="E351" s="2">
        <v>45142</v>
      </c>
      <c r="F351" s="1" t="s">
        <v>121</v>
      </c>
      <c r="G351" s="1" t="s">
        <v>143</v>
      </c>
      <c r="H351" s="3">
        <v>2574</v>
      </c>
    </row>
    <row r="352" spans="1:11" hidden="1" x14ac:dyDescent="0.25">
      <c r="A352" s="1"/>
      <c r="B352" s="1"/>
      <c r="C352" s="1"/>
      <c r="D352" s="1" t="s">
        <v>142</v>
      </c>
      <c r="E352" s="2">
        <v>45149</v>
      </c>
      <c r="F352" s="1" t="s">
        <v>121</v>
      </c>
      <c r="G352" s="1" t="s">
        <v>143</v>
      </c>
      <c r="H352" s="3">
        <v>1958</v>
      </c>
    </row>
    <row r="353" spans="1:11" hidden="1" x14ac:dyDescent="0.25">
      <c r="A353" s="1"/>
      <c r="B353" s="1"/>
      <c r="C353" s="1"/>
      <c r="D353" s="1" t="s">
        <v>142</v>
      </c>
      <c r="E353" s="2">
        <v>45156</v>
      </c>
      <c r="F353" s="1" t="s">
        <v>121</v>
      </c>
      <c r="G353" s="1" t="s">
        <v>143</v>
      </c>
      <c r="H353" s="3">
        <v>2030</v>
      </c>
    </row>
    <row r="354" spans="1:11" hidden="1" x14ac:dyDescent="0.25">
      <c r="A354" s="1"/>
      <c r="B354" s="1"/>
      <c r="C354" s="1"/>
      <c r="D354" s="1" t="s">
        <v>142</v>
      </c>
      <c r="E354" s="2">
        <v>45163</v>
      </c>
      <c r="F354" s="1" t="s">
        <v>121</v>
      </c>
      <c r="G354" s="1" t="s">
        <v>143</v>
      </c>
      <c r="H354" s="3">
        <v>2051</v>
      </c>
    </row>
    <row r="355" spans="1:11" x14ac:dyDescent="0.25">
      <c r="A355" s="19">
        <v>1</v>
      </c>
      <c r="B355" s="16" t="s">
        <v>122</v>
      </c>
      <c r="C355" s="1"/>
      <c r="D355" s="1"/>
      <c r="E355" s="2"/>
      <c r="F355" s="1"/>
      <c r="G355" s="1"/>
      <c r="H355" s="12">
        <f>SUM(H351:H354)</f>
        <v>8613</v>
      </c>
    </row>
    <row r="356" spans="1:11" hidden="1" x14ac:dyDescent="0.25">
      <c r="A356" s="1"/>
      <c r="B356" s="7" t="s">
        <v>123</v>
      </c>
      <c r="C356" s="7"/>
      <c r="D356" s="7"/>
      <c r="E356" s="8"/>
      <c r="F356" s="7"/>
      <c r="G356" s="7"/>
      <c r="H356" s="9"/>
    </row>
    <row r="357" spans="1:11" hidden="1" x14ac:dyDescent="0.25">
      <c r="A357" s="1"/>
      <c r="B357" s="7"/>
      <c r="C357" s="7"/>
      <c r="D357" s="7" t="s">
        <v>142</v>
      </c>
      <c r="E357" s="8">
        <v>45163</v>
      </c>
      <c r="F357" s="7" t="s">
        <v>123</v>
      </c>
      <c r="G357" s="7" t="s">
        <v>143</v>
      </c>
      <c r="H357" s="9">
        <v>3487</v>
      </c>
    </row>
    <row r="358" spans="1:11" hidden="1" x14ac:dyDescent="0.25">
      <c r="A358" s="1"/>
      <c r="B358" s="7" t="s">
        <v>124</v>
      </c>
      <c r="C358" s="7"/>
      <c r="D358" s="7"/>
      <c r="E358" s="8"/>
      <c r="F358" s="7"/>
      <c r="G358" s="7"/>
      <c r="H358" s="9"/>
      <c r="K358">
        <v>1</v>
      </c>
    </row>
    <row r="359" spans="1:11" hidden="1" x14ac:dyDescent="0.25">
      <c r="A359" s="1"/>
      <c r="B359" s="1" t="s">
        <v>125</v>
      </c>
      <c r="C359" s="1"/>
      <c r="D359" s="1"/>
      <c r="E359" s="2"/>
      <c r="F359" s="1"/>
      <c r="G359" s="1"/>
      <c r="H359" s="3"/>
    </row>
    <row r="360" spans="1:11" hidden="1" x14ac:dyDescent="0.25">
      <c r="A360" s="1"/>
      <c r="B360" s="1"/>
      <c r="C360" s="1"/>
      <c r="D360" s="1" t="s">
        <v>142</v>
      </c>
      <c r="E360" s="2">
        <v>45142</v>
      </c>
      <c r="F360" s="1" t="s">
        <v>125</v>
      </c>
      <c r="G360" s="1" t="s">
        <v>143</v>
      </c>
      <c r="H360" s="3">
        <v>1500</v>
      </c>
    </row>
    <row r="361" spans="1:11" hidden="1" x14ac:dyDescent="0.25">
      <c r="A361" s="1"/>
      <c r="B361" s="1"/>
      <c r="C361" s="1"/>
      <c r="D361" s="1" t="s">
        <v>142</v>
      </c>
      <c r="E361" s="2">
        <v>45149</v>
      </c>
      <c r="F361" s="1" t="s">
        <v>125</v>
      </c>
      <c r="G361" s="1" t="s">
        <v>143</v>
      </c>
      <c r="H361" s="3">
        <v>2394</v>
      </c>
    </row>
    <row r="362" spans="1:11" hidden="1" x14ac:dyDescent="0.25">
      <c r="A362" s="1"/>
      <c r="B362" s="1"/>
      <c r="C362" s="1"/>
      <c r="D362" s="1" t="s">
        <v>142</v>
      </c>
      <c r="E362" s="2">
        <v>45153</v>
      </c>
      <c r="F362" s="1" t="s">
        <v>125</v>
      </c>
      <c r="G362" s="1" t="s">
        <v>143</v>
      </c>
      <c r="H362" s="3"/>
    </row>
    <row r="363" spans="1:11" hidden="1" x14ac:dyDescent="0.25">
      <c r="A363" s="1"/>
      <c r="B363" s="1"/>
      <c r="C363" s="1"/>
      <c r="D363" s="1" t="s">
        <v>142</v>
      </c>
      <c r="E363" s="2">
        <v>45156</v>
      </c>
      <c r="F363" s="1" t="s">
        <v>125</v>
      </c>
      <c r="G363" s="1" t="s">
        <v>143</v>
      </c>
      <c r="H363" s="3">
        <v>2589</v>
      </c>
    </row>
    <row r="364" spans="1:11" hidden="1" x14ac:dyDescent="0.25">
      <c r="A364" s="1"/>
      <c r="B364" s="1"/>
      <c r="C364" s="1"/>
      <c r="D364" s="1" t="s">
        <v>142</v>
      </c>
      <c r="E364" s="2">
        <v>45163</v>
      </c>
      <c r="F364" s="1" t="s">
        <v>125</v>
      </c>
      <c r="G364" s="1" t="s">
        <v>143</v>
      </c>
      <c r="H364" s="3">
        <v>1261</v>
      </c>
    </row>
    <row r="365" spans="1:11" x14ac:dyDescent="0.25">
      <c r="A365" s="19">
        <v>1</v>
      </c>
      <c r="B365" s="16" t="s">
        <v>126</v>
      </c>
      <c r="C365" s="1"/>
      <c r="D365" s="1"/>
      <c r="E365" s="2"/>
      <c r="F365" s="1"/>
      <c r="G365" s="1"/>
      <c r="H365" s="12">
        <f>SUM(H360:H364)</f>
        <v>7744</v>
      </c>
    </row>
    <row r="366" spans="1:11" hidden="1" x14ac:dyDescent="0.25">
      <c r="A366" s="1"/>
      <c r="B366" s="7" t="s">
        <v>127</v>
      </c>
      <c r="C366" s="7"/>
      <c r="D366" s="7"/>
      <c r="E366" s="8"/>
      <c r="F366" s="7"/>
      <c r="G366" s="7"/>
      <c r="H366" s="9"/>
    </row>
    <row r="367" spans="1:11" hidden="1" x14ac:dyDescent="0.25">
      <c r="A367" s="1"/>
      <c r="B367" s="7"/>
      <c r="C367" s="7"/>
      <c r="D367" s="7" t="s">
        <v>142</v>
      </c>
      <c r="E367" s="8">
        <v>45142</v>
      </c>
      <c r="F367" s="7" t="s">
        <v>127</v>
      </c>
      <c r="G367" s="7" t="s">
        <v>143</v>
      </c>
      <c r="H367" s="9">
        <v>9.8166700000000002</v>
      </c>
    </row>
    <row r="368" spans="1:11" hidden="1" x14ac:dyDescent="0.25">
      <c r="A368" s="1"/>
      <c r="B368" s="7"/>
      <c r="C368" s="7"/>
      <c r="D368" s="7" t="s">
        <v>142</v>
      </c>
      <c r="E368" s="8">
        <v>45142</v>
      </c>
      <c r="F368" s="7" t="s">
        <v>127</v>
      </c>
      <c r="G368" s="7" t="s">
        <v>143</v>
      </c>
      <c r="H368" s="9">
        <v>588</v>
      </c>
    </row>
    <row r="369" spans="1:11" hidden="1" x14ac:dyDescent="0.25">
      <c r="A369" s="1"/>
      <c r="B369" s="7"/>
      <c r="C369" s="7"/>
      <c r="D369" s="7" t="s">
        <v>142</v>
      </c>
      <c r="E369" s="8">
        <v>45149</v>
      </c>
      <c r="F369" s="7" t="s">
        <v>127</v>
      </c>
      <c r="G369" s="7" t="s">
        <v>143</v>
      </c>
      <c r="H369" s="9">
        <v>13.85</v>
      </c>
    </row>
    <row r="370" spans="1:11" hidden="1" x14ac:dyDescent="0.25">
      <c r="A370" s="1"/>
      <c r="B370" s="7"/>
      <c r="C370" s="7"/>
      <c r="D370" s="7" t="s">
        <v>142</v>
      </c>
      <c r="E370" s="8">
        <v>45149</v>
      </c>
      <c r="F370" s="7" t="s">
        <v>127</v>
      </c>
      <c r="G370" s="7" t="s">
        <v>143</v>
      </c>
      <c r="H370" s="9"/>
    </row>
    <row r="371" spans="1:11" hidden="1" x14ac:dyDescent="0.25">
      <c r="A371" s="1"/>
      <c r="B371" s="7"/>
      <c r="C371" s="7"/>
      <c r="D371" s="7" t="s">
        <v>142</v>
      </c>
      <c r="E371" s="8">
        <v>45156</v>
      </c>
      <c r="F371" s="7" t="s">
        <v>127</v>
      </c>
      <c r="G371" s="7" t="s">
        <v>143</v>
      </c>
      <c r="H371" s="9">
        <v>9.1166699999999992</v>
      </c>
    </row>
    <row r="372" spans="1:11" hidden="1" x14ac:dyDescent="0.25">
      <c r="A372" s="1"/>
      <c r="B372" s="7"/>
      <c r="C372" s="7"/>
      <c r="D372" s="7" t="s">
        <v>142</v>
      </c>
      <c r="E372" s="8">
        <v>45156</v>
      </c>
      <c r="F372" s="7" t="s">
        <v>127</v>
      </c>
      <c r="G372" s="7" t="s">
        <v>143</v>
      </c>
      <c r="H372" s="9"/>
    </row>
    <row r="373" spans="1:11" hidden="1" x14ac:dyDescent="0.25">
      <c r="A373" s="1"/>
      <c r="B373" s="7"/>
      <c r="C373" s="7"/>
      <c r="D373" s="7" t="s">
        <v>142</v>
      </c>
      <c r="E373" s="8">
        <v>45163</v>
      </c>
      <c r="F373" s="7" t="s">
        <v>127</v>
      </c>
      <c r="G373" s="7" t="s">
        <v>143</v>
      </c>
      <c r="H373" s="9">
        <v>6.85</v>
      </c>
      <c r="I373" s="1" t="s">
        <v>145</v>
      </c>
    </row>
    <row r="374" spans="1:11" hidden="1" x14ac:dyDescent="0.25">
      <c r="A374" s="1"/>
      <c r="B374" s="7"/>
      <c r="C374" s="7"/>
      <c r="D374" s="7" t="s">
        <v>142</v>
      </c>
      <c r="E374" s="8">
        <v>45163</v>
      </c>
      <c r="F374" s="7" t="s">
        <v>127</v>
      </c>
      <c r="G374" s="7" t="s">
        <v>143</v>
      </c>
      <c r="H374" s="9"/>
    </row>
    <row r="375" spans="1:11" hidden="1" x14ac:dyDescent="0.25">
      <c r="A375" s="1"/>
      <c r="B375" s="7" t="s">
        <v>128</v>
      </c>
      <c r="C375" s="7"/>
      <c r="D375" s="7"/>
      <c r="E375" s="8"/>
      <c r="F375" s="7"/>
      <c r="G375" s="7"/>
      <c r="H375" s="9"/>
      <c r="K375">
        <v>1</v>
      </c>
    </row>
    <row r="376" spans="1:11" hidden="1" x14ac:dyDescent="0.25">
      <c r="A376" s="1"/>
      <c r="B376" s="1" t="s">
        <v>129</v>
      </c>
      <c r="C376" s="1"/>
      <c r="D376" s="1"/>
      <c r="E376" s="2"/>
      <c r="F376" s="1"/>
      <c r="G376" s="1"/>
      <c r="H376" s="3"/>
    </row>
    <row r="377" spans="1:11" hidden="1" x14ac:dyDescent="0.25">
      <c r="A377" s="1"/>
      <c r="B377" s="1"/>
      <c r="C377" s="1"/>
      <c r="D377" s="1" t="s">
        <v>142</v>
      </c>
      <c r="E377" s="2">
        <v>45142</v>
      </c>
      <c r="F377" s="1" t="s">
        <v>129</v>
      </c>
      <c r="G377" s="1" t="s">
        <v>143</v>
      </c>
      <c r="H377" s="3">
        <v>1.3666700000000001</v>
      </c>
      <c r="I377">
        <v>49.82</v>
      </c>
    </row>
    <row r="378" spans="1:11" hidden="1" x14ac:dyDescent="0.25">
      <c r="A378" s="1"/>
      <c r="B378" s="1"/>
      <c r="C378" s="1"/>
      <c r="D378" s="1" t="s">
        <v>142</v>
      </c>
      <c r="E378" s="2">
        <v>45142</v>
      </c>
      <c r="F378" s="1" t="s">
        <v>129</v>
      </c>
      <c r="G378" s="1" t="s">
        <v>143</v>
      </c>
      <c r="H378" s="3"/>
      <c r="I378">
        <v>43.85</v>
      </c>
    </row>
    <row r="379" spans="1:11" hidden="1" x14ac:dyDescent="0.25">
      <c r="A379" s="1"/>
      <c r="B379" s="1"/>
      <c r="C379" s="1"/>
      <c r="D379" s="1" t="s">
        <v>142</v>
      </c>
      <c r="E379" s="2">
        <v>45149</v>
      </c>
      <c r="F379" s="1" t="s">
        <v>129</v>
      </c>
      <c r="G379" s="1" t="s">
        <v>143</v>
      </c>
      <c r="H379" s="3"/>
      <c r="I379">
        <v>49.12</v>
      </c>
    </row>
    <row r="380" spans="1:11" hidden="1" x14ac:dyDescent="0.25">
      <c r="A380" s="1"/>
      <c r="B380" s="1"/>
      <c r="C380" s="1"/>
      <c r="D380" s="1" t="s">
        <v>142</v>
      </c>
      <c r="E380" s="2">
        <v>45156</v>
      </c>
      <c r="F380" s="1" t="s">
        <v>129</v>
      </c>
      <c r="G380" s="1" t="s">
        <v>143</v>
      </c>
      <c r="H380" s="3">
        <v>4.6166700000000001</v>
      </c>
      <c r="I380">
        <v>46.85</v>
      </c>
    </row>
    <row r="381" spans="1:11" hidden="1" x14ac:dyDescent="0.25">
      <c r="A381" s="1"/>
      <c r="B381" s="1"/>
      <c r="C381" s="1"/>
      <c r="D381" s="1" t="s">
        <v>142</v>
      </c>
      <c r="E381" s="2">
        <v>45156</v>
      </c>
      <c r="F381" s="1" t="s">
        <v>129</v>
      </c>
      <c r="G381" s="1" t="s">
        <v>143</v>
      </c>
      <c r="H381" s="3"/>
    </row>
    <row r="382" spans="1:11" hidden="1" x14ac:dyDescent="0.25">
      <c r="A382" s="1"/>
      <c r="B382" s="1"/>
      <c r="C382" s="1"/>
      <c r="D382" s="1" t="s">
        <v>142</v>
      </c>
      <c r="E382" s="2">
        <v>45163</v>
      </c>
      <c r="F382" s="1" t="s">
        <v>129</v>
      </c>
      <c r="G382" s="1" t="s">
        <v>143</v>
      </c>
      <c r="H382" s="3">
        <v>13.3</v>
      </c>
      <c r="I382" s="1"/>
    </row>
    <row r="383" spans="1:11" hidden="1" x14ac:dyDescent="0.25">
      <c r="A383" s="1"/>
      <c r="B383" s="1"/>
      <c r="C383" s="1"/>
      <c r="D383" s="1" t="s">
        <v>142</v>
      </c>
      <c r="E383" s="2">
        <v>45163</v>
      </c>
      <c r="F383" s="1" t="s">
        <v>129</v>
      </c>
      <c r="G383" s="1" t="s">
        <v>143</v>
      </c>
      <c r="H383" s="3"/>
    </row>
    <row r="384" spans="1:11" x14ac:dyDescent="0.25">
      <c r="A384" s="19">
        <v>1</v>
      </c>
      <c r="B384" s="16" t="s">
        <v>130</v>
      </c>
      <c r="C384" s="1"/>
      <c r="D384" s="1"/>
      <c r="E384" s="2"/>
      <c r="F384" s="1"/>
      <c r="G384" s="1"/>
      <c r="H384" s="15"/>
      <c r="I384" s="18">
        <f>SUM(I377:I380)</f>
        <v>189.64</v>
      </c>
      <c r="J384" s="11" t="s">
        <v>146</v>
      </c>
      <c r="K384" s="17">
        <f>I384*2</f>
        <v>379.28</v>
      </c>
    </row>
    <row r="385" spans="1:11" hidden="1" x14ac:dyDescent="0.25">
      <c r="A385" s="1"/>
      <c r="B385" s="7" t="s">
        <v>131</v>
      </c>
      <c r="C385" s="7"/>
      <c r="D385" s="7"/>
      <c r="E385" s="8"/>
      <c r="F385" s="7"/>
      <c r="G385" s="7"/>
      <c r="H385" s="9"/>
    </row>
    <row r="386" spans="1:11" hidden="1" x14ac:dyDescent="0.25">
      <c r="A386" s="1"/>
      <c r="B386" s="7"/>
      <c r="C386" s="7"/>
      <c r="D386" s="7" t="s">
        <v>142</v>
      </c>
      <c r="E386" s="8">
        <v>45142</v>
      </c>
      <c r="F386" s="7" t="s">
        <v>131</v>
      </c>
      <c r="G386" s="7" t="s">
        <v>143</v>
      </c>
      <c r="H386" s="9">
        <v>1912</v>
      </c>
    </row>
    <row r="387" spans="1:11" hidden="1" x14ac:dyDescent="0.25">
      <c r="A387" s="1"/>
      <c r="B387" s="7"/>
      <c r="C387" s="7"/>
      <c r="D387" s="7" t="s">
        <v>142</v>
      </c>
      <c r="E387" s="8">
        <v>45149</v>
      </c>
      <c r="F387" s="7" t="s">
        <v>131</v>
      </c>
      <c r="G387" s="7" t="s">
        <v>143</v>
      </c>
      <c r="H387" s="9">
        <v>1855</v>
      </c>
    </row>
    <row r="388" spans="1:11" hidden="1" x14ac:dyDescent="0.25">
      <c r="A388" s="1"/>
      <c r="B388" s="7"/>
      <c r="C388" s="7"/>
      <c r="D388" s="7" t="s">
        <v>142</v>
      </c>
      <c r="E388" s="8">
        <v>45156</v>
      </c>
      <c r="F388" s="7" t="s">
        <v>131</v>
      </c>
      <c r="G388" s="7" t="s">
        <v>143</v>
      </c>
      <c r="H388" s="9">
        <v>2329</v>
      </c>
    </row>
    <row r="389" spans="1:11" hidden="1" x14ac:dyDescent="0.25">
      <c r="A389" s="1"/>
      <c r="B389" s="7" t="s">
        <v>132</v>
      </c>
      <c r="C389" s="7"/>
      <c r="D389" s="7"/>
      <c r="E389" s="8"/>
      <c r="F389" s="7"/>
      <c r="G389" s="7"/>
      <c r="H389" s="9"/>
      <c r="K389">
        <v>1</v>
      </c>
    </row>
    <row r="390" spans="1:11" hidden="1" x14ac:dyDescent="0.25">
      <c r="A390" s="1"/>
      <c r="B390" s="7" t="s">
        <v>133</v>
      </c>
      <c r="C390" s="7"/>
      <c r="D390" s="7"/>
      <c r="E390" s="8"/>
      <c r="F390" s="7"/>
      <c r="G390" s="7"/>
      <c r="H390" s="9"/>
    </row>
    <row r="391" spans="1:11" hidden="1" x14ac:dyDescent="0.25">
      <c r="A391" s="1"/>
      <c r="B391" s="7"/>
      <c r="C391" s="7"/>
      <c r="D391" s="7" t="s">
        <v>142</v>
      </c>
      <c r="E391" s="8">
        <v>45142</v>
      </c>
      <c r="F391" s="7" t="s">
        <v>133</v>
      </c>
      <c r="G391" s="7" t="s">
        <v>143</v>
      </c>
      <c r="H391" s="9">
        <v>838</v>
      </c>
    </row>
    <row r="392" spans="1:11" hidden="1" x14ac:dyDescent="0.25">
      <c r="A392" s="1"/>
      <c r="B392" s="7"/>
      <c r="C392" s="7"/>
      <c r="D392" s="7" t="s">
        <v>142</v>
      </c>
      <c r="E392" s="8">
        <v>45149</v>
      </c>
      <c r="F392" s="7" t="s">
        <v>133</v>
      </c>
      <c r="G392" s="7" t="s">
        <v>143</v>
      </c>
      <c r="H392" s="9">
        <v>2315</v>
      </c>
    </row>
    <row r="393" spans="1:11" hidden="1" x14ac:dyDescent="0.25">
      <c r="A393" s="1"/>
      <c r="B393" s="7"/>
      <c r="C393" s="7"/>
      <c r="D393" s="7" t="s">
        <v>142</v>
      </c>
      <c r="E393" s="8">
        <v>45156</v>
      </c>
      <c r="F393" s="7" t="s">
        <v>133</v>
      </c>
      <c r="G393" s="7" t="s">
        <v>143</v>
      </c>
      <c r="H393" s="9">
        <v>2175</v>
      </c>
    </row>
    <row r="394" spans="1:11" hidden="1" x14ac:dyDescent="0.25">
      <c r="A394" s="1"/>
      <c r="B394" s="7"/>
      <c r="C394" s="7"/>
      <c r="D394" s="7" t="s">
        <v>142</v>
      </c>
      <c r="E394" s="8">
        <v>45163</v>
      </c>
      <c r="F394" s="7" t="s">
        <v>133</v>
      </c>
      <c r="G394" s="7" t="s">
        <v>143</v>
      </c>
      <c r="H394" s="9">
        <v>2262</v>
      </c>
    </row>
    <row r="395" spans="1:11" hidden="1" x14ac:dyDescent="0.25">
      <c r="A395" s="1"/>
      <c r="B395" s="7" t="s">
        <v>134</v>
      </c>
      <c r="C395" s="7"/>
      <c r="D395" s="7"/>
      <c r="E395" s="8"/>
      <c r="F395" s="7"/>
      <c r="G395" s="7"/>
      <c r="H395" s="9"/>
      <c r="K395">
        <v>1</v>
      </c>
    </row>
    <row r="396" spans="1:11" hidden="1" x14ac:dyDescent="0.25">
      <c r="A396" s="1"/>
      <c r="B396" s="1" t="s">
        <v>135</v>
      </c>
      <c r="C396" s="1"/>
      <c r="D396" s="1"/>
      <c r="E396" s="2"/>
      <c r="F396" s="1"/>
      <c r="G396" s="1"/>
      <c r="H396" s="3"/>
    </row>
    <row r="397" spans="1:11" hidden="1" x14ac:dyDescent="0.25">
      <c r="A397" s="1"/>
      <c r="B397" s="1"/>
      <c r="C397" s="1"/>
      <c r="D397" s="1" t="s">
        <v>142</v>
      </c>
      <c r="E397" s="2">
        <v>45142</v>
      </c>
      <c r="F397" s="1" t="s">
        <v>135</v>
      </c>
      <c r="G397" s="1" t="s">
        <v>143</v>
      </c>
      <c r="H397" s="3">
        <v>41.366999999999997</v>
      </c>
    </row>
    <row r="398" spans="1:11" hidden="1" x14ac:dyDescent="0.25">
      <c r="A398" s="1"/>
      <c r="B398" s="1"/>
      <c r="C398" s="1"/>
      <c r="D398" s="1" t="s">
        <v>142</v>
      </c>
      <c r="E398" s="2">
        <v>45149</v>
      </c>
      <c r="F398" s="1" t="s">
        <v>135</v>
      </c>
      <c r="G398" s="1" t="s">
        <v>143</v>
      </c>
      <c r="H398" s="3">
        <v>8.68</v>
      </c>
    </row>
    <row r="399" spans="1:11" hidden="1" x14ac:dyDescent="0.25">
      <c r="A399" s="1"/>
      <c r="B399" s="1"/>
      <c r="C399" s="1"/>
      <c r="D399" s="1" t="s">
        <v>142</v>
      </c>
      <c r="E399" s="2">
        <v>45156</v>
      </c>
      <c r="F399" s="1" t="s">
        <v>135</v>
      </c>
      <c r="G399" s="1" t="s">
        <v>143</v>
      </c>
      <c r="H399" s="3">
        <v>44.61</v>
      </c>
      <c r="I399" s="1"/>
    </row>
    <row r="400" spans="1:11" hidden="1" x14ac:dyDescent="0.25">
      <c r="A400" s="1"/>
      <c r="B400" s="1"/>
      <c r="C400" s="1"/>
      <c r="D400" s="1" t="s">
        <v>142</v>
      </c>
      <c r="E400" s="2">
        <v>45163</v>
      </c>
      <c r="F400" s="1" t="s">
        <v>135</v>
      </c>
      <c r="G400" s="1" t="s">
        <v>143</v>
      </c>
      <c r="H400" s="3">
        <v>53.3</v>
      </c>
    </row>
    <row r="401" spans="1:10" x14ac:dyDescent="0.25">
      <c r="A401" s="19">
        <v>1</v>
      </c>
      <c r="B401" s="16" t="s">
        <v>136</v>
      </c>
      <c r="C401" s="1"/>
      <c r="D401" s="1"/>
      <c r="E401" s="2"/>
      <c r="F401" s="1"/>
      <c r="G401" s="1"/>
      <c r="H401" s="12">
        <f>SUM(H397:H400)</f>
        <v>147.95699999999999</v>
      </c>
      <c r="I401" t="s">
        <v>146</v>
      </c>
      <c r="J401" s="17">
        <f>H401*2</f>
        <v>295.91399999999999</v>
      </c>
    </row>
    <row r="402" spans="1:10" hidden="1" x14ac:dyDescent="0.25">
      <c r="A402" s="1"/>
      <c r="B402" s="1" t="s">
        <v>137</v>
      </c>
      <c r="C402" s="1"/>
      <c r="D402" s="1"/>
      <c r="E402" s="2"/>
      <c r="F402" s="1"/>
      <c r="G402" s="1"/>
      <c r="H402" s="3"/>
    </row>
    <row r="403" spans="1:10" hidden="1" x14ac:dyDescent="0.25">
      <c r="A403" s="1"/>
      <c r="B403" s="1"/>
      <c r="C403" s="1"/>
      <c r="D403" s="1" t="s">
        <v>142</v>
      </c>
      <c r="E403" s="2">
        <v>45142</v>
      </c>
      <c r="F403" s="1" t="s">
        <v>137</v>
      </c>
      <c r="G403" s="1" t="s">
        <v>143</v>
      </c>
      <c r="H403" s="3">
        <v>40</v>
      </c>
    </row>
    <row r="404" spans="1:10" hidden="1" x14ac:dyDescent="0.25">
      <c r="A404" s="1"/>
      <c r="B404" s="1"/>
      <c r="C404" s="1"/>
      <c r="D404" s="1" t="s">
        <v>142</v>
      </c>
      <c r="E404" s="2">
        <v>45149</v>
      </c>
      <c r="F404" s="1" t="s">
        <v>137</v>
      </c>
      <c r="G404" s="1" t="s">
        <v>143</v>
      </c>
      <c r="H404" s="3">
        <v>39.47</v>
      </c>
      <c r="I404" s="1"/>
    </row>
    <row r="405" spans="1:10" hidden="1" x14ac:dyDescent="0.25">
      <c r="A405" s="1"/>
      <c r="B405" s="1"/>
      <c r="C405" s="1"/>
      <c r="D405" s="1" t="s">
        <v>142</v>
      </c>
      <c r="E405" s="2">
        <v>45156</v>
      </c>
      <c r="F405" s="1" t="s">
        <v>137</v>
      </c>
      <c r="G405" s="1" t="s">
        <v>143</v>
      </c>
      <c r="H405" s="3">
        <v>35.950000000000003</v>
      </c>
    </row>
    <row r="406" spans="1:10" hidden="1" x14ac:dyDescent="0.25">
      <c r="A406" s="1"/>
      <c r="B406" s="1"/>
      <c r="C406" s="1"/>
      <c r="D406" s="1" t="s">
        <v>142</v>
      </c>
      <c r="E406" s="2">
        <v>45163</v>
      </c>
      <c r="F406" s="1" t="s">
        <v>137</v>
      </c>
      <c r="G406" s="1" t="s">
        <v>143</v>
      </c>
      <c r="H406" s="3">
        <v>31.43</v>
      </c>
    </row>
    <row r="407" spans="1:10" x14ac:dyDescent="0.25">
      <c r="A407" s="19">
        <v>1</v>
      </c>
      <c r="B407" s="16" t="s">
        <v>138</v>
      </c>
      <c r="C407" s="1"/>
      <c r="D407" s="1"/>
      <c r="E407" s="2"/>
      <c r="F407" s="1"/>
      <c r="G407" s="1"/>
      <c r="H407" s="14">
        <f>SUM(H403:H406)</f>
        <v>146.85</v>
      </c>
      <c r="I407" t="s">
        <v>146</v>
      </c>
      <c r="J407" s="17">
        <f>H407*2</f>
        <v>293.7</v>
      </c>
    </row>
    <row r="408" spans="1:10" hidden="1" x14ac:dyDescent="0.25">
      <c r="A408" s="1"/>
      <c r="B408" s="1" t="s">
        <v>139</v>
      </c>
      <c r="C408" s="1"/>
      <c r="D408" s="1"/>
      <c r="E408" s="2"/>
      <c r="F408" s="1"/>
      <c r="G408" s="1"/>
      <c r="H408" s="3"/>
    </row>
    <row r="409" spans="1:10" hidden="1" x14ac:dyDescent="0.25">
      <c r="A409" s="1"/>
      <c r="B409" s="1"/>
      <c r="C409" s="1"/>
      <c r="D409" s="1" t="s">
        <v>142</v>
      </c>
      <c r="E409" s="2">
        <v>45142</v>
      </c>
      <c r="F409" s="1" t="s">
        <v>139</v>
      </c>
      <c r="G409" s="1" t="s">
        <v>143</v>
      </c>
      <c r="H409" s="3">
        <v>4447</v>
      </c>
    </row>
    <row r="410" spans="1:10" hidden="1" x14ac:dyDescent="0.25">
      <c r="A410" s="1"/>
      <c r="B410" s="1"/>
      <c r="C410" s="1"/>
      <c r="D410" s="1" t="s">
        <v>142</v>
      </c>
      <c r="E410" s="2">
        <v>45149</v>
      </c>
      <c r="F410" s="1" t="s">
        <v>139</v>
      </c>
      <c r="G410" s="1" t="s">
        <v>143</v>
      </c>
      <c r="H410" s="3">
        <v>2971</v>
      </c>
    </row>
    <row r="411" spans="1:10" hidden="1" x14ac:dyDescent="0.25">
      <c r="A411" s="1"/>
      <c r="B411" s="1"/>
      <c r="C411" s="1"/>
      <c r="D411" s="1" t="s">
        <v>142</v>
      </c>
      <c r="E411" s="2">
        <v>45153</v>
      </c>
      <c r="F411" s="1" t="s">
        <v>139</v>
      </c>
      <c r="G411" s="1" t="s">
        <v>143</v>
      </c>
      <c r="H411" s="3"/>
    </row>
    <row r="412" spans="1:10" hidden="1" x14ac:dyDescent="0.25">
      <c r="A412" s="1"/>
      <c r="B412" s="1"/>
      <c r="C412" s="1"/>
      <c r="D412" s="1" t="s">
        <v>142</v>
      </c>
      <c r="E412" s="2">
        <v>45156</v>
      </c>
      <c r="F412" s="1" t="s">
        <v>139</v>
      </c>
      <c r="G412" s="1" t="s">
        <v>143</v>
      </c>
      <c r="H412" s="3">
        <v>1946</v>
      </c>
    </row>
    <row r="413" spans="1:10" hidden="1" x14ac:dyDescent="0.25">
      <c r="A413" s="1"/>
      <c r="B413" s="1"/>
      <c r="C413" s="1"/>
      <c r="D413" s="1" t="s">
        <v>142</v>
      </c>
      <c r="E413" s="2">
        <v>45163</v>
      </c>
      <c r="F413" s="1" t="s">
        <v>139</v>
      </c>
      <c r="G413" s="1" t="s">
        <v>143</v>
      </c>
      <c r="H413" s="3">
        <v>3082</v>
      </c>
    </row>
    <row r="414" spans="1:10" x14ac:dyDescent="0.25">
      <c r="A414" s="19">
        <v>1</v>
      </c>
      <c r="B414" s="16" t="s">
        <v>140</v>
      </c>
      <c r="C414" s="1"/>
      <c r="D414" s="1"/>
      <c r="E414" s="2"/>
      <c r="F414" s="1"/>
      <c r="G414" s="1"/>
      <c r="H414" s="12">
        <f>SUM(H409:H413)</f>
        <v>12446</v>
      </c>
    </row>
    <row r="415" spans="1:10" hidden="1" x14ac:dyDescent="0.25">
      <c r="A415" s="1" t="s">
        <v>141</v>
      </c>
      <c r="B415" s="1"/>
      <c r="C415" s="1"/>
      <c r="D415" s="1"/>
      <c r="E415" s="2"/>
      <c r="F415" s="1"/>
      <c r="G415" s="1"/>
      <c r="H415" s="3"/>
    </row>
    <row r="417" spans="1:8" x14ac:dyDescent="0.25">
      <c r="A417" s="1">
        <f>SUM(A8:A414)</f>
        <v>35</v>
      </c>
    </row>
    <row r="418" spans="1:8" x14ac:dyDescent="0.25">
      <c r="H418" t="s">
        <v>147</v>
      </c>
    </row>
  </sheetData>
  <autoFilter ref="A1:K415" xr:uid="{23375C99-FB75-48DC-8E28-CAD11F3A4203}">
    <filterColumn colId="1">
      <filters>
        <filter val="Total Adam G Russell"/>
        <filter val="Total Alfredo S Bravo"/>
        <filter val="Total Alvaro D Hernandez"/>
        <filter val="Total Antone R Thompson"/>
        <filter val="Total Brent K Johnson"/>
        <filter val="Total Brett E Cimrhakl"/>
        <filter val="Total Bryan K Eads"/>
        <filter val="Total Carl C Wagner"/>
        <filter val="Total Carl J Grams"/>
        <filter val="Total Chadwick A Anderson"/>
        <filter val="Total Chris M Kenmotsu"/>
        <filter val="Total Christopher L Barker"/>
        <filter val="Total Cody G Kirby"/>
        <filter val="Total Daniel F English"/>
        <filter val="Total David M Birch"/>
        <filter val="Total David M Pierce"/>
        <filter val="Total Dillon C Francis"/>
        <filter val="Total Donald E Romano"/>
        <filter val="Total Dustin A Woodbury"/>
        <filter val="Total Emerson Jumbo"/>
        <filter val="Total Fred E Collins"/>
        <filter val="Total Gregory Hono"/>
        <filter val="Total Gregory P Wallace"/>
        <filter val="Total Henry A Eckenfels"/>
        <filter val="Total Isaiah Martinez-Sepulveda"/>
        <filter val="Total Jack D McCoy"/>
        <filter val="Total Jack J Barnett"/>
        <filter val="Total James B Milligan"/>
        <filter val="Total James W Kersh"/>
        <filter val="Total Jared M Steed"/>
        <filter val="Total Jason DeOllos"/>
        <filter val="Total Jenny A Baugh"/>
        <filter val="Total Jerry A Minkler"/>
        <filter val="Total John L Spencer"/>
        <filter val="Total John W Chamblee"/>
        <filter val="Total Joseph A Moran"/>
        <filter val="Total Julie M Carter"/>
        <filter val="Total Justin D Griffith"/>
        <filter val="Total Kendall B Cozad"/>
        <filter val="Total Kenneth J Long"/>
        <filter val="Total Kenneth Jim"/>
        <filter val="Total Kevin O'Hanrahan"/>
        <filter val="Total Larry B Snell"/>
        <filter val="Total Luis C Valencia"/>
        <filter val="Total Matthew A Campbell"/>
        <filter val="Total Maxwell Mwayera"/>
        <filter val="Total Michael D Moss"/>
        <filter val="Total MIchael E Snare"/>
        <filter val="Total Michael H Contreras"/>
        <filter val="Total Patrick W Miller"/>
        <filter val="Total Rafael R Ontiveros"/>
        <filter val="Total Raymond Martinez"/>
        <filter val="Total Rick E Boswell"/>
        <filter val="Total Robert C Kitts"/>
        <filter val="Total Ronald E Boggess"/>
        <filter val="Total Ronald K Bennett"/>
        <filter val="Total Seth O Scott"/>
        <filter val="Total Stanford M Butler"/>
        <filter val="Total Steven J Carl"/>
        <filter val="Total Steven Sparks"/>
        <filter val="Total Ted Simon"/>
        <filter val="Total Tusi V Aiono"/>
        <filter val="Total Valmore Soto"/>
        <filter val="Total Vincent J Montgomery"/>
        <filter val="Total Wayne D Acox"/>
        <filter val="Total Willem J Vanyzeren"/>
        <filter val="Total William H Tribe"/>
        <filter val="Total Zachary T Graves"/>
      </filters>
    </filterColumn>
    <filterColumn colId="10">
      <filters blank="1">
        <filter val="379.28"/>
      </filters>
    </filterColumn>
  </autoFilter>
  <pageMargins left="0.7" right="0.7" top="0.75" bottom="0.75" header="0.1" footer="0.3"/>
  <pageSetup orientation="portrait" r:id="rId1"/>
  <headerFooter>
    <oddHeader>&amp;L&amp;"Arial,Bold"&amp;8 1:33 PM
&amp;"Arial,Bold"&amp;8 09/12/23
&amp;"Arial,Bold"&amp;8 Accrual Basis&amp;C&amp;"Arial,Bold"&amp;12 Redbone Trucking, Inc.
&amp;"Arial,Bold"&amp;14 Custom Transaction Detail Report
&amp;"Arial,Bold"&amp;10 August 2023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552450</xdr:colOff>
                <xdr:row>7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552450</xdr:colOff>
                <xdr:row>7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abrahamson</dc:creator>
  <cp:lastModifiedBy>Matthew Abrahamson</cp:lastModifiedBy>
  <dcterms:created xsi:type="dcterms:W3CDTF">2023-09-12T19:33:17Z</dcterms:created>
  <dcterms:modified xsi:type="dcterms:W3CDTF">2023-09-12T21:42:44Z</dcterms:modified>
</cp:coreProperties>
</file>