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 sheetId="1" r:id="rId4"/>
    <sheet state="visible" name="Sheet4" sheetId="2" r:id="rId5"/>
    <sheet state="visible" name="English Instructions" sheetId="3" r:id="rId6"/>
  </sheets>
  <definedNames/>
  <calcPr/>
  <extLst>
    <ext uri="GoogleSheetsCustomDataVersion1">
      <go:sheetsCustomData xmlns:go="http://customooxmlschemas.google.com/" r:id="rId7" roundtripDataSignature="AMtx7mg5UwdYaHkVWxMcpkOkumUEEZTUpw=="/>
    </ext>
  </extLst>
</workbook>
</file>

<file path=xl/sharedStrings.xml><?xml version="1.0" encoding="utf-8"?>
<sst xmlns="http://schemas.openxmlformats.org/spreadsheetml/2006/main" count="33" uniqueCount="26">
  <si>
    <t>Ohm Temperature Compensator</t>
  </si>
  <si>
    <t>Material Name</t>
  </si>
  <si>
    <t>Low Test</t>
  </si>
  <si>
    <t>Trials</t>
  </si>
  <si>
    <t>Temperature</t>
  </si>
  <si>
    <t xml:space="preserve">Resistiance </t>
  </si>
  <si>
    <t>Trial 1</t>
  </si>
  <si>
    <t>Trial 2</t>
  </si>
  <si>
    <t>Trial 3</t>
  </si>
  <si>
    <t>Trial 4</t>
  </si>
  <si>
    <t>Trial 5</t>
  </si>
  <si>
    <t>Mean</t>
  </si>
  <si>
    <t>High Test</t>
  </si>
  <si>
    <t xml:space="preserve">Trial </t>
  </si>
  <si>
    <t xml:space="preserve">Mean </t>
  </si>
  <si>
    <t>Resistance at First Test (Ro)</t>
  </si>
  <si>
    <t>Resistance at Second Test (RT)</t>
  </si>
  <si>
    <t>Temperature at First Test (To)</t>
  </si>
  <si>
    <t>Temperature at Second Test (T)</t>
  </si>
  <si>
    <t>Lab Coefficient  (α)</t>
  </si>
  <si>
    <t>Production Coefficient  (α)</t>
  </si>
  <si>
    <t>Input Temperature</t>
  </si>
  <si>
    <t>Output Resistance</t>
  </si>
  <si>
    <t>DateTIme</t>
  </si>
  <si>
    <t xml:space="preserve">Test </t>
  </si>
  <si>
    <r>
      <rPr>
        <rFont val="Calibri"/>
        <color theme="1"/>
        <sz val="18.0"/>
      </rPr>
      <t>An Excel spreadsheet that calculates the temperature coefficient of resistance, or "Ohm and Temp Comp tool," can be used to predict the resistance of a material at a specific temperature based on its resistance at a different temperature and the temperature coefficient of resistance. This can be useful in a variety of applications, such as electrical engineering, materials science, and physics.
To use the Ohm and Temp Comp tool, you will need to input the following information:
The resistance of the material at the initial temperature (Ro)
The temperature at which the initial resistance was measured (To)
The temperature at which you want to predict the resistance (T)
The temperature coefficient of resistance (α)
Based on this information, the Ohm and Temp Comp tool will calculate the resistance of the material at the final temperature (T) using the following formula:
RT = Ro * (1 + α * (T - To))
To use this formula in an Excel spreadsheet, you can enter the formula in a cell and substitute the cell references or values for the initial resistance (Ro), the initial temperature (To), the final temperature (T), and the temperature coefficient of resistance (α).
Once you have entered the necessary information and calculated the predicted resistance, you can use the Ohm and Temp Comp tool to compare the predicted resistance to the measured resistance at the final temperature. This can help you to identify any discrepancies or errors in the measurement process and make any necessary adjustments</t>
    </r>
    <r>
      <rPr>
        <rFont val="Calibri"/>
        <color theme="1"/>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</si>
</sst>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6">
    <font>
      <sz val="11.0"/>
      <color theme="1"/>
      <name val="Calibri"/>
      <scheme val="minor"/>
    </font>
    <font>
      <sz val="36.0"/>
      <color theme="1"/>
      <name val="Oswald"/>
    </font>
    <font>
      <b/>
      <sz val="11.0"/>
      <color theme="1"/>
      <name val="Calibri"/>
    </font>
    <font>
      <sz val="11.0"/>
      <color theme="1"/>
      <name val="Calibri"/>
    </font>
    <font>
      <sz val="11.0"/>
      <color rgb="FF000000"/>
      <name val="Inconsolata"/>
    </font>
    <font>
      <color theme="1"/>
      <name val="Calibri"/>
      <scheme val="minor"/>
    </font>
  </fonts>
  <fills count="4">
    <fill>
      <patternFill patternType="none"/>
    </fill>
    <fill>
      <patternFill patternType="lightGray"/>
    </fill>
    <fill>
      <patternFill patternType="solid">
        <fgColor rgb="FFE7E6E6"/>
        <bgColor rgb="FFE7E6E6"/>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left" readingOrder="0" vertical="center"/>
    </xf>
    <xf borderId="0" fillId="0" fontId="3" numFmtId="0" xfId="0" applyAlignment="1" applyFont="1">
      <alignment horizontal="left" vertical="center"/>
    </xf>
    <xf borderId="0" fillId="0" fontId="2" numFmtId="0" xfId="0" applyFont="1"/>
    <xf borderId="0" fillId="0" fontId="3" numFmtId="0" xfId="0" applyAlignment="1" applyFont="1">
      <alignment horizontal="center"/>
    </xf>
    <xf borderId="1" fillId="0" fontId="3" numFmtId="0" xfId="0" applyBorder="1" applyFont="1"/>
    <xf borderId="1" fillId="0" fontId="3" numFmtId="164" xfId="0" applyBorder="1" applyFont="1" applyNumberFormat="1"/>
    <xf borderId="2" fillId="2" fontId="3" numFmtId="0" xfId="0" applyBorder="1" applyFill="1" applyFont="1"/>
    <xf borderId="2" fillId="2" fontId="3" numFmtId="164" xfId="0" applyBorder="1" applyFont="1" applyNumberFormat="1"/>
    <xf borderId="1" fillId="2" fontId="3" numFmtId="165" xfId="0" applyBorder="1" applyFont="1" applyNumberFormat="1"/>
    <xf borderId="1" fillId="2" fontId="3" numFmtId="164" xfId="0" applyBorder="1" applyFont="1" applyNumberFormat="1"/>
    <xf borderId="1" fillId="2" fontId="3" numFmtId="0" xfId="0" applyBorder="1" applyFont="1"/>
    <xf borderId="1" fillId="0" fontId="3" numFmtId="0" xfId="0" applyAlignment="1" applyBorder="1" applyFont="1">
      <alignment readingOrder="0"/>
    </xf>
    <xf borderId="0" fillId="3" fontId="4" numFmtId="0" xfId="0" applyFill="1"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8</xdr:row>
      <xdr:rowOff>161925</xdr:rowOff>
    </xdr:from>
    <xdr:ext cx="5019675" cy="3190875"/>
    <xdr:sp>
      <xdr:nvSpPr>
        <xdr:cNvPr id="3" name="Shape 3"/>
        <xdr:cNvSpPr txBox="1"/>
      </xdr:nvSpPr>
      <xdr:spPr>
        <a:xfrm>
          <a:off x="2836163" y="2189325"/>
          <a:ext cx="5019675" cy="3181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The temperature coefficient of resistance </a:t>
          </a:r>
          <a:r>
            <a:rPr b="0" i="0" lang="en-US" sz="1100">
              <a:solidFill>
                <a:schemeClr val="dk1"/>
              </a:solidFill>
              <a:latin typeface="Calibri"/>
              <a:ea typeface="Calibri"/>
              <a:cs typeface="Calibri"/>
              <a:sym typeface="Calibri"/>
            </a:rPr>
            <a:t>is a measure of how the resistance of a material changes as the temperature changes. It is typically expressed as the change in resistance per unit change in temperature, and is often denoted by the symbol "α".</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The temperature coefficient of resistance can be calculated using the following formula:</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α = (RT - Ro) / (To - T)</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In this formula, "RT" represents the resistance of the material at the final temperature (T), "Ro" represents the resistance of the material at the initial temperature (To), "T" and "To" represent the final and initial temperatures, respectively, and "α" represents the temperature coefficient of resistance.</a:t>
          </a:r>
          <a:endParaRPr sz="1400"/>
        </a:p>
        <a:p>
          <a:pPr indent="0" lvl="0" marL="0" rtl="0" algn="l">
            <a:spcBef>
              <a:spcPts val="0"/>
            </a:spcBef>
            <a:spcAft>
              <a:spcPts val="0"/>
            </a:spcAft>
            <a:buNone/>
          </a:pPr>
          <a:r>
            <a:t/>
          </a:r>
          <a:endParaRPr sz="11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Ro = Resistance at First Test</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RT = Resistance at Second Test</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To = Temperature at First Test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 = Temperature at Second Test</a:t>
          </a:r>
          <a:endParaRPr sz="1100"/>
        </a:p>
      </xdr:txBody>
    </xdr:sp>
    <xdr:clientData fLocksWithSheet="0"/>
  </xdr:oneCellAnchor>
  <xdr:oneCellAnchor>
    <xdr:from>
      <xdr:col>6</xdr:col>
      <xdr:colOff>0</xdr:colOff>
      <xdr:row>27</xdr:row>
      <xdr:rowOff>0</xdr:rowOff>
    </xdr:from>
    <xdr:ext cx="5038725" cy="3390900"/>
    <xdr:sp>
      <xdr:nvSpPr>
        <xdr:cNvPr id="4" name="Shape 4"/>
        <xdr:cNvSpPr txBox="1"/>
      </xdr:nvSpPr>
      <xdr:spPr>
        <a:xfrm>
          <a:off x="2836163" y="2094075"/>
          <a:ext cx="5019675" cy="33718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Input Temperature Output Resistance</a:t>
          </a:r>
          <a:endParaRPr b="1" i="0" sz="1100">
            <a:solidFill>
              <a:schemeClr val="dk1"/>
            </a:solidFill>
            <a:latin typeface="Calibri"/>
            <a:ea typeface="Calibri"/>
            <a:cs typeface="Calibri"/>
            <a:sym typeface="Calibri"/>
          </a:endParaRPr>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Output Resistance = Ro * (1 + α * (T - To))</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In this formula, "RT" represents the resistance of the material at the final temperature (T), "Ro" represents the resistance of the material at the initial temperature (To), "α" represents the temperature coefficient of resistance, and "T" and "To" represent the final and initial temperatures, respectively.</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br>
            <a:rPr lang="en-US" sz="1100">
              <a:solidFill>
                <a:schemeClr val="dk1"/>
              </a:solidFill>
              <a:latin typeface="Calibri"/>
              <a:ea typeface="Calibri"/>
              <a:cs typeface="Calibri"/>
              <a:sym typeface="Calibri"/>
            </a:rPr>
          </a:br>
          <a:r>
            <a:rPr b="0" i="0" lang="en-US" sz="1100">
              <a:solidFill>
                <a:schemeClr val="dk1"/>
              </a:solidFill>
              <a:latin typeface="Calibri"/>
              <a:ea typeface="Calibri"/>
              <a:cs typeface="Calibri"/>
              <a:sym typeface="Calibri"/>
            </a:rPr>
            <a:t>Ro = Resistance at first test</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α = Temperature Coefficient of Resistance</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 = Input Temperature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To = Temperature</a:t>
          </a:r>
          <a:r>
            <a:rPr b="0" i="0" lang="en-US" sz="1100">
              <a:solidFill>
                <a:schemeClr val="dk1"/>
              </a:solidFill>
              <a:latin typeface="Calibri"/>
              <a:ea typeface="Calibri"/>
              <a:cs typeface="Calibri"/>
              <a:sym typeface="Calibri"/>
            </a:rPr>
            <a:t> at first test</a:t>
          </a:r>
          <a:endParaRPr b="0" i="0" sz="11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1.0"/>
    <col customWidth="1" min="2" max="2" width="20.14"/>
    <col customWidth="1" min="3" max="3" width="18.57"/>
    <col customWidth="1" min="4" max="26" width="8.71"/>
  </cols>
  <sheetData>
    <row r="1">
      <c r="A1" s="1" t="s">
        <v>0</v>
      </c>
    </row>
    <row r="7">
      <c r="A7" s="2" t="s">
        <v>1</v>
      </c>
      <c r="B7" s="3"/>
      <c r="C7" s="3"/>
      <c r="D7" s="3"/>
      <c r="E7" s="3"/>
      <c r="F7" s="3"/>
      <c r="G7" s="3"/>
      <c r="H7" s="3"/>
      <c r="I7" s="3"/>
      <c r="J7" s="3"/>
      <c r="K7" s="3"/>
      <c r="L7" s="3"/>
      <c r="M7" s="3"/>
      <c r="N7" s="3"/>
      <c r="O7" s="3"/>
    </row>
    <row r="9">
      <c r="A9" s="4" t="s">
        <v>2</v>
      </c>
      <c r="G9" s="5"/>
    </row>
    <row r="10">
      <c r="A10" s="4" t="s">
        <v>3</v>
      </c>
      <c r="B10" s="4" t="s">
        <v>4</v>
      </c>
      <c r="C10" s="4" t="s">
        <v>5</v>
      </c>
    </row>
    <row r="11">
      <c r="A11" s="4" t="s">
        <v>6</v>
      </c>
      <c r="B11" s="6">
        <v>28.7</v>
      </c>
      <c r="C11" s="7">
        <v>14.23</v>
      </c>
    </row>
    <row r="12">
      <c r="A12" s="4" t="s">
        <v>7</v>
      </c>
      <c r="B12" s="6">
        <v>28.7</v>
      </c>
      <c r="C12" s="7">
        <v>14.24</v>
      </c>
    </row>
    <row r="13">
      <c r="A13" s="4" t="s">
        <v>8</v>
      </c>
      <c r="B13" s="6">
        <v>28.7</v>
      </c>
      <c r="C13" s="7">
        <v>13.7</v>
      </c>
    </row>
    <row r="14">
      <c r="A14" s="4" t="s">
        <v>9</v>
      </c>
      <c r="B14" s="6">
        <v>28.7</v>
      </c>
      <c r="C14" s="7">
        <v>13.7</v>
      </c>
    </row>
    <row r="15">
      <c r="A15" s="4" t="s">
        <v>10</v>
      </c>
      <c r="B15" s="6">
        <v>28.7</v>
      </c>
      <c r="C15" s="7">
        <v>13.78</v>
      </c>
    </row>
    <row r="16">
      <c r="A16" s="4" t="s">
        <v>11</v>
      </c>
      <c r="B16" s="8">
        <f t="shared" ref="B16:C16" si="1">AVERAGE(B11:B15)</f>
        <v>28.7</v>
      </c>
      <c r="C16" s="9">
        <f t="shared" si="1"/>
        <v>13.93</v>
      </c>
    </row>
    <row r="18">
      <c r="A18" s="4" t="s">
        <v>12</v>
      </c>
    </row>
    <row r="19">
      <c r="A19" s="4" t="s">
        <v>13</v>
      </c>
      <c r="B19" s="4" t="s">
        <v>4</v>
      </c>
      <c r="C19" s="4" t="s">
        <v>5</v>
      </c>
    </row>
    <row r="20">
      <c r="A20" s="4" t="s">
        <v>6</v>
      </c>
      <c r="B20" s="6">
        <v>47.6</v>
      </c>
      <c r="C20" s="6">
        <v>14.7325</v>
      </c>
    </row>
    <row r="21" ht="15.75" customHeight="1">
      <c r="A21" s="4" t="s">
        <v>7</v>
      </c>
      <c r="B21" s="6">
        <v>47.6</v>
      </c>
      <c r="C21" s="6">
        <v>14.8809</v>
      </c>
    </row>
    <row r="22" ht="15.75" customHeight="1">
      <c r="A22" s="4" t="s">
        <v>8</v>
      </c>
      <c r="B22" s="6">
        <v>46.9</v>
      </c>
      <c r="C22" s="7">
        <v>14.615</v>
      </c>
    </row>
    <row r="23" ht="15.75" customHeight="1">
      <c r="A23" s="4" t="s">
        <v>9</v>
      </c>
      <c r="B23" s="6">
        <v>47.2</v>
      </c>
      <c r="C23" s="7">
        <v>14.477</v>
      </c>
    </row>
    <row r="24" ht="15.75" customHeight="1">
      <c r="A24" s="4" t="s">
        <v>10</v>
      </c>
      <c r="B24" s="6">
        <v>47.3</v>
      </c>
      <c r="C24" s="6">
        <v>14.3067</v>
      </c>
    </row>
    <row r="25" ht="15.75" customHeight="1">
      <c r="A25" s="4" t="s">
        <v>14</v>
      </c>
      <c r="B25" s="10">
        <f t="shared" ref="B25:C25" si="2">AVERAGE(B20:B24)</f>
        <v>47.32</v>
      </c>
      <c r="C25" s="11">
        <f t="shared" si="2"/>
        <v>14.60242</v>
      </c>
    </row>
    <row r="26" ht="15.75" customHeight="1"/>
    <row r="27" ht="15.75" customHeight="1"/>
    <row r="28" ht="15.75" customHeight="1">
      <c r="A28" s="4" t="s">
        <v>15</v>
      </c>
      <c r="B28" s="4"/>
      <c r="C28" s="11">
        <f>C16</f>
        <v>13.93</v>
      </c>
    </row>
    <row r="29" ht="15.75" customHeight="1">
      <c r="A29" s="4" t="s">
        <v>16</v>
      </c>
      <c r="B29" s="4"/>
      <c r="C29" s="11">
        <f>C25</f>
        <v>14.60242</v>
      </c>
    </row>
    <row r="30" ht="15.75" customHeight="1">
      <c r="A30" s="4" t="s">
        <v>17</v>
      </c>
      <c r="B30" s="4"/>
      <c r="C30" s="10">
        <f>B16</f>
        <v>28.7</v>
      </c>
    </row>
    <row r="31" ht="15.75" customHeight="1">
      <c r="A31" s="4" t="s">
        <v>18</v>
      </c>
      <c r="B31" s="4"/>
      <c r="C31" s="10">
        <f>B25</f>
        <v>47.32</v>
      </c>
    </row>
    <row r="32" ht="15.75" customHeight="1"/>
    <row r="33" ht="15.75" customHeight="1">
      <c r="A33" s="4" t="s">
        <v>19</v>
      </c>
      <c r="C33" s="11">
        <f>(C29-C28) / (C30-C29)*(1/C28)</f>
        <v>0.003424088162</v>
      </c>
    </row>
    <row r="34" ht="15.75" customHeight="1">
      <c r="A34" s="4" t="s">
        <v>20</v>
      </c>
      <c r="C34" s="12">
        <v>0.0036</v>
      </c>
    </row>
    <row r="35" ht="15.75" customHeight="1"/>
    <row r="36" ht="15.75" customHeight="1">
      <c r="A36" s="4" t="s">
        <v>21</v>
      </c>
      <c r="C36" s="13">
        <v>0.0</v>
      </c>
    </row>
    <row r="37" ht="15.75" customHeight="1">
      <c r="A37" s="4" t="s">
        <v>22</v>
      </c>
      <c r="C37" s="11">
        <f>C28*(1+C33*(C36-C30))</f>
        <v>12.56108037</v>
      </c>
    </row>
    <row r="38" ht="15.75" customHeight="1"/>
    <row r="39" ht="15.75" customHeight="1"/>
    <row r="40" ht="15.75" customHeight="1"/>
    <row r="41" ht="15.75" customHeight="1">
      <c r="C41" s="14"/>
    </row>
    <row r="42" ht="15.75" customHeight="1">
      <c r="C42" s="14"/>
    </row>
    <row r="43" ht="15.75" customHeight="1">
      <c r="C43" s="14"/>
    </row>
    <row r="44" ht="15.75" customHeight="1">
      <c r="C44" s="14"/>
    </row>
    <row r="45" ht="15.75" customHeight="1">
      <c r="C45" s="14"/>
    </row>
    <row r="46" ht="15.75" customHeight="1">
      <c r="C46" s="14"/>
    </row>
    <row r="47" ht="15.75" customHeight="1">
      <c r="C47" s="14"/>
    </row>
    <row r="48" ht="15.75" customHeight="1">
      <c r="C48" s="14"/>
    </row>
    <row r="49" ht="15.75" customHeight="1">
      <c r="C49" s="14"/>
    </row>
    <row r="50" ht="15.75" customHeight="1">
      <c r="C50" s="14"/>
    </row>
    <row r="51" ht="15.75" customHeight="1">
      <c r="C51" s="14"/>
    </row>
    <row r="52" ht="15.75" customHeight="1">
      <c r="C52" s="14"/>
    </row>
    <row r="53" ht="15.75" customHeight="1">
      <c r="C53" s="14"/>
    </row>
    <row r="54" ht="15.75" customHeight="1">
      <c r="C54" s="14"/>
    </row>
    <row r="55" ht="15.75" customHeight="1">
      <c r="C55" s="14"/>
    </row>
    <row r="56" ht="15.75" customHeight="1">
      <c r="C56" s="14"/>
    </row>
    <row r="57" ht="15.75" customHeight="1">
      <c r="C57" s="14"/>
    </row>
    <row r="58" ht="15.75" customHeight="1">
      <c r="C58" s="14"/>
    </row>
    <row r="59" ht="15.75" customHeight="1">
      <c r="C59" s="14"/>
    </row>
    <row r="60" ht="15.75" customHeight="1">
      <c r="C60" s="14"/>
    </row>
    <row r="61" ht="15.75" customHeight="1">
      <c r="C61" s="14"/>
    </row>
    <row r="62" ht="15.75" customHeight="1">
      <c r="C62" s="14"/>
    </row>
    <row r="63" ht="15.75" customHeight="1">
      <c r="C63" s="14"/>
    </row>
    <row r="64" ht="15.75" customHeight="1">
      <c r="C64" s="14"/>
    </row>
    <row r="65" ht="15.75" customHeight="1">
      <c r="C65" s="14"/>
    </row>
    <row r="66" ht="15.75" customHeight="1">
      <c r="C66" s="14"/>
    </row>
    <row r="67" ht="15.75" customHeight="1">
      <c r="C67" s="14"/>
    </row>
    <row r="68" ht="15.75" customHeight="1">
      <c r="C68" s="14"/>
    </row>
    <row r="69" ht="15.75" customHeight="1">
      <c r="C69" s="14"/>
    </row>
    <row r="70" ht="15.75" customHeight="1">
      <c r="C70" s="14"/>
    </row>
    <row r="71" ht="15.75" customHeight="1">
      <c r="C71" s="14"/>
    </row>
    <row r="72" ht="15.75" customHeight="1">
      <c r="C72" s="14"/>
    </row>
    <row r="73" ht="15.75" customHeight="1">
      <c r="C73" s="14"/>
    </row>
    <row r="74" ht="15.75" customHeight="1">
      <c r="C74" s="14"/>
    </row>
    <row r="75" ht="15.75" customHeight="1">
      <c r="C75" s="14"/>
    </row>
    <row r="76" ht="15.75" customHeight="1">
      <c r="C76" s="14"/>
    </row>
    <row r="77" ht="15.75" customHeight="1">
      <c r="C77" s="14"/>
    </row>
    <row r="78" ht="15.75" customHeight="1">
      <c r="C78" s="14"/>
    </row>
    <row r="79" ht="15.75" customHeight="1">
      <c r="C79" s="14"/>
    </row>
    <row r="80" ht="15.75" customHeight="1">
      <c r="C80" s="14"/>
    </row>
    <row r="81" ht="15.75" customHeight="1">
      <c r="C81" s="14"/>
    </row>
    <row r="82" ht="15.75" customHeight="1">
      <c r="C82" s="14"/>
    </row>
    <row r="83" ht="15.75" customHeight="1">
      <c r="C83" s="14"/>
    </row>
    <row r="84" ht="15.75" customHeight="1">
      <c r="C84" s="14"/>
    </row>
    <row r="85" ht="15.75" customHeight="1">
      <c r="C85" s="14"/>
    </row>
    <row r="86" ht="15.75" customHeight="1">
      <c r="C86" s="14"/>
    </row>
    <row r="87" ht="15.75" customHeight="1">
      <c r="C87" s="14"/>
    </row>
    <row r="88" ht="15.75" customHeight="1">
      <c r="C88" s="14"/>
    </row>
    <row r="89" ht="15.75" customHeight="1">
      <c r="C89" s="14"/>
    </row>
    <row r="90" ht="15.75" customHeight="1">
      <c r="C90" s="14"/>
    </row>
    <row r="91" ht="15.75" customHeight="1">
      <c r="C91" s="14"/>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O6"/>
    <mergeCell ref="G9:O25"/>
  </mergeCells>
  <printOptions/>
  <pageMargins bottom="0.75" footer="0.0" header="0.0" left="0.7" right="0.7" top="0.75"/>
  <pageSetup fitToWidth="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t="s">
        <v>23</v>
      </c>
      <c r="B1" s="15" t="s">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t="s">
        <v>25</v>
      </c>
    </row>
  </sheetData>
  <mergeCells count="1">
    <mergeCell ref="A1:J3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2022-12-31T00:29:19Z</dcterms:created>
  <dc:creator>User</dc:creator>
</cp:coreProperties>
</file>