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我的坚果云\zx.GITHUB\Learn-Mathematical-Olympiad-The-Interactive-Way\issues+history\excel\"/>
    </mc:Choice>
  </mc:AlternateContent>
  <bookViews>
    <workbookView xWindow="0" yWindow="0" windowWidth="19420" windowHeight="11020"/>
  </bookViews>
  <sheets>
    <sheet name="梯度下降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G8" i="1" s="1"/>
  <c r="I8" i="1" l="1"/>
  <c r="H8" i="1"/>
  <c r="C9" i="1"/>
  <c r="D9" i="1" l="1"/>
  <c r="E9" i="1"/>
  <c r="G9" i="1" s="1"/>
  <c r="C10" i="1" s="1"/>
  <c r="E10" i="1" l="1"/>
  <c r="G10" i="1" s="1"/>
  <c r="I9" i="1"/>
  <c r="F9" i="1"/>
  <c r="H9" i="1" s="1"/>
  <c r="D10" i="1" s="1"/>
  <c r="F10" i="1" l="1"/>
  <c r="H10" i="1" s="1"/>
  <c r="D11" i="1" s="1"/>
  <c r="I10" i="1"/>
  <c r="C11" i="1" l="1"/>
  <c r="I11" i="1" s="1"/>
  <c r="F11" i="1"/>
  <c r="H11" i="1" s="1"/>
  <c r="D12" i="1" l="1"/>
  <c r="F12" i="1" s="1"/>
  <c r="H12" i="1" s="1"/>
  <c r="E11" i="1"/>
  <c r="G11" i="1" l="1"/>
  <c r="C12" i="1" s="1"/>
  <c r="D13" i="1"/>
  <c r="F13" i="1" s="1"/>
  <c r="H13" i="1" s="1"/>
  <c r="I12" i="1" l="1"/>
  <c r="E12" i="1"/>
  <c r="G12" i="1" l="1"/>
  <c r="C13" i="1" s="1"/>
  <c r="I13" i="1" s="1"/>
  <c r="E13" i="1" l="1"/>
  <c r="G13" i="1" s="1"/>
</calcChain>
</file>

<file path=xl/sharedStrings.xml><?xml version="1.0" encoding="utf-8"?>
<sst xmlns="http://schemas.openxmlformats.org/spreadsheetml/2006/main" count="18" uniqueCount="18">
  <si>
    <r>
      <t>y</t>
    </r>
    <r>
      <rPr>
        <vertAlign val="subscript"/>
        <sz val="11"/>
        <color theme="1"/>
        <rFont val="宋体"/>
        <family val="3"/>
        <charset val="128"/>
        <scheme val="minor"/>
      </rPr>
      <t>i</t>
    </r>
    <phoneticPr fontId="1"/>
  </si>
  <si>
    <t>i</t>
    <phoneticPr fontId="1"/>
  </si>
  <si>
    <t>z</t>
    <phoneticPr fontId="1"/>
  </si>
  <si>
    <r>
      <t>∂</t>
    </r>
    <r>
      <rPr>
        <sz val="11"/>
        <color theme="1"/>
        <rFont val="宋体"/>
        <family val="2"/>
        <charset val="128"/>
        <scheme val="minor"/>
      </rPr>
      <t>z/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x=2x</t>
    </r>
    <phoneticPr fontId="1"/>
  </si>
  <si>
    <r>
      <t>∂</t>
    </r>
    <r>
      <rPr>
        <sz val="11"/>
        <color theme="1"/>
        <rFont val="宋体"/>
        <family val="2"/>
        <charset val="128"/>
        <scheme val="minor"/>
      </rPr>
      <t>z/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y=2y</t>
    </r>
    <phoneticPr fontId="1"/>
  </si>
  <si>
    <r>
      <t>x</t>
    </r>
    <r>
      <rPr>
        <vertAlign val="subscript"/>
        <sz val="11"/>
        <color theme="1"/>
        <rFont val="宋体"/>
        <family val="3"/>
        <charset val="128"/>
        <scheme val="minor"/>
      </rPr>
      <t>i</t>
    </r>
    <phoneticPr fontId="1"/>
  </si>
  <si>
    <t>梯度下降法</t>
    <phoneticPr fontId="1"/>
  </si>
  <si>
    <t>点坐标</t>
    <phoneticPr fontId="1"/>
  </si>
  <si>
    <t>点序号</t>
    <phoneticPr fontId="1"/>
  </si>
  <si>
    <t>点的位移向量</t>
    <phoneticPr fontId="1"/>
  </si>
  <si>
    <t>点的偏导数（梯度）</t>
    <phoneticPr fontId="1"/>
  </si>
  <si>
    <t>点的函数值</t>
    <phoneticPr fontId="1"/>
  </si>
  <si>
    <t>步长</t>
    <phoneticPr fontId="1"/>
  </si>
  <si>
    <t>η</t>
    <phoneticPr fontId="1"/>
  </si>
  <si>
    <r>
      <t>⊿x=(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z/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x)*</t>
    </r>
    <r>
      <rPr>
        <sz val="11"/>
        <color rgb="FF0070C0"/>
        <rFont val="宋体"/>
        <family val="3"/>
        <charset val="134"/>
        <scheme val="minor"/>
      </rPr>
      <t>η</t>
    </r>
    <phoneticPr fontId="1"/>
  </si>
  <si>
    <r>
      <t>⊿y=(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z/</t>
    </r>
    <r>
      <rPr>
        <sz val="11"/>
        <color theme="1"/>
        <rFont val="宋体"/>
        <family val="3"/>
        <charset val="128"/>
        <scheme val="minor"/>
      </rPr>
      <t>∂</t>
    </r>
    <r>
      <rPr>
        <sz val="11"/>
        <color theme="1"/>
        <rFont val="宋体"/>
        <family val="2"/>
        <charset val="128"/>
        <scheme val="minor"/>
      </rPr>
      <t>y)*</t>
    </r>
    <r>
      <rPr>
        <sz val="11"/>
        <color rgb="FF0070C0"/>
        <rFont val="宋体"/>
        <family val="3"/>
        <charset val="134"/>
        <scheme val="minor"/>
      </rPr>
      <t>η</t>
    </r>
    <phoneticPr fontId="1"/>
  </si>
  <si>
    <t>函数</t>
  </si>
  <si>
    <r>
      <t>z=x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+y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 xml:space="preserve"> 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</si>
</sst>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_ "/>
  </numFmts>
  <fonts count="13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vertAlign val="subscript"/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theme="5" tint="-0.499984740745262"/>
      <name val="宋体"/>
      <family val="2"/>
      <charset val="128"/>
      <scheme val="minor"/>
    </font>
    <font>
      <sz val="11"/>
      <color theme="8" tint="-0.499984740745262"/>
      <name val="宋体"/>
      <family val="2"/>
      <charset val="128"/>
      <scheme val="minor"/>
    </font>
    <font>
      <sz val="11"/>
      <color theme="9" tint="-0.499984740745262"/>
      <name val="宋体"/>
      <family val="2"/>
      <charset val="128"/>
      <scheme val="minor"/>
    </font>
    <font>
      <sz val="11"/>
      <color rgb="FF0070C0"/>
      <name val="宋体"/>
      <family val="2"/>
      <charset val="128"/>
      <scheme val="minor"/>
    </font>
    <font>
      <sz val="11"/>
      <color rgb="FFC00000"/>
      <name val="宋体"/>
      <family val="2"/>
      <charset val="128"/>
      <scheme val="minor"/>
    </font>
    <font>
      <b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4" fillId="0" borderId="4" xfId="0" applyNumberFormat="1" applyFon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6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8" fillId="0" borderId="5" xfId="0" applyNumberFormat="1" applyFont="1" applyBorder="1">
      <alignment vertical="center"/>
    </xf>
    <xf numFmtId="176" fontId="10" fillId="0" borderId="5" xfId="0" applyNumberFormat="1" applyFont="1" applyBorder="1">
      <alignment vertical="center"/>
    </xf>
    <xf numFmtId="176" fontId="9" fillId="0" borderId="6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zoomScale="145" zoomScaleNormal="145" workbookViewId="0">
      <selection activeCell="F15" sqref="F15"/>
    </sheetView>
  </sheetViews>
  <sheetFormatPr defaultRowHeight="14" x14ac:dyDescent="0.25"/>
  <cols>
    <col min="1" max="1" width="2" customWidth="1"/>
    <col min="2" max="2" width="6.453125" customWidth="1"/>
    <col min="3" max="3" width="12.453125" style="6" customWidth="1"/>
    <col min="4" max="4" width="13.453125" style="6" customWidth="1"/>
    <col min="5" max="5" width="11.453125" style="6" customWidth="1"/>
    <col min="6" max="6" width="11.08984375" style="6" customWidth="1"/>
    <col min="7" max="7" width="14.54296875" style="6" customWidth="1"/>
    <col min="8" max="8" width="14.90625" style="6" customWidth="1"/>
    <col min="9" max="9" width="12.54296875" style="6" customWidth="1"/>
  </cols>
  <sheetData>
    <row r="2" spans="2:9" x14ac:dyDescent="0.25">
      <c r="B2" s="24" t="s">
        <v>6</v>
      </c>
      <c r="C2" s="24"/>
      <c r="D2" s="24"/>
      <c r="E2" s="24"/>
      <c r="F2" s="24"/>
      <c r="G2" s="24"/>
      <c r="H2" s="24"/>
      <c r="I2" s="24"/>
    </row>
    <row r="3" spans="2:9" ht="15.5" customHeight="1" x14ac:dyDescent="0.25">
      <c r="B3" s="22" t="s">
        <v>12</v>
      </c>
      <c r="I3" s="23" t="s">
        <v>16</v>
      </c>
    </row>
    <row r="4" spans="2:9" ht="16" customHeight="1" x14ac:dyDescent="0.25">
      <c r="B4" s="26" t="s">
        <v>13</v>
      </c>
      <c r="C4" s="25">
        <v>0.6</v>
      </c>
      <c r="I4" s="27" t="s">
        <v>17</v>
      </c>
    </row>
    <row r="5" spans="2:9" ht="13.5" customHeight="1" x14ac:dyDescent="0.25"/>
    <row r="6" spans="2:9" x14ac:dyDescent="0.25">
      <c r="B6" s="1" t="s">
        <v>8</v>
      </c>
      <c r="C6" s="15" t="s">
        <v>7</v>
      </c>
      <c r="D6" s="16"/>
      <c r="E6" s="15" t="s">
        <v>10</v>
      </c>
      <c r="F6" s="16"/>
      <c r="G6" s="15" t="s">
        <v>9</v>
      </c>
      <c r="H6" s="16"/>
      <c r="I6" s="7" t="s">
        <v>11</v>
      </c>
    </row>
    <row r="7" spans="2:9" ht="17" x14ac:dyDescent="0.25">
      <c r="B7" s="2" t="s">
        <v>1</v>
      </c>
      <c r="C7" s="7" t="s">
        <v>5</v>
      </c>
      <c r="D7" s="7" t="s">
        <v>0</v>
      </c>
      <c r="E7" s="8" t="s">
        <v>3</v>
      </c>
      <c r="F7" s="8" t="s">
        <v>4</v>
      </c>
      <c r="G7" s="9" t="s">
        <v>14</v>
      </c>
      <c r="H7" s="7" t="s">
        <v>15</v>
      </c>
      <c r="I7" s="10" t="s">
        <v>2</v>
      </c>
    </row>
    <row r="8" spans="2:9" x14ac:dyDescent="0.25">
      <c r="B8" s="3">
        <v>0</v>
      </c>
      <c r="C8" s="14">
        <v>2</v>
      </c>
      <c r="D8" s="14">
        <v>3</v>
      </c>
      <c r="E8" s="11">
        <f>2*C8</f>
        <v>4</v>
      </c>
      <c r="F8" s="11">
        <f>2*D8</f>
        <v>6</v>
      </c>
      <c r="G8" s="11">
        <f>-$C4*E8</f>
        <v>-2.4</v>
      </c>
      <c r="H8" s="11">
        <f>-$C4*F8</f>
        <v>-3.5999999999999996</v>
      </c>
      <c r="I8" s="14">
        <f t="shared" ref="I8:I13" si="0">C8^2+D8^2</f>
        <v>13</v>
      </c>
    </row>
    <row r="9" spans="2:9" x14ac:dyDescent="0.25">
      <c r="B9" s="4">
        <v>1</v>
      </c>
      <c r="C9" s="20">
        <f>C8+G8</f>
        <v>-0.39999999999999991</v>
      </c>
      <c r="D9" s="20">
        <f>D8+H8</f>
        <v>-0.59999999999999964</v>
      </c>
      <c r="E9" s="12">
        <f t="shared" ref="E9:F10" si="1">2*C9</f>
        <v>-0.79999999999999982</v>
      </c>
      <c r="F9" s="12">
        <f t="shared" si="1"/>
        <v>-1.1999999999999993</v>
      </c>
      <c r="G9" s="12">
        <f>-$C4*E9</f>
        <v>0.47999999999999987</v>
      </c>
      <c r="H9" s="12">
        <f>-$C4*F9</f>
        <v>0.71999999999999953</v>
      </c>
      <c r="I9" s="20">
        <f t="shared" si="0"/>
        <v>0.51999999999999957</v>
      </c>
    </row>
    <row r="10" spans="2:9" x14ac:dyDescent="0.25">
      <c r="B10" s="4">
        <v>2</v>
      </c>
      <c r="C10" s="19">
        <f>C9+G9</f>
        <v>7.999999999999996E-2</v>
      </c>
      <c r="D10" s="19">
        <f>D9+H9</f>
        <v>0.11999999999999988</v>
      </c>
      <c r="E10" s="12">
        <f t="shared" si="1"/>
        <v>0.15999999999999992</v>
      </c>
      <c r="F10" s="12">
        <f t="shared" si="1"/>
        <v>0.23999999999999977</v>
      </c>
      <c r="G10" s="12">
        <f>-$C4*E10</f>
        <v>-9.5999999999999946E-2</v>
      </c>
      <c r="H10" s="12">
        <f>-$C4*F10</f>
        <v>-0.14399999999999985</v>
      </c>
      <c r="I10" s="19">
        <f t="shared" si="0"/>
        <v>2.0799999999999964E-2</v>
      </c>
    </row>
    <row r="11" spans="2:9" x14ac:dyDescent="0.25">
      <c r="B11" s="4">
        <v>3</v>
      </c>
      <c r="C11" s="18">
        <f t="shared" ref="C11:C13" si="2">C10+G10</f>
        <v>-1.5999999999999986E-2</v>
      </c>
      <c r="D11" s="18">
        <f t="shared" ref="D11:D13" si="3">D10+H10</f>
        <v>-2.3999999999999966E-2</v>
      </c>
      <c r="E11" s="12">
        <f t="shared" ref="E11:E13" si="4">2*C11</f>
        <v>-3.1999999999999973E-2</v>
      </c>
      <c r="F11" s="12">
        <f t="shared" ref="F11" si="5">2*D11</f>
        <v>-4.7999999999999932E-2</v>
      </c>
      <c r="G11" s="12">
        <f>-$C4*E11</f>
        <v>1.9199999999999984E-2</v>
      </c>
      <c r="H11" s="12">
        <f>-$C4*F11</f>
        <v>2.8799999999999958E-2</v>
      </c>
      <c r="I11" s="18">
        <f t="shared" si="0"/>
        <v>8.3199999999999789E-4</v>
      </c>
    </row>
    <row r="12" spans="2:9" x14ac:dyDescent="0.25">
      <c r="B12" s="4">
        <v>4</v>
      </c>
      <c r="C12" s="17">
        <f t="shared" si="2"/>
        <v>3.199999999999998E-3</v>
      </c>
      <c r="D12" s="17">
        <f t="shared" si="3"/>
        <v>4.7999999999999918E-3</v>
      </c>
      <c r="E12" s="12">
        <f t="shared" si="4"/>
        <v>6.399999999999996E-3</v>
      </c>
      <c r="F12" s="12">
        <f>2*D12</f>
        <v>9.5999999999999835E-3</v>
      </c>
      <c r="G12" s="12">
        <f>-$C4*E12</f>
        <v>-3.8399999999999975E-3</v>
      </c>
      <c r="H12" s="12">
        <f>-$C4*F12</f>
        <v>-5.75999999999999E-3</v>
      </c>
      <c r="I12" s="17">
        <f t="shared" si="0"/>
        <v>3.3279999999999912E-5</v>
      </c>
    </row>
    <row r="13" spans="2:9" x14ac:dyDescent="0.25">
      <c r="B13" s="5">
        <v>5</v>
      </c>
      <c r="C13" s="21">
        <f t="shared" si="2"/>
        <v>-6.3999999999999951E-4</v>
      </c>
      <c r="D13" s="21">
        <f t="shared" si="3"/>
        <v>-9.5999999999999818E-4</v>
      </c>
      <c r="E13" s="13">
        <f t="shared" si="4"/>
        <v>-1.279999999999999E-3</v>
      </c>
      <c r="F13" s="13">
        <f>2*D13</f>
        <v>-1.9199999999999964E-3</v>
      </c>
      <c r="G13" s="13">
        <f>-$C4*E13</f>
        <v>7.6799999999999937E-4</v>
      </c>
      <c r="H13" s="13">
        <f>-$C4*F13</f>
        <v>1.1519999999999979E-3</v>
      </c>
      <c r="I13" s="21">
        <f t="shared" si="0"/>
        <v>1.3311999999999958E-6</v>
      </c>
    </row>
  </sheetData>
  <mergeCells count="4">
    <mergeCell ref="C6:D6"/>
    <mergeCell ref="E6:F6"/>
    <mergeCell ref="G6:H6"/>
    <mergeCell ref="B2:I2"/>
  </mergeCells>
  <phoneticPr fontId="1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梯度下降法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夏彬(10030182)</cp:lastModifiedBy>
  <cp:lastPrinted>2019-09-27T01:42:51Z</cp:lastPrinted>
  <dcterms:created xsi:type="dcterms:W3CDTF">2016-10-11T16:36:37Z</dcterms:created>
  <dcterms:modified xsi:type="dcterms:W3CDTF">2019-09-27T04:42:41Z</dcterms:modified>
</cp:coreProperties>
</file>