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binxia/Nutstore Files/我的坚果云/1.GITHUB/Learn-Mathematics-The-Physical-Experimental-Way/issues+history/"/>
    </mc:Choice>
  </mc:AlternateContent>
  <xr:revisionPtr revIDLastSave="0" documentId="13_ncr:1_{DEFC43BE-820C-7E42-B6C0-AB98399A85DC}" xr6:coauthVersionLast="36" xr6:coauthVersionMax="36" xr10:uidLastSave="{00000000-0000-0000-0000-000000000000}"/>
  <bookViews>
    <workbookView xWindow="0" yWindow="500" windowWidth="19420" windowHeight="11020" xr2:uid="{00000000-000D-0000-FFFF-FFFF00000000}"/>
  </bookViews>
  <sheets>
    <sheet name="二维梯度下降法" sheetId="4" r:id="rId1"/>
    <sheet name="三维梯度下降法" sheetId="1" r:id="rId2"/>
    <sheet name="四维梯度下降法" sheetId="2" r:id="rId3"/>
    <sheet name="五维梯度下降法" sheetId="3" r:id="rId4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3" l="1"/>
  <c r="G7" i="3"/>
  <c r="J7" i="3" s="1"/>
  <c r="D8" i="3" s="1"/>
  <c r="F8" i="3"/>
  <c r="F7" i="4"/>
  <c r="D7" i="4"/>
  <c r="E7" i="4" s="1"/>
  <c r="C8" i="4" s="1"/>
  <c r="D8" i="4" s="1"/>
  <c r="E8" i="4" s="1"/>
  <c r="C9" i="4" s="1"/>
  <c r="F9" i="4" s="1"/>
  <c r="L7" i="3"/>
  <c r="K7" i="3"/>
  <c r="E8" i="3" s="1"/>
  <c r="H7" i="3"/>
  <c r="I7" i="3"/>
  <c r="C8" i="3" s="1"/>
  <c r="G8" i="3" l="1"/>
  <c r="J8" i="3" s="1"/>
  <c r="D9" i="3" s="1"/>
  <c r="G9" i="3" s="1"/>
  <c r="F8" i="4"/>
  <c r="D9" i="4"/>
  <c r="E9" i="4" s="1"/>
  <c r="C10" i="4" s="1"/>
  <c r="F10" i="4" s="1"/>
  <c r="L8" i="3"/>
  <c r="I8" i="3"/>
  <c r="C9" i="3" s="1"/>
  <c r="F9" i="3" s="1"/>
  <c r="H8" i="3"/>
  <c r="K8" i="3" s="1"/>
  <c r="E9" i="3" s="1"/>
  <c r="L7" i="2"/>
  <c r="H7" i="2"/>
  <c r="K7" i="2" s="1"/>
  <c r="E8" i="2" s="1"/>
  <c r="G7" i="2"/>
  <c r="J7" i="2" s="1"/>
  <c r="D8" i="2" s="1"/>
  <c r="F7" i="2"/>
  <c r="I7" i="2" s="1"/>
  <c r="C8" i="2" s="1"/>
  <c r="D10" i="4" l="1"/>
  <c r="E10" i="4" s="1"/>
  <c r="C11" i="4" s="1"/>
  <c r="L9" i="3"/>
  <c r="I9" i="3"/>
  <c r="C10" i="3" s="1"/>
  <c r="F10" i="3" s="1"/>
  <c r="H9" i="3"/>
  <c r="K9" i="3" s="1"/>
  <c r="E10" i="3" s="1"/>
  <c r="J9" i="3"/>
  <c r="D10" i="3" s="1"/>
  <c r="G10" i="3" s="1"/>
  <c r="L8" i="2"/>
  <c r="H8" i="2"/>
  <c r="K8" i="2" s="1"/>
  <c r="E9" i="2" s="1"/>
  <c r="F8" i="2"/>
  <c r="I8" i="2" s="1"/>
  <c r="C9" i="2" s="1"/>
  <c r="G8" i="2"/>
  <c r="J8" i="2" s="1"/>
  <c r="D9" i="2" s="1"/>
  <c r="I7" i="1"/>
  <c r="D11" i="4" l="1"/>
  <c r="E11" i="4" s="1"/>
  <c r="C12" i="4" s="1"/>
  <c r="F12" i="4" s="1"/>
  <c r="F11" i="4"/>
  <c r="I10" i="3"/>
  <c r="C11" i="3" s="1"/>
  <c r="F11" i="3" s="1"/>
  <c r="L10" i="3"/>
  <c r="J10" i="3"/>
  <c r="D11" i="3" s="1"/>
  <c r="G11" i="3" s="1"/>
  <c r="H10" i="3"/>
  <c r="K10" i="3" s="1"/>
  <c r="E11" i="3" s="1"/>
  <c r="H9" i="2"/>
  <c r="K9" i="2" s="1"/>
  <c r="E10" i="2" s="1"/>
  <c r="L9" i="2"/>
  <c r="F9" i="2"/>
  <c r="I9" i="2" s="1"/>
  <c r="C10" i="2" s="1"/>
  <c r="G9" i="2"/>
  <c r="J9" i="2" s="1"/>
  <c r="D10" i="2" s="1"/>
  <c r="F7" i="1"/>
  <c r="H7" i="1" s="1"/>
  <c r="D8" i="1" s="1"/>
  <c r="F8" i="1" s="1"/>
  <c r="E7" i="1"/>
  <c r="G7" i="1" s="1"/>
  <c r="C8" i="1" s="1"/>
  <c r="D12" i="4" l="1"/>
  <c r="E12" i="4" s="1"/>
  <c r="C13" i="4" s="1"/>
  <c r="F13" i="4" s="1"/>
  <c r="J11" i="3"/>
  <c r="D12" i="3" s="1"/>
  <c r="G12" i="3" s="1"/>
  <c r="H11" i="3"/>
  <c r="K11" i="3" s="1"/>
  <c r="E12" i="3" s="1"/>
  <c r="L11" i="3"/>
  <c r="I11" i="3"/>
  <c r="C12" i="3" s="1"/>
  <c r="F12" i="3" s="1"/>
  <c r="H10" i="2"/>
  <c r="K10" i="2" s="1"/>
  <c r="E11" i="2" s="1"/>
  <c r="L10" i="2"/>
  <c r="G10" i="2"/>
  <c r="J10" i="2" s="1"/>
  <c r="D11" i="2" s="1"/>
  <c r="F10" i="2"/>
  <c r="I10" i="2" s="1"/>
  <c r="C11" i="2" s="1"/>
  <c r="E8" i="1"/>
  <c r="G8" i="1" s="1"/>
  <c r="C9" i="1" s="1"/>
  <c r="I8" i="1"/>
  <c r="H8" i="1"/>
  <c r="D9" i="1" s="1"/>
  <c r="F9" i="1" s="1"/>
  <c r="D13" i="4" l="1"/>
  <c r="E13" i="4" s="1"/>
  <c r="C14" i="4" s="1"/>
  <c r="F14" i="4" s="1"/>
  <c r="I12" i="3"/>
  <c r="C13" i="3" s="1"/>
  <c r="F13" i="3" s="1"/>
  <c r="L12" i="3"/>
  <c r="J12" i="3"/>
  <c r="D13" i="3" s="1"/>
  <c r="G13" i="3" s="1"/>
  <c r="H12" i="3"/>
  <c r="K12" i="3" s="1"/>
  <c r="E13" i="3" s="1"/>
  <c r="H11" i="2"/>
  <c r="K11" i="2" s="1"/>
  <c r="E12" i="2" s="1"/>
  <c r="L11" i="2"/>
  <c r="G11" i="2"/>
  <c r="J11" i="2" s="1"/>
  <c r="D12" i="2" s="1"/>
  <c r="F11" i="2"/>
  <c r="I11" i="2" s="1"/>
  <c r="C12" i="2" s="1"/>
  <c r="E9" i="1"/>
  <c r="G9" i="1" s="1"/>
  <c r="C10" i="1" s="1"/>
  <c r="I9" i="1"/>
  <c r="H9" i="1"/>
  <c r="D10" i="1" s="1"/>
  <c r="F10" i="1" s="1"/>
  <c r="D14" i="4" l="1"/>
  <c r="E14" i="4" s="1"/>
  <c r="C15" i="4" s="1"/>
  <c r="F15" i="4" s="1"/>
  <c r="L13" i="3"/>
  <c r="I13" i="3"/>
  <c r="C14" i="3" s="1"/>
  <c r="F14" i="3" s="1"/>
  <c r="J13" i="3"/>
  <c r="D14" i="3" s="1"/>
  <c r="G14" i="3" s="1"/>
  <c r="H13" i="3"/>
  <c r="K13" i="3" s="1"/>
  <c r="E14" i="3" s="1"/>
  <c r="H12" i="2"/>
  <c r="K12" i="2" s="1"/>
  <c r="E13" i="2" s="1"/>
  <c r="L12" i="2"/>
  <c r="F12" i="2"/>
  <c r="I12" i="2" s="1"/>
  <c r="C13" i="2" s="1"/>
  <c r="G12" i="2"/>
  <c r="J12" i="2" s="1"/>
  <c r="D13" i="2" s="1"/>
  <c r="E10" i="1"/>
  <c r="G10" i="1" s="1"/>
  <c r="C11" i="1" s="1"/>
  <c r="I10" i="1"/>
  <c r="H10" i="1"/>
  <c r="D11" i="1" s="1"/>
  <c r="F11" i="1" s="1"/>
  <c r="D15" i="4" l="1"/>
  <c r="E15" i="4" s="1"/>
  <c r="C16" i="4" s="1"/>
  <c r="F16" i="4" s="1"/>
  <c r="H14" i="3"/>
  <c r="K14" i="3" s="1"/>
  <c r="E15" i="3" s="1"/>
  <c r="I14" i="3"/>
  <c r="C15" i="3" s="1"/>
  <c r="F15" i="3" s="1"/>
  <c r="L14" i="3"/>
  <c r="J14" i="3"/>
  <c r="D15" i="3" s="1"/>
  <c r="G15" i="3" s="1"/>
  <c r="L13" i="2"/>
  <c r="H13" i="2"/>
  <c r="K13" i="2" s="1"/>
  <c r="E14" i="2" s="1"/>
  <c r="F13" i="2"/>
  <c r="I13" i="2" s="1"/>
  <c r="C14" i="2" s="1"/>
  <c r="G13" i="2"/>
  <c r="J13" i="2" s="1"/>
  <c r="D14" i="2" s="1"/>
  <c r="E11" i="1"/>
  <c r="G11" i="1" s="1"/>
  <c r="C12" i="1" s="1"/>
  <c r="I11" i="1"/>
  <c r="H11" i="1"/>
  <c r="D12" i="1" s="1"/>
  <c r="F12" i="1" s="1"/>
  <c r="D16" i="4" l="1"/>
  <c r="E16" i="4" s="1"/>
  <c r="C17" i="4" s="1"/>
  <c r="F17" i="4" s="1"/>
  <c r="J15" i="3"/>
  <c r="D16" i="3" s="1"/>
  <c r="G16" i="3" s="1"/>
  <c r="L15" i="3"/>
  <c r="I15" i="3"/>
  <c r="C16" i="3" s="1"/>
  <c r="F16" i="3" s="1"/>
  <c r="H15" i="3"/>
  <c r="K15" i="3" s="1"/>
  <c r="E16" i="3" s="1"/>
  <c r="L14" i="2"/>
  <c r="H14" i="2"/>
  <c r="K14" i="2" s="1"/>
  <c r="E15" i="2" s="1"/>
  <c r="G14" i="2"/>
  <c r="J14" i="2" s="1"/>
  <c r="D15" i="2" s="1"/>
  <c r="F14" i="2"/>
  <c r="I14" i="2" s="1"/>
  <c r="C15" i="2" s="1"/>
  <c r="E12" i="1"/>
  <c r="G12" i="1" s="1"/>
  <c r="C13" i="1" s="1"/>
  <c r="I12" i="1"/>
  <c r="H12" i="1"/>
  <c r="D13" i="1" s="1"/>
  <c r="F13" i="1" s="1"/>
  <c r="D17" i="4" l="1"/>
  <c r="E17" i="4" s="1"/>
  <c r="C18" i="4" s="1"/>
  <c r="F18" i="4" s="1"/>
  <c r="I16" i="3"/>
  <c r="C17" i="3" s="1"/>
  <c r="F17" i="3" s="1"/>
  <c r="L16" i="3"/>
  <c r="J16" i="3"/>
  <c r="D17" i="3" s="1"/>
  <c r="G17" i="3" s="1"/>
  <c r="H16" i="3"/>
  <c r="K16" i="3" s="1"/>
  <c r="E17" i="3" s="1"/>
  <c r="H15" i="2"/>
  <c r="K15" i="2" s="1"/>
  <c r="E16" i="2" s="1"/>
  <c r="L15" i="2"/>
  <c r="F15" i="2"/>
  <c r="I15" i="2" s="1"/>
  <c r="C16" i="2" s="1"/>
  <c r="G15" i="2"/>
  <c r="J15" i="2" s="1"/>
  <c r="D16" i="2" s="1"/>
  <c r="E13" i="1"/>
  <c r="G13" i="1" s="1"/>
  <c r="C14" i="1" s="1"/>
  <c r="I13" i="1"/>
  <c r="H13" i="1"/>
  <c r="D14" i="1" s="1"/>
  <c r="F14" i="1" s="1"/>
  <c r="D18" i="4" l="1"/>
  <c r="E18" i="4" s="1"/>
  <c r="C19" i="4" s="1"/>
  <c r="F19" i="4" s="1"/>
  <c r="L17" i="3"/>
  <c r="I17" i="3"/>
  <c r="C18" i="3" s="1"/>
  <c r="F18" i="3" s="1"/>
  <c r="H17" i="3"/>
  <c r="K17" i="3" s="1"/>
  <c r="E18" i="3" s="1"/>
  <c r="J17" i="3"/>
  <c r="D18" i="3" s="1"/>
  <c r="H16" i="2"/>
  <c r="K16" i="2" s="1"/>
  <c r="E17" i="2" s="1"/>
  <c r="L16" i="2"/>
  <c r="G16" i="2"/>
  <c r="J16" i="2" s="1"/>
  <c r="D17" i="2" s="1"/>
  <c r="F16" i="2"/>
  <c r="I16" i="2" s="1"/>
  <c r="C17" i="2" s="1"/>
  <c r="E14" i="1"/>
  <c r="G14" i="1" s="1"/>
  <c r="C15" i="1" s="1"/>
  <c r="I14" i="1"/>
  <c r="H14" i="1"/>
  <c r="D15" i="1" s="1"/>
  <c r="F15" i="1" s="1"/>
  <c r="D19" i="4" l="1"/>
  <c r="E19" i="4" s="1"/>
  <c r="C20" i="4" s="1"/>
  <c r="F20" i="4" s="1"/>
  <c r="G18" i="3"/>
  <c r="J18" i="3" s="1"/>
  <c r="D19" i="3" s="1"/>
  <c r="H18" i="3"/>
  <c r="K18" i="3" s="1"/>
  <c r="E19" i="3" s="1"/>
  <c r="I18" i="3"/>
  <c r="C19" i="3" s="1"/>
  <c r="L18" i="3"/>
  <c r="H17" i="2"/>
  <c r="K17" i="2" s="1"/>
  <c r="E18" i="2" s="1"/>
  <c r="L17" i="2"/>
  <c r="F17" i="2"/>
  <c r="I17" i="2" s="1"/>
  <c r="C18" i="2" s="1"/>
  <c r="G17" i="2"/>
  <c r="J17" i="2" s="1"/>
  <c r="D18" i="2" s="1"/>
  <c r="E15" i="1"/>
  <c r="G15" i="1" s="1"/>
  <c r="C16" i="1" s="1"/>
  <c r="I15" i="1"/>
  <c r="H15" i="1"/>
  <c r="D16" i="1" s="1"/>
  <c r="F16" i="1" s="1"/>
  <c r="D20" i="4" l="1"/>
  <c r="E20" i="4" s="1"/>
  <c r="C21" i="4" s="1"/>
  <c r="F21" i="4" s="1"/>
  <c r="G19" i="3"/>
  <c r="J19" i="3" s="1"/>
  <c r="D20" i="3" s="1"/>
  <c r="H19" i="3"/>
  <c r="K19" i="3" s="1"/>
  <c r="E20" i="3" s="1"/>
  <c r="L19" i="3"/>
  <c r="F19" i="3"/>
  <c r="I19" i="3" s="1"/>
  <c r="C20" i="3" s="1"/>
  <c r="H18" i="2"/>
  <c r="K18" i="2" s="1"/>
  <c r="E19" i="2" s="1"/>
  <c r="L18" i="2"/>
  <c r="G18" i="2"/>
  <c r="J18" i="2" s="1"/>
  <c r="D19" i="2" s="1"/>
  <c r="F18" i="2"/>
  <c r="I18" i="2" s="1"/>
  <c r="C19" i="2" s="1"/>
  <c r="E16" i="1"/>
  <c r="G16" i="1" s="1"/>
  <c r="C17" i="1" s="1"/>
  <c r="I16" i="1"/>
  <c r="H16" i="1"/>
  <c r="D17" i="1" s="1"/>
  <c r="F17" i="1" s="1"/>
  <c r="D21" i="4" l="1"/>
  <c r="E21" i="4" s="1"/>
  <c r="C22" i="4" s="1"/>
  <c r="F22" i="4" s="1"/>
  <c r="F20" i="3"/>
  <c r="I20" i="3" s="1"/>
  <c r="C21" i="3" s="1"/>
  <c r="L20" i="3"/>
  <c r="G20" i="3"/>
  <c r="J20" i="3" s="1"/>
  <c r="D21" i="3" s="1"/>
  <c r="H20" i="3"/>
  <c r="K20" i="3" s="1"/>
  <c r="E21" i="3"/>
  <c r="L19" i="2"/>
  <c r="H19" i="2"/>
  <c r="K19" i="2" s="1"/>
  <c r="E20" i="2" s="1"/>
  <c r="G19" i="2"/>
  <c r="J19" i="2" s="1"/>
  <c r="D20" i="2" s="1"/>
  <c r="F19" i="2"/>
  <c r="I19" i="2" s="1"/>
  <c r="C20" i="2" s="1"/>
  <c r="E17" i="1"/>
  <c r="G17" i="1" s="1"/>
  <c r="C18" i="1" s="1"/>
  <c r="I17" i="1"/>
  <c r="H17" i="1"/>
  <c r="D18" i="1" s="1"/>
  <c r="F18" i="1" s="1"/>
  <c r="D22" i="4" l="1"/>
  <c r="E22" i="4" s="1"/>
  <c r="C23" i="4" s="1"/>
  <c r="F23" i="4" s="1"/>
  <c r="H21" i="3"/>
  <c r="K21" i="3" s="1"/>
  <c r="E22" i="3" s="1"/>
  <c r="G21" i="3"/>
  <c r="J21" i="3" s="1"/>
  <c r="D22" i="3" s="1"/>
  <c r="L21" i="3"/>
  <c r="F21" i="3"/>
  <c r="I21" i="3" s="1"/>
  <c r="C22" i="3" s="1"/>
  <c r="L20" i="2"/>
  <c r="H20" i="2"/>
  <c r="K20" i="2" s="1"/>
  <c r="E21" i="2" s="1"/>
  <c r="G20" i="2"/>
  <c r="J20" i="2" s="1"/>
  <c r="D21" i="2" s="1"/>
  <c r="F20" i="2"/>
  <c r="I20" i="2" s="1"/>
  <c r="C21" i="2" s="1"/>
  <c r="E18" i="1"/>
  <c r="G18" i="1" s="1"/>
  <c r="C19" i="1" s="1"/>
  <c r="I18" i="1"/>
  <c r="H18" i="1"/>
  <c r="D19" i="1" s="1"/>
  <c r="F19" i="1" s="1"/>
  <c r="D23" i="4" l="1"/>
  <c r="E23" i="4" s="1"/>
  <c r="C24" i="4" s="1"/>
  <c r="F24" i="4" s="1"/>
  <c r="F22" i="3"/>
  <c r="I22" i="3" s="1"/>
  <c r="C23" i="3" s="1"/>
  <c r="L22" i="3"/>
  <c r="G22" i="3"/>
  <c r="J22" i="3" s="1"/>
  <c r="D23" i="3" s="1"/>
  <c r="H22" i="3"/>
  <c r="K22" i="3" s="1"/>
  <c r="E23" i="3" s="1"/>
  <c r="H21" i="2"/>
  <c r="K21" i="2" s="1"/>
  <c r="E22" i="2" s="1"/>
  <c r="L21" i="2"/>
  <c r="G21" i="2"/>
  <c r="J21" i="2" s="1"/>
  <c r="D22" i="2" s="1"/>
  <c r="F21" i="2"/>
  <c r="I21" i="2" s="1"/>
  <c r="C22" i="2" s="1"/>
  <c r="E19" i="1"/>
  <c r="G19" i="1" s="1"/>
  <c r="C20" i="1" s="1"/>
  <c r="I19" i="1"/>
  <c r="H19" i="1"/>
  <c r="D20" i="1" s="1"/>
  <c r="F20" i="1" s="1"/>
  <c r="D24" i="4" l="1"/>
  <c r="E24" i="4" s="1"/>
  <c r="C25" i="4" s="1"/>
  <c r="F25" i="4" s="1"/>
  <c r="H23" i="3"/>
  <c r="K23" i="3" s="1"/>
  <c r="E24" i="3" s="1"/>
  <c r="G23" i="3"/>
  <c r="J23" i="3" s="1"/>
  <c r="D24" i="3" s="1"/>
  <c r="L23" i="3"/>
  <c r="F23" i="3"/>
  <c r="I23" i="3" s="1"/>
  <c r="C24" i="3" s="1"/>
  <c r="H22" i="2"/>
  <c r="K22" i="2" s="1"/>
  <c r="E23" i="2" s="1"/>
  <c r="L22" i="2"/>
  <c r="F22" i="2"/>
  <c r="I22" i="2" s="1"/>
  <c r="C23" i="2" s="1"/>
  <c r="G22" i="2"/>
  <c r="J22" i="2" s="1"/>
  <c r="D23" i="2" s="1"/>
  <c r="E20" i="1"/>
  <c r="G20" i="1" s="1"/>
  <c r="C21" i="1" s="1"/>
  <c r="I20" i="1"/>
  <c r="H20" i="1"/>
  <c r="D21" i="1" s="1"/>
  <c r="F21" i="1" s="1"/>
  <c r="D25" i="4" l="1"/>
  <c r="E25" i="4" s="1"/>
  <c r="C26" i="4" s="1"/>
  <c r="F26" i="4" s="1"/>
  <c r="F24" i="3"/>
  <c r="I24" i="3" s="1"/>
  <c r="C25" i="3" s="1"/>
  <c r="L24" i="3"/>
  <c r="G24" i="3"/>
  <c r="J24" i="3" s="1"/>
  <c r="D25" i="3" s="1"/>
  <c r="H24" i="3"/>
  <c r="K24" i="3" s="1"/>
  <c r="E25" i="3" s="1"/>
  <c r="L23" i="2"/>
  <c r="H23" i="2"/>
  <c r="K23" i="2" s="1"/>
  <c r="E24" i="2" s="1"/>
  <c r="G23" i="2"/>
  <c r="J23" i="2" s="1"/>
  <c r="D24" i="2" s="1"/>
  <c r="F23" i="2"/>
  <c r="I23" i="2" s="1"/>
  <c r="C24" i="2" s="1"/>
  <c r="E21" i="1"/>
  <c r="G21" i="1" s="1"/>
  <c r="C22" i="1" s="1"/>
  <c r="I21" i="1"/>
  <c r="H21" i="1"/>
  <c r="D22" i="1" s="1"/>
  <c r="F22" i="1" s="1"/>
  <c r="D26" i="4" l="1"/>
  <c r="E26" i="4" s="1"/>
  <c r="C27" i="4" s="1"/>
  <c r="F27" i="4" s="1"/>
  <c r="H25" i="3"/>
  <c r="K25" i="3" s="1"/>
  <c r="E26" i="3" s="1"/>
  <c r="L25" i="3"/>
  <c r="F25" i="3"/>
  <c r="I25" i="3" s="1"/>
  <c r="C26" i="3" s="1"/>
  <c r="G25" i="3"/>
  <c r="J25" i="3" s="1"/>
  <c r="D26" i="3" s="1"/>
  <c r="L24" i="2"/>
  <c r="H24" i="2"/>
  <c r="K24" i="2" s="1"/>
  <c r="E25" i="2" s="1"/>
  <c r="F24" i="2"/>
  <c r="I24" i="2" s="1"/>
  <c r="C25" i="2" s="1"/>
  <c r="G24" i="2"/>
  <c r="J24" i="2" s="1"/>
  <c r="D25" i="2" s="1"/>
  <c r="E22" i="1"/>
  <c r="G22" i="1" s="1"/>
  <c r="C23" i="1" s="1"/>
  <c r="I22" i="1"/>
  <c r="H22" i="1"/>
  <c r="D23" i="1" s="1"/>
  <c r="F23" i="1" s="1"/>
  <c r="D27" i="4" l="1"/>
  <c r="E27" i="4" s="1"/>
  <c r="C28" i="4" s="1"/>
  <c r="F28" i="4" s="1"/>
  <c r="G26" i="3"/>
  <c r="J26" i="3" s="1"/>
  <c r="D27" i="3" s="1"/>
  <c r="F26" i="3"/>
  <c r="I26" i="3" s="1"/>
  <c r="C27" i="3" s="1"/>
  <c r="L26" i="3"/>
  <c r="H26" i="3"/>
  <c r="K26" i="3" s="1"/>
  <c r="E27" i="3" s="1"/>
  <c r="H25" i="2"/>
  <c r="K25" i="2" s="1"/>
  <c r="E26" i="2" s="1"/>
  <c r="L25" i="2"/>
  <c r="G25" i="2"/>
  <c r="J25" i="2" s="1"/>
  <c r="D26" i="2" s="1"/>
  <c r="F25" i="2"/>
  <c r="I25" i="2" s="1"/>
  <c r="C26" i="2" s="1"/>
  <c r="E23" i="1"/>
  <c r="G23" i="1" s="1"/>
  <c r="C24" i="1" s="1"/>
  <c r="I23" i="1"/>
  <c r="H23" i="1"/>
  <c r="D24" i="1" s="1"/>
  <c r="F24" i="1" s="1"/>
  <c r="D28" i="4" l="1"/>
  <c r="E28" i="4" s="1"/>
  <c r="C29" i="4" s="1"/>
  <c r="F29" i="4" s="1"/>
  <c r="H27" i="3"/>
  <c r="K27" i="3" s="1"/>
  <c r="E28" i="3" s="1"/>
  <c r="L27" i="3"/>
  <c r="F27" i="3"/>
  <c r="I27" i="3" s="1"/>
  <c r="C28" i="3" s="1"/>
  <c r="G27" i="3"/>
  <c r="J27" i="3" s="1"/>
  <c r="D28" i="3" s="1"/>
  <c r="H26" i="2"/>
  <c r="K26" i="2" s="1"/>
  <c r="E27" i="2" s="1"/>
  <c r="L26" i="2"/>
  <c r="F26" i="2"/>
  <c r="I26" i="2" s="1"/>
  <c r="C27" i="2" s="1"/>
  <c r="G26" i="2"/>
  <c r="J26" i="2" s="1"/>
  <c r="D27" i="2" s="1"/>
  <c r="E24" i="1"/>
  <c r="G24" i="1" s="1"/>
  <c r="C25" i="1" s="1"/>
  <c r="I24" i="1"/>
  <c r="H24" i="1"/>
  <c r="D25" i="1" s="1"/>
  <c r="F25" i="1" s="1"/>
  <c r="D29" i="4" l="1"/>
  <c r="E29" i="4" s="1"/>
  <c r="C30" i="4" s="1"/>
  <c r="F30" i="4" s="1"/>
  <c r="G28" i="3"/>
  <c r="J28" i="3" s="1"/>
  <c r="D29" i="3" s="1"/>
  <c r="H28" i="3"/>
  <c r="K28" i="3" s="1"/>
  <c r="E29" i="3"/>
  <c r="F28" i="3"/>
  <c r="I28" i="3" s="1"/>
  <c r="C29" i="3" s="1"/>
  <c r="L28" i="3"/>
  <c r="H27" i="2"/>
  <c r="K27" i="2" s="1"/>
  <c r="E28" i="2" s="1"/>
  <c r="L27" i="2"/>
  <c r="F27" i="2"/>
  <c r="I27" i="2" s="1"/>
  <c r="C28" i="2" s="1"/>
  <c r="G27" i="2"/>
  <c r="J27" i="2" s="1"/>
  <c r="D28" i="2" s="1"/>
  <c r="E25" i="1"/>
  <c r="G25" i="1" s="1"/>
  <c r="C26" i="1" s="1"/>
  <c r="I25" i="1"/>
  <c r="H25" i="1"/>
  <c r="D26" i="1" s="1"/>
  <c r="F26" i="1" s="1"/>
  <c r="D30" i="4" l="1"/>
  <c r="E30" i="4" s="1"/>
  <c r="C31" i="4" s="1"/>
  <c r="F31" i="4" s="1"/>
  <c r="G29" i="3"/>
  <c r="J29" i="3" s="1"/>
  <c r="D30" i="3" s="1"/>
  <c r="H29" i="3"/>
  <c r="K29" i="3" s="1"/>
  <c r="E30" i="3" s="1"/>
  <c r="L29" i="3"/>
  <c r="F29" i="3"/>
  <c r="I29" i="3" s="1"/>
  <c r="C30" i="3" s="1"/>
  <c r="H28" i="2"/>
  <c r="K28" i="2" s="1"/>
  <c r="E29" i="2" s="1"/>
  <c r="L28" i="2"/>
  <c r="G28" i="2"/>
  <c r="J28" i="2" s="1"/>
  <c r="D29" i="2" s="1"/>
  <c r="F28" i="2"/>
  <c r="I28" i="2" s="1"/>
  <c r="C29" i="2" s="1"/>
  <c r="E26" i="1"/>
  <c r="G26" i="1" s="1"/>
  <c r="C27" i="1" s="1"/>
  <c r="I26" i="1"/>
  <c r="H26" i="1"/>
  <c r="D27" i="1" s="1"/>
  <c r="F27" i="1" s="1"/>
  <c r="H27" i="1" s="1"/>
  <c r="D28" i="1" s="1"/>
  <c r="D31" i="4" l="1"/>
  <c r="E31" i="4" s="1"/>
  <c r="C32" i="4" s="1"/>
  <c r="F32" i="4" s="1"/>
  <c r="F30" i="3"/>
  <c r="I30" i="3" s="1"/>
  <c r="C31" i="3" s="1"/>
  <c r="L30" i="3"/>
  <c r="H30" i="3"/>
  <c r="K30" i="3" s="1"/>
  <c r="E31" i="3" s="1"/>
  <c r="G30" i="3"/>
  <c r="J30" i="3" s="1"/>
  <c r="D31" i="3" s="1"/>
  <c r="H29" i="2"/>
  <c r="K29" i="2" s="1"/>
  <c r="E30" i="2" s="1"/>
  <c r="L29" i="2"/>
  <c r="F29" i="2"/>
  <c r="I29" i="2" s="1"/>
  <c r="C30" i="2" s="1"/>
  <c r="G29" i="2"/>
  <c r="J29" i="2" s="1"/>
  <c r="D30" i="2" s="1"/>
  <c r="E27" i="1"/>
  <c r="G27" i="1" s="1"/>
  <c r="C28" i="1" s="1"/>
  <c r="I28" i="1" s="1"/>
  <c r="I27" i="1"/>
  <c r="F28" i="1"/>
  <c r="H28" i="1" s="1"/>
  <c r="D29" i="1" s="1"/>
  <c r="D32" i="4" l="1"/>
  <c r="E32" i="4" s="1"/>
  <c r="C33" i="4" s="1"/>
  <c r="F33" i="4" s="1"/>
  <c r="L31" i="3"/>
  <c r="F31" i="3"/>
  <c r="I31" i="3" s="1"/>
  <c r="C32" i="3"/>
  <c r="G31" i="3"/>
  <c r="J31" i="3" s="1"/>
  <c r="D32" i="3" s="1"/>
  <c r="H31" i="3"/>
  <c r="K31" i="3" s="1"/>
  <c r="E32" i="3"/>
  <c r="H30" i="2"/>
  <c r="K30" i="2" s="1"/>
  <c r="E31" i="2" s="1"/>
  <c r="L30" i="2"/>
  <c r="G30" i="2"/>
  <c r="J30" i="2" s="1"/>
  <c r="D31" i="2" s="1"/>
  <c r="F30" i="2"/>
  <c r="I30" i="2" s="1"/>
  <c r="C31" i="2" s="1"/>
  <c r="E28" i="1"/>
  <c r="G28" i="1" s="1"/>
  <c r="C29" i="1" s="1"/>
  <c r="I29" i="1" s="1"/>
  <c r="F29" i="1"/>
  <c r="H29" i="1" s="1"/>
  <c r="D30" i="1" s="1"/>
  <c r="D33" i="4" l="1"/>
  <c r="E33" i="4" s="1"/>
  <c r="C34" i="4" s="1"/>
  <c r="F34" i="4" s="1"/>
  <c r="G32" i="3"/>
  <c r="J32" i="3" s="1"/>
  <c r="D33" i="3" s="1"/>
  <c r="H32" i="3"/>
  <c r="K32" i="3" s="1"/>
  <c r="E33" i="3" s="1"/>
  <c r="F32" i="3"/>
  <c r="I32" i="3" s="1"/>
  <c r="C33" i="3" s="1"/>
  <c r="L32" i="3"/>
  <c r="L31" i="2"/>
  <c r="H31" i="2"/>
  <c r="K31" i="2" s="1"/>
  <c r="E32" i="2" s="1"/>
  <c r="E29" i="1"/>
  <c r="G29" i="1" s="1"/>
  <c r="C30" i="1" s="1"/>
  <c r="I30" i="1" s="1"/>
  <c r="F31" i="2"/>
  <c r="I31" i="2" s="1"/>
  <c r="C32" i="2" s="1"/>
  <c r="G31" i="2"/>
  <c r="J31" i="2" s="1"/>
  <c r="D32" i="2" s="1"/>
  <c r="F30" i="1"/>
  <c r="H30" i="1" s="1"/>
  <c r="D31" i="1" s="1"/>
  <c r="D34" i="4" l="1"/>
  <c r="E34" i="4" s="1"/>
  <c r="C35" i="4" s="1"/>
  <c r="F35" i="4" s="1"/>
  <c r="G33" i="3"/>
  <c r="J33" i="3" s="1"/>
  <c r="D34" i="3" s="1"/>
  <c r="H33" i="3"/>
  <c r="K33" i="3" s="1"/>
  <c r="E34" i="3"/>
  <c r="L33" i="3"/>
  <c r="F33" i="3"/>
  <c r="I33" i="3" s="1"/>
  <c r="C34" i="3" s="1"/>
  <c r="H32" i="2"/>
  <c r="K32" i="2" s="1"/>
  <c r="E33" i="2"/>
  <c r="L32" i="2"/>
  <c r="E30" i="1"/>
  <c r="G30" i="1" s="1"/>
  <c r="C31" i="1" s="1"/>
  <c r="F32" i="2"/>
  <c r="I32" i="2" s="1"/>
  <c r="C33" i="2" s="1"/>
  <c r="G32" i="2"/>
  <c r="J32" i="2" s="1"/>
  <c r="D33" i="2" s="1"/>
  <c r="I31" i="1"/>
  <c r="E31" i="1"/>
  <c r="G31" i="1" s="1"/>
  <c r="C32" i="1" s="1"/>
  <c r="F31" i="1"/>
  <c r="H31" i="1" s="1"/>
  <c r="D32" i="1" s="1"/>
  <c r="D35" i="4" l="1"/>
  <c r="E35" i="4" s="1"/>
  <c r="C36" i="4" s="1"/>
  <c r="F36" i="4" s="1"/>
  <c r="F34" i="3"/>
  <c r="I34" i="3" s="1"/>
  <c r="C35" i="3" s="1"/>
  <c r="L34" i="3"/>
  <c r="G34" i="3"/>
  <c r="J34" i="3" s="1"/>
  <c r="D35" i="3" s="1"/>
  <c r="H34" i="3"/>
  <c r="K34" i="3" s="1"/>
  <c r="E35" i="3" s="1"/>
  <c r="H33" i="2"/>
  <c r="K33" i="2" s="1"/>
  <c r="E34" i="2" s="1"/>
  <c r="L33" i="2"/>
  <c r="I32" i="1"/>
  <c r="G33" i="2"/>
  <c r="J33" i="2" s="1"/>
  <c r="D34" i="2" s="1"/>
  <c r="F33" i="2"/>
  <c r="I33" i="2" s="1"/>
  <c r="C34" i="2" s="1"/>
  <c r="F32" i="1"/>
  <c r="H32" i="1" s="1"/>
  <c r="D33" i="1" s="1"/>
  <c r="E32" i="1"/>
  <c r="G32" i="1" s="1"/>
  <c r="C33" i="1" s="1"/>
  <c r="D36" i="4" l="1"/>
  <c r="E36" i="4" s="1"/>
  <c r="C37" i="4" s="1"/>
  <c r="F37" i="4" s="1"/>
  <c r="G35" i="3"/>
  <c r="J35" i="3" s="1"/>
  <c r="D36" i="3" s="1"/>
  <c r="H35" i="3"/>
  <c r="K35" i="3" s="1"/>
  <c r="E36" i="3" s="1"/>
  <c r="L35" i="3"/>
  <c r="F35" i="3"/>
  <c r="I35" i="3" s="1"/>
  <c r="C36" i="3" s="1"/>
  <c r="H34" i="2"/>
  <c r="K34" i="2" s="1"/>
  <c r="E35" i="2" s="1"/>
  <c r="L34" i="2"/>
  <c r="I33" i="1"/>
  <c r="F34" i="2"/>
  <c r="I34" i="2" s="1"/>
  <c r="C35" i="2" s="1"/>
  <c r="G34" i="2"/>
  <c r="J34" i="2" s="1"/>
  <c r="D35" i="2" s="1"/>
  <c r="E33" i="1"/>
  <c r="G33" i="1" s="1"/>
  <c r="C34" i="1" s="1"/>
  <c r="F33" i="1"/>
  <c r="H33" i="1" s="1"/>
  <c r="D34" i="1" s="1"/>
  <c r="D37" i="4" l="1"/>
  <c r="E37" i="4" s="1"/>
  <c r="G36" i="3"/>
  <c r="J36" i="3" s="1"/>
  <c r="D37" i="3" s="1"/>
  <c r="G37" i="3" s="1"/>
  <c r="J37" i="3" s="1"/>
  <c r="H36" i="3"/>
  <c r="K36" i="3" s="1"/>
  <c r="E37" i="3" s="1"/>
  <c r="H37" i="3" s="1"/>
  <c r="K37" i="3" s="1"/>
  <c r="F36" i="3"/>
  <c r="I36" i="3" s="1"/>
  <c r="C37" i="3" s="1"/>
  <c r="L36" i="3"/>
  <c r="H35" i="2"/>
  <c r="K35" i="2" s="1"/>
  <c r="E36" i="2" s="1"/>
  <c r="L35" i="2"/>
  <c r="I34" i="1"/>
  <c r="G35" i="2"/>
  <c r="J35" i="2" s="1"/>
  <c r="D36" i="2" s="1"/>
  <c r="F35" i="2"/>
  <c r="I35" i="2" s="1"/>
  <c r="C36" i="2" s="1"/>
  <c r="F34" i="1"/>
  <c r="H34" i="1" s="1"/>
  <c r="D35" i="1" s="1"/>
  <c r="E34" i="1"/>
  <c r="G34" i="1" s="1"/>
  <c r="C35" i="1" s="1"/>
  <c r="L37" i="3" l="1"/>
  <c r="F37" i="3"/>
  <c r="I37" i="3" s="1"/>
  <c r="H36" i="2"/>
  <c r="K36" i="2" s="1"/>
  <c r="E37" i="2" s="1"/>
  <c r="L36" i="2"/>
  <c r="I35" i="1"/>
  <c r="F36" i="2"/>
  <c r="I36" i="2" s="1"/>
  <c r="C37" i="2" s="1"/>
  <c r="G36" i="2"/>
  <c r="J36" i="2" s="1"/>
  <c r="D37" i="2" s="1"/>
  <c r="G37" i="2" s="1"/>
  <c r="J37" i="2" s="1"/>
  <c r="E35" i="1"/>
  <c r="G35" i="1" s="1"/>
  <c r="C36" i="1" s="1"/>
  <c r="F35" i="1"/>
  <c r="H35" i="1" s="1"/>
  <c r="D36" i="1" s="1"/>
  <c r="L37" i="2" l="1"/>
  <c r="H37" i="2"/>
  <c r="K37" i="2" s="1"/>
  <c r="F37" i="2"/>
  <c r="I37" i="2" s="1"/>
  <c r="I36" i="1"/>
  <c r="F36" i="1"/>
  <c r="H36" i="1" s="1"/>
  <c r="D37" i="1" s="1"/>
  <c r="F37" i="1" s="1"/>
  <c r="H37" i="1" s="1"/>
  <c r="E36" i="1"/>
  <c r="G36" i="1" s="1"/>
  <c r="C37" i="1" s="1"/>
  <c r="E37" i="1" l="1"/>
  <c r="G37" i="1" s="1"/>
  <c r="I37" i="1"/>
</calcChain>
</file>

<file path=xl/sharedStrings.xml><?xml version="1.0" encoding="utf-8"?>
<sst xmlns="http://schemas.openxmlformats.org/spreadsheetml/2006/main" count="63" uniqueCount="24">
  <si>
    <r>
      <t>x</t>
    </r>
    <r>
      <rPr>
        <vertAlign val="subscript"/>
        <sz val="11"/>
        <color theme="1"/>
        <rFont val="宋体"/>
        <family val="3"/>
        <charset val="128"/>
        <scheme val="minor"/>
      </rPr>
      <t>i</t>
    </r>
    <phoneticPr fontId="1"/>
  </si>
  <si>
    <r>
      <t>y</t>
    </r>
    <r>
      <rPr>
        <vertAlign val="subscript"/>
        <sz val="11"/>
        <color theme="1"/>
        <rFont val="宋体"/>
        <family val="3"/>
        <charset val="128"/>
        <scheme val="minor"/>
      </rPr>
      <t>i</t>
    </r>
    <phoneticPr fontId="1"/>
  </si>
  <si>
    <t>∂z/∂x</t>
    <phoneticPr fontId="1"/>
  </si>
  <si>
    <t>∂z/∂y</t>
    <phoneticPr fontId="1"/>
  </si>
  <si>
    <t>i</t>
    <phoneticPr fontId="1"/>
  </si>
  <si>
    <t>η</t>
    <phoneticPr fontId="1"/>
  </si>
  <si>
    <t>⊿x</t>
    <phoneticPr fontId="1"/>
  </si>
  <si>
    <t>⊿y</t>
    <phoneticPr fontId="1"/>
  </si>
  <si>
    <t>No</t>
    <phoneticPr fontId="1"/>
  </si>
  <si>
    <t>z</t>
    <phoneticPr fontId="1"/>
  </si>
  <si>
    <t>位置</t>
  </si>
  <si>
    <t>梯度</t>
  </si>
  <si>
    <t>函数值</t>
  </si>
  <si>
    <t>位移向量</t>
  </si>
  <si>
    <r>
      <t>z</t>
    </r>
    <r>
      <rPr>
        <vertAlign val="subscript"/>
        <sz val="11"/>
        <color theme="1"/>
        <rFont val="宋体"/>
        <family val="3"/>
        <charset val="128"/>
        <scheme val="minor"/>
      </rPr>
      <t>i</t>
    </r>
    <phoneticPr fontId="1"/>
  </si>
  <si>
    <r>
      <rPr>
        <sz val="11"/>
        <color theme="1"/>
        <rFont val="Times New Roman"/>
        <family val="1"/>
        <charset val="134"/>
      </rPr>
      <t>∂m</t>
    </r>
    <r>
      <rPr>
        <sz val="11"/>
        <color theme="1"/>
        <rFont val="SimSun"/>
        <family val="3"/>
        <charset val="134"/>
      </rPr>
      <t>/</t>
    </r>
    <r>
      <rPr>
        <sz val="11"/>
        <color theme="1"/>
        <rFont val="Times New Roman"/>
        <family val="1"/>
        <charset val="134"/>
      </rPr>
      <t>∂</t>
    </r>
    <r>
      <rPr>
        <sz val="11"/>
        <color theme="1"/>
        <rFont val="SimSun"/>
        <family val="3"/>
        <charset val="134"/>
      </rPr>
      <t>x</t>
    </r>
    <phoneticPr fontId="1"/>
  </si>
  <si>
    <r>
      <rPr>
        <sz val="11"/>
        <color theme="1"/>
        <rFont val="Times New Roman"/>
        <family val="1"/>
        <charset val="134"/>
      </rPr>
      <t>∂m</t>
    </r>
    <r>
      <rPr>
        <sz val="11"/>
        <color theme="1"/>
        <rFont val="SimSun"/>
        <family val="3"/>
        <charset val="134"/>
      </rPr>
      <t>/</t>
    </r>
    <r>
      <rPr>
        <sz val="11"/>
        <color theme="1"/>
        <rFont val="Times New Roman"/>
        <family val="1"/>
        <charset val="134"/>
      </rPr>
      <t>∂</t>
    </r>
    <r>
      <rPr>
        <sz val="11"/>
        <color theme="1"/>
        <rFont val="SimSun"/>
        <family val="3"/>
        <charset val="134"/>
      </rPr>
      <t>y</t>
    </r>
    <phoneticPr fontId="1"/>
  </si>
  <si>
    <t>⊿z</t>
    <phoneticPr fontId="1"/>
  </si>
  <si>
    <t>m</t>
    <phoneticPr fontId="1"/>
  </si>
  <si>
    <r>
      <t>∂</t>
    </r>
    <r>
      <rPr>
        <sz val="11"/>
        <color theme="1"/>
        <rFont val="宋体"/>
        <family val="1"/>
      </rPr>
      <t>m</t>
    </r>
    <r>
      <rPr>
        <sz val="11"/>
        <color theme="1"/>
        <rFont val="宋体"/>
        <family val="3"/>
      </rPr>
      <t>/</t>
    </r>
    <r>
      <rPr>
        <sz val="11"/>
        <color theme="1"/>
        <rFont val="宋体"/>
        <family val="1"/>
        <charset val="134"/>
      </rPr>
      <t>∂</t>
    </r>
    <r>
      <rPr>
        <sz val="11"/>
        <color theme="1"/>
        <rFont val="宋体"/>
        <family val="3"/>
      </rPr>
      <t>z</t>
    </r>
    <phoneticPr fontId="1"/>
  </si>
  <si>
    <r>
      <t>z=x</t>
    </r>
    <r>
      <rPr>
        <vertAlign val="superscript"/>
        <sz val="11"/>
        <color theme="1"/>
        <rFont val="宋体"/>
        <family val="3"/>
        <charset val="128"/>
        <scheme val="minor"/>
      </rPr>
      <t>2</t>
    </r>
    <r>
      <rPr>
        <sz val="11"/>
        <color theme="1"/>
        <rFont val="宋体"/>
        <family val="2"/>
        <charset val="128"/>
        <scheme val="minor"/>
      </rPr>
      <t>+y</t>
    </r>
    <r>
      <rPr>
        <vertAlign val="superscript"/>
        <sz val="11"/>
        <color theme="1"/>
        <rFont val="宋体"/>
        <family val="3"/>
        <charset val="128"/>
        <scheme val="minor"/>
      </rPr>
      <t>2</t>
    </r>
    <r>
      <rPr>
        <sz val="11"/>
        <color theme="1"/>
        <rFont val="宋体"/>
        <family val="2"/>
        <charset val="128"/>
        <scheme val="minor"/>
      </rPr>
      <t xml:space="preserve"> </t>
    </r>
    <phoneticPr fontId="1"/>
  </si>
  <si>
    <t>m=x2+y2+z2</t>
    <phoneticPr fontId="4" type="noConversion"/>
  </si>
  <si>
    <r>
      <t>y=x</t>
    </r>
    <r>
      <rPr>
        <vertAlign val="superscript"/>
        <sz val="11"/>
        <color theme="1"/>
        <rFont val="宋体"/>
        <family val="3"/>
        <charset val="128"/>
        <scheme val="minor"/>
      </rPr>
      <t>2</t>
    </r>
    <phoneticPr fontId="1"/>
  </si>
  <si>
    <t>dy/dx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</si>
</sst>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 "/>
    <numFmt numFmtId="177" formatCode="0.0000_ "/>
    <numFmt numFmtId="178" formatCode="0.000000_);[Red]\(0.000000\)"/>
    <numFmt numFmtId="179" formatCode="0.000000_ "/>
  </numFmts>
  <fonts count="10">
    <font>
      <sz val="11"/>
      <color theme="1"/>
      <name val="宋体"/>
      <family val="2"/>
      <charset val="128"/>
      <scheme val="minor"/>
    </font>
    <font>
      <sz val="6"/>
      <name val="宋体"/>
      <family val="2"/>
      <charset val="128"/>
      <scheme val="minor"/>
    </font>
    <font>
      <vertAlign val="superscript"/>
      <sz val="11"/>
      <color theme="1"/>
      <name val="宋体"/>
      <family val="3"/>
      <charset val="128"/>
      <scheme val="minor"/>
    </font>
    <font>
      <vertAlign val="subscript"/>
      <sz val="11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  <charset val="134"/>
    </font>
    <font>
      <sz val="11"/>
      <color theme="1"/>
      <name val="SimSun"/>
      <family val="3"/>
      <charset val="134"/>
    </font>
    <font>
      <sz val="11"/>
      <color theme="1"/>
      <name val="宋体"/>
      <family val="1"/>
      <charset val="134"/>
    </font>
    <font>
      <sz val="11"/>
      <color theme="1"/>
      <name val="宋体"/>
      <family val="1"/>
    </font>
    <font>
      <sz val="11"/>
      <color theme="1"/>
      <name val="宋体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176" fontId="0" fillId="0" borderId="4" xfId="0" applyNumberFormat="1" applyBorder="1">
      <alignment vertical="center"/>
    </xf>
    <xf numFmtId="176" fontId="0" fillId="0" borderId="5" xfId="0" applyNumberFormat="1" applyBorder="1">
      <alignment vertical="center"/>
    </xf>
    <xf numFmtId="176" fontId="0" fillId="0" borderId="6" xfId="0" applyNumberFormat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77" fontId="0" fillId="0" borderId="4" xfId="0" applyNumberFormat="1" applyBorder="1">
      <alignment vertical="center"/>
    </xf>
    <xf numFmtId="177" fontId="0" fillId="0" borderId="5" xfId="0" applyNumberFormat="1" applyBorder="1">
      <alignment vertical="center"/>
    </xf>
    <xf numFmtId="177" fontId="0" fillId="0" borderId="6" xfId="0" applyNumberFormat="1" applyBorder="1">
      <alignment vertical="center"/>
    </xf>
    <xf numFmtId="178" fontId="0" fillId="0" borderId="0" xfId="0" applyNumberFormat="1">
      <alignment vertical="center"/>
    </xf>
    <xf numFmtId="178" fontId="0" fillId="0" borderId="1" xfId="0" applyNumberFormat="1" applyBorder="1" applyAlignment="1">
      <alignment horizontal="center" vertical="center"/>
    </xf>
    <xf numFmtId="178" fontId="0" fillId="0" borderId="1" xfId="0" applyNumberFormat="1" applyFill="1" applyBorder="1" applyAlignment="1">
      <alignment horizontal="center" vertical="center"/>
    </xf>
    <xf numFmtId="178" fontId="0" fillId="0" borderId="4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9" fontId="0" fillId="0" borderId="4" xfId="0" applyNumberFormat="1" applyBorder="1">
      <alignment vertical="center"/>
    </xf>
    <xf numFmtId="179" fontId="0" fillId="0" borderId="5" xfId="0" applyNumberFormat="1" applyBorder="1">
      <alignment vertical="center"/>
    </xf>
    <xf numFmtId="179" fontId="0" fillId="0" borderId="6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47419-2F9A-6D48-9752-2216DD56F4DA}">
  <dimension ref="B1:F37"/>
  <sheetViews>
    <sheetView tabSelected="1" zoomScale="150" workbookViewId="0">
      <selection activeCell="C4" sqref="C4"/>
    </sheetView>
  </sheetViews>
  <sheetFormatPr baseColWidth="10" defaultColWidth="8.83203125" defaultRowHeight="14"/>
  <cols>
    <col min="1" max="1" width="2" customWidth="1"/>
    <col min="2" max="2" width="3.6640625" customWidth="1"/>
    <col min="3" max="6" width="15.83203125" customWidth="1"/>
  </cols>
  <sheetData>
    <row r="1" spans="2:6" ht="18.75" customHeight="1">
      <c r="B1" t="s">
        <v>22</v>
      </c>
    </row>
    <row r="2" spans="2:6" ht="13.5" customHeight="1"/>
    <row r="3" spans="2:6" ht="13.5" customHeight="1">
      <c r="B3" s="1" t="s">
        <v>5</v>
      </c>
      <c r="C3" s="1">
        <v>0.6</v>
      </c>
    </row>
    <row r="4" spans="2:6" ht="13.5" customHeight="1"/>
    <row r="5" spans="2:6">
      <c r="B5" s="1" t="s">
        <v>8</v>
      </c>
      <c r="C5" s="19" t="s">
        <v>10</v>
      </c>
      <c r="D5" s="19" t="s">
        <v>11</v>
      </c>
      <c r="E5" s="19" t="s">
        <v>13</v>
      </c>
      <c r="F5" s="2" t="s">
        <v>12</v>
      </c>
    </row>
    <row r="6" spans="2:6" ht="16">
      <c r="B6" s="2" t="s">
        <v>4</v>
      </c>
      <c r="C6" s="2" t="s">
        <v>0</v>
      </c>
      <c r="D6" s="23" t="s">
        <v>23</v>
      </c>
      <c r="E6" s="3" t="s">
        <v>6</v>
      </c>
      <c r="F6" s="10" t="s">
        <v>9</v>
      </c>
    </row>
    <row r="7" spans="2:6">
      <c r="B7" s="4">
        <v>0</v>
      </c>
      <c r="C7" s="24">
        <v>3</v>
      </c>
      <c r="D7" s="24">
        <f>2*C7</f>
        <v>6</v>
      </c>
      <c r="E7" s="24">
        <f>-$C$3*D7</f>
        <v>-3.5999999999999996</v>
      </c>
      <c r="F7" s="24">
        <f>C7^2</f>
        <v>9</v>
      </c>
    </row>
    <row r="8" spans="2:6">
      <c r="B8" s="5">
        <v>1</v>
      </c>
      <c r="C8" s="25">
        <f>C7+E7</f>
        <v>-0.59999999999999964</v>
      </c>
      <c r="D8" s="25">
        <f>2*C8</f>
        <v>-1.1999999999999993</v>
      </c>
      <c r="E8" s="25">
        <f>-$C$3*D8</f>
        <v>0.71999999999999953</v>
      </c>
      <c r="F8" s="24">
        <f t="shared" ref="F8:F37" si="0">C8^2</f>
        <v>0.3599999999999996</v>
      </c>
    </row>
    <row r="9" spans="2:6">
      <c r="B9" s="5">
        <v>2</v>
      </c>
      <c r="C9" s="25">
        <f>C8+E8</f>
        <v>0.11999999999999988</v>
      </c>
      <c r="D9" s="25">
        <f>2*C9</f>
        <v>0.23999999999999977</v>
      </c>
      <c r="E9" s="25">
        <f>-$C$3*D9</f>
        <v>-0.14399999999999985</v>
      </c>
      <c r="F9" s="24">
        <f t="shared" si="0"/>
        <v>1.4399999999999972E-2</v>
      </c>
    </row>
    <row r="10" spans="2:6">
      <c r="B10" s="5">
        <v>3</v>
      </c>
      <c r="C10" s="25">
        <f>C9+E9</f>
        <v>-2.3999999999999966E-2</v>
      </c>
      <c r="D10" s="25">
        <f>2*C10</f>
        <v>-4.7999999999999932E-2</v>
      </c>
      <c r="E10" s="25">
        <f>-$C$3*D10</f>
        <v>2.8799999999999958E-2</v>
      </c>
      <c r="F10" s="24">
        <f t="shared" si="0"/>
        <v>5.7599999999999839E-4</v>
      </c>
    </row>
    <row r="11" spans="2:6">
      <c r="B11" s="5">
        <v>4</v>
      </c>
      <c r="C11" s="25">
        <f>C10+E10</f>
        <v>4.7999999999999918E-3</v>
      </c>
      <c r="D11" s="25">
        <f>2*C11</f>
        <v>9.5999999999999835E-3</v>
      </c>
      <c r="E11" s="25">
        <f>-$C$3*D11</f>
        <v>-5.75999999999999E-3</v>
      </c>
      <c r="F11" s="24">
        <f t="shared" si="0"/>
        <v>2.3039999999999922E-5</v>
      </c>
    </row>
    <row r="12" spans="2:6">
      <c r="B12" s="5">
        <v>5</v>
      </c>
      <c r="C12" s="25">
        <f>C11+E11</f>
        <v>-9.5999999999999818E-4</v>
      </c>
      <c r="D12" s="25">
        <f>2*C12</f>
        <v>-1.9199999999999964E-3</v>
      </c>
      <c r="E12" s="25">
        <f>-$C$3*D12</f>
        <v>1.1519999999999979E-3</v>
      </c>
      <c r="F12" s="24">
        <f t="shared" si="0"/>
        <v>9.215999999999965E-7</v>
      </c>
    </row>
    <row r="13" spans="2:6">
      <c r="B13" s="5">
        <v>6</v>
      </c>
      <c r="C13" s="25">
        <f>C12+E12</f>
        <v>1.9199999999999968E-4</v>
      </c>
      <c r="D13" s="25">
        <f>2*C13</f>
        <v>3.8399999999999936E-4</v>
      </c>
      <c r="E13" s="25">
        <f>-$C$3*D13</f>
        <v>-2.3039999999999961E-4</v>
      </c>
      <c r="F13" s="24">
        <f t="shared" si="0"/>
        <v>3.6863999999999879E-8</v>
      </c>
    </row>
    <row r="14" spans="2:6">
      <c r="B14" s="5">
        <v>7</v>
      </c>
      <c r="C14" s="25">
        <f>C13+E13</f>
        <v>-3.839999999999993E-5</v>
      </c>
      <c r="D14" s="25">
        <f>2*C14</f>
        <v>-7.6799999999999861E-5</v>
      </c>
      <c r="E14" s="25">
        <f>-$C$3*D14</f>
        <v>4.6079999999999918E-5</v>
      </c>
      <c r="F14" s="24">
        <f t="shared" si="0"/>
        <v>1.4745599999999948E-9</v>
      </c>
    </row>
    <row r="15" spans="2:6">
      <c r="B15" s="5">
        <v>8</v>
      </c>
      <c r="C15" s="25">
        <f>C14+E14</f>
        <v>7.6799999999999875E-6</v>
      </c>
      <c r="D15" s="25">
        <f>2*C15</f>
        <v>1.5359999999999975E-5</v>
      </c>
      <c r="E15" s="25">
        <f>-$C$3*D15</f>
        <v>-9.2159999999999843E-6</v>
      </c>
      <c r="F15" s="24">
        <f t="shared" si="0"/>
        <v>5.8982399999999808E-11</v>
      </c>
    </row>
    <row r="16" spans="2:6">
      <c r="B16" s="5">
        <v>9</v>
      </c>
      <c r="C16" s="25">
        <f>C15+E15</f>
        <v>-1.5359999999999968E-6</v>
      </c>
      <c r="D16" s="25">
        <f>2*C16</f>
        <v>-3.0719999999999936E-6</v>
      </c>
      <c r="E16" s="25">
        <f>-$C$3*D16</f>
        <v>1.8431999999999962E-6</v>
      </c>
      <c r="F16" s="24">
        <f t="shared" si="0"/>
        <v>2.3592959999999903E-12</v>
      </c>
    </row>
    <row r="17" spans="2:6">
      <c r="B17" s="5">
        <v>10</v>
      </c>
      <c r="C17" s="25">
        <f>C16+E16</f>
        <v>3.0719999999999936E-7</v>
      </c>
      <c r="D17" s="25">
        <f>2*C17</f>
        <v>6.1439999999999873E-7</v>
      </c>
      <c r="E17" s="25">
        <f>-$C$3*D17</f>
        <v>-3.686399999999992E-7</v>
      </c>
      <c r="F17" s="24">
        <f t="shared" si="0"/>
        <v>9.4371839999999611E-14</v>
      </c>
    </row>
    <row r="18" spans="2:6">
      <c r="B18" s="5">
        <v>11</v>
      </c>
      <c r="C18" s="25">
        <f>C17+E17</f>
        <v>-6.1439999999999841E-8</v>
      </c>
      <c r="D18" s="25">
        <f>2*C18</f>
        <v>-1.2287999999999968E-7</v>
      </c>
      <c r="E18" s="25">
        <f>-$C$3*D18</f>
        <v>7.3727999999999812E-8</v>
      </c>
      <c r="F18" s="24">
        <f t="shared" si="0"/>
        <v>3.7748735999999802E-15</v>
      </c>
    </row>
    <row r="19" spans="2:6">
      <c r="B19" s="5">
        <v>12</v>
      </c>
      <c r="C19" s="25">
        <f>C18+E18</f>
        <v>1.2287999999999971E-8</v>
      </c>
      <c r="D19" s="25">
        <f>2*C19</f>
        <v>2.4575999999999942E-8</v>
      </c>
      <c r="E19" s="25">
        <f>-$C$3*D19</f>
        <v>-1.4745599999999964E-8</v>
      </c>
      <c r="F19" s="24">
        <f t="shared" si="0"/>
        <v>1.5099494399999928E-16</v>
      </c>
    </row>
    <row r="20" spans="2:6">
      <c r="B20" s="5">
        <v>13</v>
      </c>
      <c r="C20" s="25">
        <f>C19+E19</f>
        <v>-2.4575999999999928E-9</v>
      </c>
      <c r="D20" s="25">
        <f>2*C20</f>
        <v>-4.9151999999999857E-9</v>
      </c>
      <c r="E20" s="25">
        <f>-$C$3*D20</f>
        <v>2.9491199999999912E-9</v>
      </c>
      <c r="F20" s="24">
        <f t="shared" si="0"/>
        <v>6.0397977599999644E-18</v>
      </c>
    </row>
    <row r="21" spans="2:6">
      <c r="B21" s="5">
        <v>14</v>
      </c>
      <c r="C21" s="25">
        <f>C20+E20</f>
        <v>4.9151999999999832E-10</v>
      </c>
      <c r="D21" s="25">
        <f>2*C21</f>
        <v>9.8303999999999664E-10</v>
      </c>
      <c r="E21" s="25">
        <f>-$C$3*D21</f>
        <v>-5.89823999999998E-10</v>
      </c>
      <c r="F21" s="24">
        <f t="shared" si="0"/>
        <v>2.4159191039999835E-19</v>
      </c>
    </row>
    <row r="22" spans="2:6">
      <c r="B22" s="5">
        <v>15</v>
      </c>
      <c r="C22" s="25">
        <f>C21+E21</f>
        <v>-9.8303999999999685E-11</v>
      </c>
      <c r="D22" s="25">
        <f>2*C22</f>
        <v>-1.9660799999999937E-10</v>
      </c>
      <c r="E22" s="25">
        <f>-$C$3*D22</f>
        <v>1.1796479999999962E-10</v>
      </c>
      <c r="F22" s="24">
        <f t="shared" si="0"/>
        <v>9.6636764159999376E-21</v>
      </c>
    </row>
    <row r="23" spans="2:6">
      <c r="B23" s="5">
        <v>16</v>
      </c>
      <c r="C23" s="25">
        <f>C22+E22</f>
        <v>1.9660799999999932E-11</v>
      </c>
      <c r="D23" s="25">
        <f>2*C23</f>
        <v>3.9321599999999863E-11</v>
      </c>
      <c r="E23" s="25">
        <f>-$C$3*D23</f>
        <v>-2.3592959999999918E-11</v>
      </c>
      <c r="F23" s="24">
        <f t="shared" si="0"/>
        <v>3.8654705663999732E-22</v>
      </c>
    </row>
    <row r="24" spans="2:6">
      <c r="B24" s="5">
        <v>17</v>
      </c>
      <c r="C24" s="25">
        <f>C23+E23</f>
        <v>-3.9321599999999863E-12</v>
      </c>
      <c r="D24" s="25">
        <f>2*C24</f>
        <v>-7.8643199999999727E-12</v>
      </c>
      <c r="E24" s="25">
        <f>-$C$3*D24</f>
        <v>4.7185919999999838E-12</v>
      </c>
      <c r="F24" s="24">
        <f t="shared" si="0"/>
        <v>1.5461882265599893E-23</v>
      </c>
    </row>
    <row r="25" spans="2:6">
      <c r="B25" s="5">
        <v>18</v>
      </c>
      <c r="C25" s="25">
        <f>C24+E24</f>
        <v>7.8643199999999743E-13</v>
      </c>
      <c r="D25" s="25">
        <f>2*C25</f>
        <v>1.5728639999999949E-12</v>
      </c>
      <c r="E25" s="25">
        <f>-$C$3*D25</f>
        <v>-9.437183999999968E-13</v>
      </c>
      <c r="F25" s="24">
        <f t="shared" si="0"/>
        <v>6.1847529062399599E-25</v>
      </c>
    </row>
    <row r="26" spans="2:6">
      <c r="B26" s="5">
        <v>19</v>
      </c>
      <c r="C26" s="25">
        <f>C25+E25</f>
        <v>-1.5728639999999937E-13</v>
      </c>
      <c r="D26" s="25">
        <f>2*C26</f>
        <v>-3.1457279999999873E-13</v>
      </c>
      <c r="E26" s="25">
        <f>-$C$3*D26</f>
        <v>1.8874367999999922E-13</v>
      </c>
      <c r="F26" s="24">
        <f t="shared" si="0"/>
        <v>2.47390116249598E-26</v>
      </c>
    </row>
    <row r="27" spans="2:6">
      <c r="B27" s="5">
        <v>20</v>
      </c>
      <c r="C27" s="25">
        <f>C26+E26</f>
        <v>3.1457279999999858E-14</v>
      </c>
      <c r="D27" s="25">
        <f>2*C27</f>
        <v>6.2914559999999716E-14</v>
      </c>
      <c r="E27" s="25">
        <f>-$C$3*D27</f>
        <v>-3.7748735999999827E-14</v>
      </c>
      <c r="F27" s="24">
        <f t="shared" si="0"/>
        <v>9.8956046499839105E-28</v>
      </c>
    </row>
    <row r="28" spans="2:6">
      <c r="B28" s="5">
        <v>21</v>
      </c>
      <c r="C28" s="25">
        <f>C27+E27</f>
        <v>-6.291455999999969E-15</v>
      </c>
      <c r="D28" s="25">
        <f>2*C28</f>
        <v>-1.2582911999999938E-14</v>
      </c>
      <c r="E28" s="25">
        <f>-$C$3*D28</f>
        <v>7.5497471999999619E-15</v>
      </c>
      <c r="F28" s="24">
        <f t="shared" si="0"/>
        <v>3.9582418599935608E-29</v>
      </c>
    </row>
    <row r="29" spans="2:6">
      <c r="B29" s="5">
        <v>22</v>
      </c>
      <c r="C29" s="25">
        <f>C28+E28</f>
        <v>1.2582911999999929E-15</v>
      </c>
      <c r="D29" s="25">
        <f>2*C29</f>
        <v>2.5165823999999857E-15</v>
      </c>
      <c r="E29" s="25">
        <f>-$C$3*D29</f>
        <v>-1.5099494399999914E-15</v>
      </c>
      <c r="F29" s="24">
        <f t="shared" si="0"/>
        <v>1.5832967439974221E-30</v>
      </c>
    </row>
    <row r="30" spans="2:6">
      <c r="B30" s="5">
        <v>23</v>
      </c>
      <c r="C30" s="25">
        <f>C29+E29</f>
        <v>-2.5165823999999857E-16</v>
      </c>
      <c r="D30" s="25">
        <f>2*C30</f>
        <v>-5.0331647999999715E-16</v>
      </c>
      <c r="E30" s="25">
        <f>-$C$3*D30</f>
        <v>3.0198988799999826E-16</v>
      </c>
      <c r="F30" s="24">
        <f t="shared" si="0"/>
        <v>6.3331869759896878E-32</v>
      </c>
    </row>
    <row r="31" spans="2:6">
      <c r="B31" s="5">
        <v>24</v>
      </c>
      <c r="C31" s="25">
        <f>C30+E30</f>
        <v>5.0331647999999685E-17</v>
      </c>
      <c r="D31" s="25">
        <f>2*C31</f>
        <v>1.0066329599999937E-16</v>
      </c>
      <c r="E31" s="25">
        <f>-$C$3*D31</f>
        <v>-6.0397977599999619E-17</v>
      </c>
      <c r="F31" s="24">
        <f t="shared" si="0"/>
        <v>2.5332747903958721E-33</v>
      </c>
    </row>
    <row r="32" spans="2:6">
      <c r="B32" s="5">
        <v>25</v>
      </c>
      <c r="C32" s="25">
        <f>C31+E31</f>
        <v>-1.0066329599999935E-17</v>
      </c>
      <c r="D32" s="25">
        <f>2*C32</f>
        <v>-2.0132659199999869E-17</v>
      </c>
      <c r="E32" s="25">
        <f>-$C$3*D32</f>
        <v>1.2079595519999921E-17</v>
      </c>
      <c r="F32" s="24">
        <f t="shared" si="0"/>
        <v>1.0133099161583485E-34</v>
      </c>
    </row>
    <row r="33" spans="2:6">
      <c r="B33" s="5">
        <v>26</v>
      </c>
      <c r="C33" s="25">
        <f>C32+E32</f>
        <v>2.0132659199999866E-18</v>
      </c>
      <c r="D33" s="25">
        <f>2*C33</f>
        <v>4.0265318399999732E-18</v>
      </c>
      <c r="E33" s="25">
        <f>-$C$3*D33</f>
        <v>-2.4159191039999839E-18</v>
      </c>
      <c r="F33" s="24">
        <f t="shared" si="0"/>
        <v>4.0532396646333923E-36</v>
      </c>
    </row>
    <row r="34" spans="2:6">
      <c r="B34" s="5">
        <v>27</v>
      </c>
      <c r="C34" s="25">
        <f>C33+E33</f>
        <v>-4.0265318399999732E-19</v>
      </c>
      <c r="D34" s="25">
        <f>2*C34</f>
        <v>-8.0530636799999464E-19</v>
      </c>
      <c r="E34" s="25">
        <f>-$C$3*D34</f>
        <v>4.831838207999968E-19</v>
      </c>
      <c r="F34" s="24">
        <f t="shared" si="0"/>
        <v>1.621295865853357E-37</v>
      </c>
    </row>
    <row r="35" spans="2:6">
      <c r="B35" s="5">
        <v>28</v>
      </c>
      <c r="C35" s="25">
        <f>C34+E34</f>
        <v>8.0530636799999483E-20</v>
      </c>
      <c r="D35" s="25">
        <f>2*C35</f>
        <v>1.6106127359999897E-19</v>
      </c>
      <c r="E35" s="25">
        <f>-$C$3*D35</f>
        <v>-9.6636764159999382E-20</v>
      </c>
      <c r="F35" s="24">
        <f t="shared" si="0"/>
        <v>6.4851834634134308E-39</v>
      </c>
    </row>
    <row r="36" spans="2:6">
      <c r="B36" s="5">
        <v>29</v>
      </c>
      <c r="C36" s="25">
        <f>C35+E35</f>
        <v>-1.6106127359999899E-20</v>
      </c>
      <c r="D36" s="25">
        <f>2*C36</f>
        <v>-3.2212254719999798E-20</v>
      </c>
      <c r="E36" s="25">
        <f>-$C$3*D36</f>
        <v>1.9327352831999878E-20</v>
      </c>
      <c r="F36" s="24">
        <f t="shared" si="0"/>
        <v>2.5940733853653732E-40</v>
      </c>
    </row>
    <row r="37" spans="2:6">
      <c r="B37" s="6">
        <v>30</v>
      </c>
      <c r="C37" s="26">
        <f>C36+E36</f>
        <v>3.2212254719999792E-21</v>
      </c>
      <c r="D37" s="26">
        <f>2*C37</f>
        <v>6.4424509439999584E-21</v>
      </c>
      <c r="E37" s="26">
        <f>-$C$3*D37</f>
        <v>-3.8654705663999747E-21</v>
      </c>
      <c r="F37" s="24">
        <f t="shared" si="0"/>
        <v>1.0376293541461489E-41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7"/>
  <sheetViews>
    <sheetView zoomScale="173" workbookViewId="0">
      <selection activeCell="A2" sqref="A1:XFD1048576"/>
    </sheetView>
  </sheetViews>
  <sheetFormatPr baseColWidth="10" defaultColWidth="8.83203125" defaultRowHeight="14"/>
  <cols>
    <col min="1" max="1" width="2" customWidth="1"/>
    <col min="2" max="2" width="3.6640625" customWidth="1"/>
    <col min="3" max="9" width="7.6640625" customWidth="1"/>
  </cols>
  <sheetData>
    <row r="1" spans="2:9" ht="18.75" customHeight="1">
      <c r="B1" t="s">
        <v>20</v>
      </c>
    </row>
    <row r="2" spans="2:9" ht="13.5" customHeight="1"/>
    <row r="3" spans="2:9" ht="13.5" customHeight="1">
      <c r="B3" s="1" t="s">
        <v>5</v>
      </c>
      <c r="C3" s="1">
        <v>0.1</v>
      </c>
    </row>
    <row r="4" spans="2:9" ht="13.5" customHeight="1"/>
    <row r="5" spans="2:9">
      <c r="B5" s="1" t="s">
        <v>8</v>
      </c>
      <c r="C5" s="20" t="s">
        <v>10</v>
      </c>
      <c r="D5" s="21"/>
      <c r="E5" s="20" t="s">
        <v>11</v>
      </c>
      <c r="F5" s="21"/>
      <c r="G5" s="20" t="s">
        <v>13</v>
      </c>
      <c r="H5" s="21"/>
      <c r="I5" s="2" t="s">
        <v>12</v>
      </c>
    </row>
    <row r="6" spans="2:9" ht="16">
      <c r="B6" s="2" t="s">
        <v>4</v>
      </c>
      <c r="C6" s="2" t="s">
        <v>0</v>
      </c>
      <c r="D6" s="2" t="s">
        <v>1</v>
      </c>
      <c r="E6" s="2" t="s">
        <v>2</v>
      </c>
      <c r="F6" s="2" t="s">
        <v>3</v>
      </c>
      <c r="G6" s="3" t="s">
        <v>6</v>
      </c>
      <c r="H6" s="2" t="s">
        <v>7</v>
      </c>
      <c r="I6" s="10" t="s">
        <v>9</v>
      </c>
    </row>
    <row r="7" spans="2:9">
      <c r="B7" s="4">
        <v>0</v>
      </c>
      <c r="C7" s="7">
        <v>3</v>
      </c>
      <c r="D7" s="7">
        <v>2</v>
      </c>
      <c r="E7" s="7">
        <f>2*C7</f>
        <v>6</v>
      </c>
      <c r="F7" s="7">
        <f>2*D7</f>
        <v>4</v>
      </c>
      <c r="G7" s="7">
        <f>-$C$3*E7</f>
        <v>-0.60000000000000009</v>
      </c>
      <c r="H7" s="7">
        <f>-$C$3*F7</f>
        <v>-0.4</v>
      </c>
      <c r="I7" s="7">
        <f>C7^2+D7^2</f>
        <v>13</v>
      </c>
    </row>
    <row r="8" spans="2:9">
      <c r="B8" s="5">
        <v>1</v>
      </c>
      <c r="C8" s="8">
        <f>C7+G7</f>
        <v>2.4</v>
      </c>
      <c r="D8" s="8">
        <f>D7+H7</f>
        <v>1.6</v>
      </c>
      <c r="E8" s="8">
        <f>2*C8</f>
        <v>4.8</v>
      </c>
      <c r="F8" s="8">
        <f>2*D8</f>
        <v>3.2</v>
      </c>
      <c r="G8" s="8">
        <f t="shared" ref="G8:G27" si="0">-$C$3*E8</f>
        <v>-0.48</v>
      </c>
      <c r="H8" s="8">
        <f t="shared" ref="H8:H27" si="1">-$C$3*F8</f>
        <v>-0.32000000000000006</v>
      </c>
      <c r="I8" s="8">
        <f t="shared" ref="I8:I37" si="2">C8^2+D8^2</f>
        <v>8.32</v>
      </c>
    </row>
    <row r="9" spans="2:9">
      <c r="B9" s="5">
        <v>2</v>
      </c>
      <c r="C9" s="8">
        <f t="shared" ref="C9:C27" si="3">C8+G8</f>
        <v>1.92</v>
      </c>
      <c r="D9" s="8">
        <f t="shared" ref="D9:D27" si="4">D8+H8</f>
        <v>1.28</v>
      </c>
      <c r="E9" s="8">
        <f t="shared" ref="E9:E27" si="5">2*C9</f>
        <v>3.84</v>
      </c>
      <c r="F9" s="8">
        <f t="shared" ref="F9:F27" si="6">2*D9</f>
        <v>2.56</v>
      </c>
      <c r="G9" s="8">
        <f t="shared" si="0"/>
        <v>-0.38400000000000001</v>
      </c>
      <c r="H9" s="8">
        <f t="shared" si="1"/>
        <v>-0.25600000000000001</v>
      </c>
      <c r="I9" s="8">
        <f t="shared" si="2"/>
        <v>5.3247999999999998</v>
      </c>
    </row>
    <row r="10" spans="2:9">
      <c r="B10" s="5">
        <v>3</v>
      </c>
      <c r="C10" s="8">
        <f t="shared" si="3"/>
        <v>1.536</v>
      </c>
      <c r="D10" s="8">
        <f t="shared" si="4"/>
        <v>1.024</v>
      </c>
      <c r="E10" s="8">
        <f t="shared" si="5"/>
        <v>3.0720000000000001</v>
      </c>
      <c r="F10" s="8">
        <f t="shared" si="6"/>
        <v>2.048</v>
      </c>
      <c r="G10" s="8">
        <f t="shared" si="0"/>
        <v>-0.30720000000000003</v>
      </c>
      <c r="H10" s="8">
        <f t="shared" si="1"/>
        <v>-0.20480000000000001</v>
      </c>
      <c r="I10" s="8">
        <f t="shared" si="2"/>
        <v>3.4078720000000002</v>
      </c>
    </row>
    <row r="11" spans="2:9">
      <c r="B11" s="5">
        <v>4</v>
      </c>
      <c r="C11" s="8">
        <f t="shared" si="3"/>
        <v>1.2288000000000001</v>
      </c>
      <c r="D11" s="8">
        <f t="shared" si="4"/>
        <v>0.81920000000000004</v>
      </c>
      <c r="E11" s="8">
        <f t="shared" si="5"/>
        <v>2.4576000000000002</v>
      </c>
      <c r="F11" s="8">
        <f t="shared" si="6"/>
        <v>1.6384000000000001</v>
      </c>
      <c r="G11" s="8">
        <f t="shared" si="0"/>
        <v>-0.24576000000000003</v>
      </c>
      <c r="H11" s="8">
        <f t="shared" si="1"/>
        <v>-0.16384000000000001</v>
      </c>
      <c r="I11" s="8">
        <f t="shared" si="2"/>
        <v>2.1810380800000004</v>
      </c>
    </row>
    <row r="12" spans="2:9">
      <c r="B12" s="5">
        <v>5</v>
      </c>
      <c r="C12" s="8">
        <f t="shared" si="3"/>
        <v>0.98304000000000014</v>
      </c>
      <c r="D12" s="8">
        <f t="shared" si="4"/>
        <v>0.65536000000000005</v>
      </c>
      <c r="E12" s="8">
        <f t="shared" si="5"/>
        <v>1.9660800000000003</v>
      </c>
      <c r="F12" s="8">
        <f t="shared" si="6"/>
        <v>1.3107200000000001</v>
      </c>
      <c r="G12" s="8">
        <f t="shared" si="0"/>
        <v>-0.19660800000000003</v>
      </c>
      <c r="H12" s="8">
        <f t="shared" si="1"/>
        <v>-0.13107200000000002</v>
      </c>
      <c r="I12" s="8">
        <f t="shared" si="2"/>
        <v>1.3958643712000003</v>
      </c>
    </row>
    <row r="13" spans="2:9">
      <c r="B13" s="5">
        <v>6</v>
      </c>
      <c r="C13" s="8">
        <f t="shared" si="3"/>
        <v>0.78643200000000013</v>
      </c>
      <c r="D13" s="8">
        <f t="shared" si="4"/>
        <v>0.52428800000000009</v>
      </c>
      <c r="E13" s="8">
        <f t="shared" si="5"/>
        <v>1.5728640000000003</v>
      </c>
      <c r="F13" s="8">
        <f t="shared" si="6"/>
        <v>1.0485760000000002</v>
      </c>
      <c r="G13" s="8">
        <f t="shared" si="0"/>
        <v>-0.15728640000000005</v>
      </c>
      <c r="H13" s="8">
        <f t="shared" si="1"/>
        <v>-0.10485760000000002</v>
      </c>
      <c r="I13" s="8">
        <f t="shared" si="2"/>
        <v>0.89335319756800025</v>
      </c>
    </row>
    <row r="14" spans="2:9">
      <c r="B14" s="5">
        <v>7</v>
      </c>
      <c r="C14" s="8">
        <f t="shared" si="3"/>
        <v>0.62914560000000008</v>
      </c>
      <c r="D14" s="8">
        <f t="shared" si="4"/>
        <v>0.41943040000000009</v>
      </c>
      <c r="E14" s="8">
        <f t="shared" si="5"/>
        <v>1.2582912000000002</v>
      </c>
      <c r="F14" s="8">
        <f t="shared" si="6"/>
        <v>0.83886080000000018</v>
      </c>
      <c r="G14" s="8">
        <f t="shared" si="0"/>
        <v>-0.12582912000000002</v>
      </c>
      <c r="H14" s="8">
        <f t="shared" si="1"/>
        <v>-8.388608000000003E-2</v>
      </c>
      <c r="I14" s="8">
        <f t="shared" si="2"/>
        <v>0.57174604644352023</v>
      </c>
    </row>
    <row r="15" spans="2:9">
      <c r="B15" s="5">
        <v>8</v>
      </c>
      <c r="C15" s="8">
        <f t="shared" si="3"/>
        <v>0.50331648000000007</v>
      </c>
      <c r="D15" s="8">
        <f t="shared" si="4"/>
        <v>0.33554432000000006</v>
      </c>
      <c r="E15" s="8">
        <f t="shared" si="5"/>
        <v>1.0066329600000001</v>
      </c>
      <c r="F15" s="8">
        <f t="shared" si="6"/>
        <v>0.67108864000000013</v>
      </c>
      <c r="G15" s="8">
        <f t="shared" si="0"/>
        <v>-0.10066329600000001</v>
      </c>
      <c r="H15" s="8">
        <f t="shared" si="1"/>
        <v>-6.7108864000000018E-2</v>
      </c>
      <c r="I15" s="8">
        <f t="shared" si="2"/>
        <v>0.36591746972385292</v>
      </c>
    </row>
    <row r="16" spans="2:9">
      <c r="B16" s="5">
        <v>9</v>
      </c>
      <c r="C16" s="8">
        <f t="shared" si="3"/>
        <v>0.40265318400000005</v>
      </c>
      <c r="D16" s="8">
        <f t="shared" si="4"/>
        <v>0.26843545600000007</v>
      </c>
      <c r="E16" s="8">
        <f t="shared" si="5"/>
        <v>0.80530636800000011</v>
      </c>
      <c r="F16" s="8">
        <f t="shared" si="6"/>
        <v>0.53687091200000014</v>
      </c>
      <c r="G16" s="8">
        <f t="shared" si="0"/>
        <v>-8.0530636800000013E-2</v>
      </c>
      <c r="H16" s="8">
        <f t="shared" si="1"/>
        <v>-5.3687091200000016E-2</v>
      </c>
      <c r="I16" s="8">
        <f t="shared" si="2"/>
        <v>0.23418718062326588</v>
      </c>
    </row>
    <row r="17" spans="2:9">
      <c r="B17" s="5">
        <v>10</v>
      </c>
      <c r="C17" s="8">
        <f t="shared" si="3"/>
        <v>0.32212254720000005</v>
      </c>
      <c r="D17" s="8">
        <f t="shared" si="4"/>
        <v>0.21474836480000006</v>
      </c>
      <c r="E17" s="8">
        <f t="shared" si="5"/>
        <v>0.64424509440000011</v>
      </c>
      <c r="F17" s="8">
        <f t="shared" si="6"/>
        <v>0.42949672960000013</v>
      </c>
      <c r="G17" s="8">
        <f t="shared" si="0"/>
        <v>-6.4424509440000013E-2</v>
      </c>
      <c r="H17" s="8">
        <f t="shared" si="1"/>
        <v>-4.2949672960000018E-2</v>
      </c>
      <c r="I17" s="8">
        <f t="shared" si="2"/>
        <v>0.14987979559889017</v>
      </c>
    </row>
    <row r="18" spans="2:9">
      <c r="B18" s="5">
        <v>11</v>
      </c>
      <c r="C18" s="8">
        <f t="shared" si="3"/>
        <v>0.25769803776000005</v>
      </c>
      <c r="D18" s="8">
        <f t="shared" si="4"/>
        <v>0.17179869184000005</v>
      </c>
      <c r="E18" s="8">
        <f t="shared" si="5"/>
        <v>0.51539607552000011</v>
      </c>
      <c r="F18" s="8">
        <f t="shared" si="6"/>
        <v>0.34359738368000009</v>
      </c>
      <c r="G18" s="8">
        <f t="shared" si="0"/>
        <v>-5.1539607552000016E-2</v>
      </c>
      <c r="H18" s="8">
        <f t="shared" si="1"/>
        <v>-3.4359738368000013E-2</v>
      </c>
      <c r="I18" s="8">
        <f t="shared" si="2"/>
        <v>9.5923069183289716E-2</v>
      </c>
    </row>
    <row r="19" spans="2:9">
      <c r="B19" s="5">
        <v>12</v>
      </c>
      <c r="C19" s="8">
        <f t="shared" si="3"/>
        <v>0.20615843020800004</v>
      </c>
      <c r="D19" s="8">
        <f t="shared" si="4"/>
        <v>0.13743895347200002</v>
      </c>
      <c r="E19" s="8">
        <f t="shared" si="5"/>
        <v>0.41231686041600007</v>
      </c>
      <c r="F19" s="8">
        <f t="shared" si="6"/>
        <v>0.27487790694400005</v>
      </c>
      <c r="G19" s="8">
        <f t="shared" si="0"/>
        <v>-4.1231686041600012E-2</v>
      </c>
      <c r="H19" s="8">
        <f t="shared" si="1"/>
        <v>-2.7487790694400008E-2</v>
      </c>
      <c r="I19" s="8">
        <f t="shared" si="2"/>
        <v>6.1390764277305415E-2</v>
      </c>
    </row>
    <row r="20" spans="2:9">
      <c r="B20" s="5">
        <v>13</v>
      </c>
      <c r="C20" s="8">
        <f t="shared" si="3"/>
        <v>0.16492674416640002</v>
      </c>
      <c r="D20" s="8">
        <f t="shared" si="4"/>
        <v>0.10995116277760002</v>
      </c>
      <c r="E20" s="8">
        <f t="shared" si="5"/>
        <v>0.32985348833280004</v>
      </c>
      <c r="F20" s="8">
        <f t="shared" si="6"/>
        <v>0.21990232555520003</v>
      </c>
      <c r="G20" s="8">
        <f t="shared" si="0"/>
        <v>-3.2985348833280005E-2</v>
      </c>
      <c r="H20" s="8">
        <f t="shared" si="1"/>
        <v>-2.1990232555520003E-2</v>
      </c>
      <c r="I20" s="8">
        <f t="shared" si="2"/>
        <v>3.9290089137475462E-2</v>
      </c>
    </row>
    <row r="21" spans="2:9">
      <c r="B21" s="5">
        <v>14</v>
      </c>
      <c r="C21" s="8">
        <f t="shared" si="3"/>
        <v>0.13194139533312002</v>
      </c>
      <c r="D21" s="8">
        <f t="shared" si="4"/>
        <v>8.7960930222080014E-2</v>
      </c>
      <c r="E21" s="8">
        <f t="shared" si="5"/>
        <v>0.26388279066624004</v>
      </c>
      <c r="F21" s="8">
        <f t="shared" si="6"/>
        <v>0.17592186044416003</v>
      </c>
      <c r="G21" s="8">
        <f t="shared" si="0"/>
        <v>-2.6388279066624006E-2</v>
      </c>
      <c r="H21" s="8">
        <f t="shared" si="1"/>
        <v>-1.7592186044416005E-2</v>
      </c>
      <c r="I21" s="8">
        <f t="shared" si="2"/>
        <v>2.5145657047984295E-2</v>
      </c>
    </row>
    <row r="22" spans="2:9">
      <c r="B22" s="5">
        <v>15</v>
      </c>
      <c r="C22" s="8">
        <f t="shared" si="3"/>
        <v>0.10555311626649602</v>
      </c>
      <c r="D22" s="8">
        <f t="shared" si="4"/>
        <v>7.0368744177664005E-2</v>
      </c>
      <c r="E22" s="8">
        <f t="shared" si="5"/>
        <v>0.21110623253299204</v>
      </c>
      <c r="F22" s="8">
        <f t="shared" si="6"/>
        <v>0.14073748835532801</v>
      </c>
      <c r="G22" s="8">
        <f t="shared" si="0"/>
        <v>-2.1110623253299206E-2</v>
      </c>
      <c r="H22" s="8">
        <f t="shared" si="1"/>
        <v>-1.4073748835532801E-2</v>
      </c>
      <c r="I22" s="8">
        <f t="shared" si="2"/>
        <v>1.6093220510709948E-2</v>
      </c>
    </row>
    <row r="23" spans="2:9">
      <c r="B23" s="5">
        <v>16</v>
      </c>
      <c r="C23" s="8">
        <f t="shared" si="3"/>
        <v>8.4442493013196812E-2</v>
      </c>
      <c r="D23" s="8">
        <f t="shared" si="4"/>
        <v>5.6294995342131206E-2</v>
      </c>
      <c r="E23" s="8">
        <f t="shared" si="5"/>
        <v>0.16888498602639362</v>
      </c>
      <c r="F23" s="8">
        <f t="shared" si="6"/>
        <v>0.11258999068426241</v>
      </c>
      <c r="G23" s="8">
        <f t="shared" si="0"/>
        <v>-1.6888498602639364E-2</v>
      </c>
      <c r="H23" s="8">
        <f t="shared" si="1"/>
        <v>-1.1258999068426243E-2</v>
      </c>
      <c r="I23" s="8">
        <f t="shared" si="2"/>
        <v>1.0299661126854365E-2</v>
      </c>
    </row>
    <row r="24" spans="2:9">
      <c r="B24" s="5">
        <v>17</v>
      </c>
      <c r="C24" s="8">
        <f t="shared" si="3"/>
        <v>6.7553994410557455E-2</v>
      </c>
      <c r="D24" s="8">
        <f t="shared" si="4"/>
        <v>4.5035996273704963E-2</v>
      </c>
      <c r="E24" s="8">
        <f t="shared" si="5"/>
        <v>0.13510798882111491</v>
      </c>
      <c r="F24" s="8">
        <f t="shared" si="6"/>
        <v>9.0071992547409926E-2</v>
      </c>
      <c r="G24" s="8">
        <f t="shared" si="0"/>
        <v>-1.3510798882111492E-2</v>
      </c>
      <c r="H24" s="8">
        <f t="shared" si="1"/>
        <v>-9.0071992547409926E-3</v>
      </c>
      <c r="I24" s="8">
        <f t="shared" si="2"/>
        <v>6.5917831211867953E-3</v>
      </c>
    </row>
    <row r="25" spans="2:9">
      <c r="B25" s="5">
        <v>18</v>
      </c>
      <c r="C25" s="8">
        <f t="shared" si="3"/>
        <v>5.4043195528445963E-2</v>
      </c>
      <c r="D25" s="8">
        <f t="shared" si="4"/>
        <v>3.6028797018963971E-2</v>
      </c>
      <c r="E25" s="8">
        <f t="shared" si="5"/>
        <v>0.10808639105689193</v>
      </c>
      <c r="F25" s="8">
        <f t="shared" si="6"/>
        <v>7.2057594037927941E-2</v>
      </c>
      <c r="G25" s="8">
        <f t="shared" si="0"/>
        <v>-1.0808639105689194E-2</v>
      </c>
      <c r="H25" s="8">
        <f t="shared" si="1"/>
        <v>-7.2057594037927943E-3</v>
      </c>
      <c r="I25" s="8">
        <f t="shared" si="2"/>
        <v>4.2187411975595484E-3</v>
      </c>
    </row>
    <row r="26" spans="2:9">
      <c r="B26" s="5">
        <v>19</v>
      </c>
      <c r="C26" s="8">
        <f t="shared" si="3"/>
        <v>4.3234556422756767E-2</v>
      </c>
      <c r="D26" s="8">
        <f t="shared" si="4"/>
        <v>2.8823037615171177E-2</v>
      </c>
      <c r="E26" s="8">
        <f t="shared" si="5"/>
        <v>8.6469112845513535E-2</v>
      </c>
      <c r="F26" s="8">
        <f t="shared" si="6"/>
        <v>5.7646075230342354E-2</v>
      </c>
      <c r="G26" s="8">
        <f t="shared" si="0"/>
        <v>-8.6469112845513531E-3</v>
      </c>
      <c r="H26" s="8">
        <f t="shared" si="1"/>
        <v>-5.7646075230342354E-3</v>
      </c>
      <c r="I26" s="8">
        <f t="shared" si="2"/>
        <v>2.699994366438111E-3</v>
      </c>
    </row>
    <row r="27" spans="2:9">
      <c r="B27" s="5">
        <v>20</v>
      </c>
      <c r="C27" s="8">
        <f t="shared" si="3"/>
        <v>3.4587645138205413E-2</v>
      </c>
      <c r="D27" s="8">
        <f t="shared" si="4"/>
        <v>2.3058430092136942E-2</v>
      </c>
      <c r="E27" s="8">
        <f t="shared" si="5"/>
        <v>6.9175290276410825E-2</v>
      </c>
      <c r="F27" s="8">
        <f t="shared" si="6"/>
        <v>4.6116860184273883E-2</v>
      </c>
      <c r="G27" s="8">
        <f t="shared" si="0"/>
        <v>-6.9175290276410825E-3</v>
      </c>
      <c r="H27" s="8">
        <f t="shared" si="1"/>
        <v>-4.6116860184273883E-3</v>
      </c>
      <c r="I27" s="8">
        <f t="shared" si="2"/>
        <v>1.7279963945203911E-3</v>
      </c>
    </row>
    <row r="28" spans="2:9">
      <c r="B28" s="5">
        <v>21</v>
      </c>
      <c r="C28" s="8">
        <f t="shared" ref="C28:C37" si="7">C27+G27</f>
        <v>2.767011611056433E-2</v>
      </c>
      <c r="D28" s="8">
        <f t="shared" ref="D28:D37" si="8">D27+H27</f>
        <v>1.8446744073709553E-2</v>
      </c>
      <c r="E28" s="8">
        <f t="shared" ref="E28:E37" si="9">2*C28</f>
        <v>5.534023222112866E-2</v>
      </c>
      <c r="F28" s="8">
        <f t="shared" ref="F28:F37" si="10">2*D28</f>
        <v>3.6893488147419107E-2</v>
      </c>
      <c r="G28" s="8">
        <f t="shared" ref="G28:G37" si="11">-$C$3*E28</f>
        <v>-5.5340232221128662E-3</v>
      </c>
      <c r="H28" s="8">
        <f t="shared" ref="H28:H37" si="12">-$C$3*F28</f>
        <v>-3.6893488147419109E-3</v>
      </c>
      <c r="I28" s="8">
        <f t="shared" si="2"/>
        <v>1.1059176924930502E-3</v>
      </c>
    </row>
    <row r="29" spans="2:9">
      <c r="B29" s="5">
        <v>22</v>
      </c>
      <c r="C29" s="8">
        <f t="shared" si="7"/>
        <v>2.2136092888451465E-2</v>
      </c>
      <c r="D29" s="8">
        <f t="shared" si="8"/>
        <v>1.4757395258967642E-2</v>
      </c>
      <c r="E29" s="8">
        <f t="shared" si="9"/>
        <v>4.4272185776902929E-2</v>
      </c>
      <c r="F29" s="8">
        <f t="shared" si="10"/>
        <v>2.9514790517935284E-2</v>
      </c>
      <c r="G29" s="8">
        <f t="shared" si="11"/>
        <v>-4.4272185776902933E-3</v>
      </c>
      <c r="H29" s="8">
        <f t="shared" si="12"/>
        <v>-2.9514790517935286E-3</v>
      </c>
      <c r="I29" s="8">
        <f t="shared" si="2"/>
        <v>7.0778732319555211E-4</v>
      </c>
    </row>
    <row r="30" spans="2:9">
      <c r="B30" s="5">
        <v>23</v>
      </c>
      <c r="C30" s="8">
        <f t="shared" si="7"/>
        <v>1.7708874310761173E-2</v>
      </c>
      <c r="D30" s="8">
        <f t="shared" si="8"/>
        <v>1.1805916207174114E-2</v>
      </c>
      <c r="E30" s="8">
        <f t="shared" si="9"/>
        <v>3.5417748621522346E-2</v>
      </c>
      <c r="F30" s="8">
        <f t="shared" si="10"/>
        <v>2.3611832414348229E-2</v>
      </c>
      <c r="G30" s="8">
        <f t="shared" si="11"/>
        <v>-3.5417748621522347E-3</v>
      </c>
      <c r="H30" s="8">
        <f t="shared" si="12"/>
        <v>-2.3611832414348229E-3</v>
      </c>
      <c r="I30" s="8">
        <f t="shared" si="2"/>
        <v>4.5298388684515342E-4</v>
      </c>
    </row>
    <row r="31" spans="2:9">
      <c r="B31" s="5">
        <v>24</v>
      </c>
      <c r="C31" s="8">
        <f t="shared" si="7"/>
        <v>1.4167099448608939E-2</v>
      </c>
      <c r="D31" s="8">
        <f t="shared" si="8"/>
        <v>9.4447329657392914E-3</v>
      </c>
      <c r="E31" s="8">
        <f t="shared" si="9"/>
        <v>2.8334198897217878E-2</v>
      </c>
      <c r="F31" s="8">
        <f t="shared" si="10"/>
        <v>1.8889465931478583E-2</v>
      </c>
      <c r="G31" s="8">
        <f t="shared" si="11"/>
        <v>-2.8334198897217878E-3</v>
      </c>
      <c r="H31" s="8">
        <f t="shared" si="12"/>
        <v>-1.8889465931478584E-3</v>
      </c>
      <c r="I31" s="8">
        <f t="shared" si="2"/>
        <v>2.8990968758089823E-4</v>
      </c>
    </row>
    <row r="32" spans="2:9">
      <c r="B32" s="5">
        <v>25</v>
      </c>
      <c r="C32" s="8">
        <f t="shared" si="7"/>
        <v>1.1333679558887151E-2</v>
      </c>
      <c r="D32" s="8">
        <f t="shared" si="8"/>
        <v>7.5557863725914335E-3</v>
      </c>
      <c r="E32" s="8">
        <f t="shared" si="9"/>
        <v>2.2667359117774302E-2</v>
      </c>
      <c r="F32" s="8">
        <f t="shared" si="10"/>
        <v>1.5111572745182867E-2</v>
      </c>
      <c r="G32" s="8">
        <f t="shared" si="11"/>
        <v>-2.2667359117774302E-3</v>
      </c>
      <c r="H32" s="8">
        <f t="shared" si="12"/>
        <v>-1.5111572745182867E-3</v>
      </c>
      <c r="I32" s="8">
        <f t="shared" si="2"/>
        <v>1.8554220005177486E-4</v>
      </c>
    </row>
    <row r="33" spans="2:9">
      <c r="B33" s="5">
        <v>26</v>
      </c>
      <c r="C33" s="8">
        <f t="shared" si="7"/>
        <v>9.0669436471097209E-3</v>
      </c>
      <c r="D33" s="8">
        <f t="shared" si="8"/>
        <v>6.044629098073147E-3</v>
      </c>
      <c r="E33" s="8">
        <f t="shared" si="9"/>
        <v>1.8133887294219442E-2</v>
      </c>
      <c r="F33" s="8">
        <f t="shared" si="10"/>
        <v>1.2089258196146294E-2</v>
      </c>
      <c r="G33" s="8">
        <f t="shared" si="11"/>
        <v>-1.8133887294219443E-3</v>
      </c>
      <c r="H33" s="8">
        <f t="shared" si="12"/>
        <v>-1.2089258196146294E-3</v>
      </c>
      <c r="I33" s="8">
        <f t="shared" si="2"/>
        <v>1.1874700803313592E-4</v>
      </c>
    </row>
    <row r="34" spans="2:9">
      <c r="B34" s="5">
        <v>27</v>
      </c>
      <c r="C34" s="8">
        <f t="shared" si="7"/>
        <v>7.2535549176877771E-3</v>
      </c>
      <c r="D34" s="8">
        <f t="shared" si="8"/>
        <v>4.8357032784585178E-3</v>
      </c>
      <c r="E34" s="8">
        <f t="shared" si="9"/>
        <v>1.4507109835375554E-2</v>
      </c>
      <c r="F34" s="8">
        <f t="shared" si="10"/>
        <v>9.6714065569170355E-3</v>
      </c>
      <c r="G34" s="8">
        <f t="shared" si="11"/>
        <v>-1.4507109835375555E-3</v>
      </c>
      <c r="H34" s="8">
        <f t="shared" si="12"/>
        <v>-9.6714065569170364E-4</v>
      </c>
      <c r="I34" s="8">
        <f t="shared" si="2"/>
        <v>7.5998085141206991E-5</v>
      </c>
    </row>
    <row r="35" spans="2:9">
      <c r="B35" s="5">
        <v>28</v>
      </c>
      <c r="C35" s="8">
        <f t="shared" si="7"/>
        <v>5.8028439341502218E-3</v>
      </c>
      <c r="D35" s="8">
        <f t="shared" si="8"/>
        <v>3.8685626227668141E-3</v>
      </c>
      <c r="E35" s="8">
        <f t="shared" si="9"/>
        <v>1.1605687868300444E-2</v>
      </c>
      <c r="F35" s="8">
        <f t="shared" si="10"/>
        <v>7.7371252455336282E-3</v>
      </c>
      <c r="G35" s="8">
        <f t="shared" si="11"/>
        <v>-1.1605687868300443E-3</v>
      </c>
      <c r="H35" s="8">
        <f t="shared" si="12"/>
        <v>-7.7371252455336284E-4</v>
      </c>
      <c r="I35" s="8">
        <f t="shared" si="2"/>
        <v>4.8638774490372474E-5</v>
      </c>
    </row>
    <row r="36" spans="2:9">
      <c r="B36" s="5">
        <v>29</v>
      </c>
      <c r="C36" s="8">
        <f t="shared" si="7"/>
        <v>4.6422751473201773E-3</v>
      </c>
      <c r="D36" s="8">
        <f t="shared" si="8"/>
        <v>3.0948500982134514E-3</v>
      </c>
      <c r="E36" s="8">
        <f t="shared" si="9"/>
        <v>9.2845502946403546E-3</v>
      </c>
      <c r="F36" s="8">
        <f t="shared" si="10"/>
        <v>6.1897001964269028E-3</v>
      </c>
      <c r="G36" s="8">
        <f t="shared" si="11"/>
        <v>-9.284550294640355E-4</v>
      </c>
      <c r="H36" s="8">
        <f t="shared" si="12"/>
        <v>-6.189700196426903E-4</v>
      </c>
      <c r="I36" s="8">
        <f t="shared" si="2"/>
        <v>3.1128815673838386E-5</v>
      </c>
    </row>
    <row r="37" spans="2:9">
      <c r="B37" s="6">
        <v>30</v>
      </c>
      <c r="C37" s="9">
        <f t="shared" si="7"/>
        <v>3.713820117856142E-3</v>
      </c>
      <c r="D37" s="9">
        <f t="shared" si="8"/>
        <v>2.4758800785707612E-3</v>
      </c>
      <c r="E37" s="9">
        <f t="shared" si="9"/>
        <v>7.427640235712284E-3</v>
      </c>
      <c r="F37" s="9">
        <f t="shared" si="10"/>
        <v>4.9517601571415224E-3</v>
      </c>
      <c r="G37" s="9">
        <f t="shared" si="11"/>
        <v>-7.4276402357122844E-4</v>
      </c>
      <c r="H37" s="9">
        <f t="shared" si="12"/>
        <v>-4.9517601571415226E-4</v>
      </c>
      <c r="I37" s="9">
        <f t="shared" si="2"/>
        <v>1.9922442031256565E-5</v>
      </c>
    </row>
  </sheetData>
  <mergeCells count="3">
    <mergeCell ref="C5:D5"/>
    <mergeCell ref="E5:F5"/>
    <mergeCell ref="G5:H5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6A4CB-3C30-D741-B184-6A30A390ABF7}">
  <dimension ref="B1:L37"/>
  <sheetViews>
    <sheetView topLeftCell="A2" zoomScale="140" workbookViewId="0">
      <selection activeCell="G13" sqref="G13"/>
    </sheetView>
  </sheetViews>
  <sheetFormatPr baseColWidth="10" defaultColWidth="8.83203125" defaultRowHeight="14"/>
  <cols>
    <col min="1" max="1" width="2" customWidth="1"/>
    <col min="2" max="2" width="3.6640625" customWidth="1"/>
    <col min="3" max="7" width="7.6640625" customWidth="1"/>
    <col min="8" max="8" width="7.5" customWidth="1"/>
    <col min="9" max="11" width="8.83203125" customWidth="1"/>
    <col min="12" max="12" width="11" style="15" customWidth="1"/>
  </cols>
  <sheetData>
    <row r="1" spans="2:12" ht="18.75" customHeight="1">
      <c r="B1" t="s">
        <v>21</v>
      </c>
    </row>
    <row r="2" spans="2:12" ht="13.5" customHeight="1"/>
    <row r="3" spans="2:12" ht="13.5" customHeight="1">
      <c r="B3" s="1" t="s">
        <v>5</v>
      </c>
      <c r="C3" s="1">
        <v>0.1</v>
      </c>
    </row>
    <row r="4" spans="2:12" ht="13.5" customHeight="1"/>
    <row r="5" spans="2:12">
      <c r="B5" s="1" t="s">
        <v>8</v>
      </c>
      <c r="C5" s="20" t="s">
        <v>10</v>
      </c>
      <c r="D5" s="22"/>
      <c r="E5" s="21"/>
      <c r="F5" s="20" t="s">
        <v>11</v>
      </c>
      <c r="G5" s="22"/>
      <c r="H5" s="21"/>
      <c r="I5" s="20" t="s">
        <v>13</v>
      </c>
      <c r="J5" s="22"/>
      <c r="K5" s="21"/>
      <c r="L5" s="16" t="s">
        <v>12</v>
      </c>
    </row>
    <row r="6" spans="2:12" ht="16">
      <c r="B6" s="2" t="s">
        <v>4</v>
      </c>
      <c r="C6" s="2" t="s">
        <v>0</v>
      </c>
      <c r="D6" s="2" t="s">
        <v>1</v>
      </c>
      <c r="E6" s="2" t="s">
        <v>14</v>
      </c>
      <c r="F6" s="11" t="s">
        <v>15</v>
      </c>
      <c r="G6" s="11" t="s">
        <v>16</v>
      </c>
      <c r="H6" s="11" t="s">
        <v>19</v>
      </c>
      <c r="I6" s="3" t="s">
        <v>6</v>
      </c>
      <c r="J6" s="2" t="s">
        <v>7</v>
      </c>
      <c r="K6" s="3" t="s">
        <v>17</v>
      </c>
      <c r="L6" s="17" t="s">
        <v>18</v>
      </c>
    </row>
    <row r="7" spans="2:12">
      <c r="B7" s="4">
        <v>0</v>
      </c>
      <c r="C7" s="12">
        <v>3</v>
      </c>
      <c r="D7" s="12">
        <v>2</v>
      </c>
      <c r="E7" s="12">
        <v>1</v>
      </c>
      <c r="F7" s="12">
        <f t="shared" ref="F7:F37" si="0">2*C7</f>
        <v>6</v>
      </c>
      <c r="G7" s="12">
        <f t="shared" ref="G7:G37" si="1">2*D7</f>
        <v>4</v>
      </c>
      <c r="H7" s="12">
        <f t="shared" ref="H7:H37" si="2">2*E7</f>
        <v>2</v>
      </c>
      <c r="I7" s="12">
        <f>-$C$3*F7</f>
        <v>-0.60000000000000009</v>
      </c>
      <c r="J7" s="12">
        <f>-$C$3*G7</f>
        <v>-0.4</v>
      </c>
      <c r="K7" s="12">
        <f>-$C$3*H7</f>
        <v>-0.2</v>
      </c>
      <c r="L7" s="18">
        <f t="shared" ref="L7:L35" si="3">C7^2+D7^2+E7^2</f>
        <v>14</v>
      </c>
    </row>
    <row r="8" spans="2:12">
      <c r="B8" s="5">
        <v>1</v>
      </c>
      <c r="C8" s="13">
        <f t="shared" ref="C8:C37" si="4">C7+I7</f>
        <v>2.4</v>
      </c>
      <c r="D8" s="13">
        <f t="shared" ref="D8:D37" si="5">D7+J7</f>
        <v>1.6</v>
      </c>
      <c r="E8" s="13">
        <f t="shared" ref="E8:E37" si="6">E7+K7</f>
        <v>0.8</v>
      </c>
      <c r="F8" s="13">
        <f t="shared" si="0"/>
        <v>4.8</v>
      </c>
      <c r="G8" s="13">
        <f t="shared" si="1"/>
        <v>3.2</v>
      </c>
      <c r="H8" s="13">
        <f t="shared" si="2"/>
        <v>1.6</v>
      </c>
      <c r="I8" s="13">
        <f t="shared" ref="I8:K27" si="7">-$C$3*F8</f>
        <v>-0.48</v>
      </c>
      <c r="J8" s="13">
        <f t="shared" si="7"/>
        <v>-0.32000000000000006</v>
      </c>
      <c r="K8" s="13">
        <f t="shared" si="7"/>
        <v>-0.16000000000000003</v>
      </c>
      <c r="L8" s="18">
        <f t="shared" si="3"/>
        <v>8.9600000000000009</v>
      </c>
    </row>
    <row r="9" spans="2:12">
      <c r="B9" s="5">
        <v>2</v>
      </c>
      <c r="C9" s="13">
        <f t="shared" si="4"/>
        <v>1.92</v>
      </c>
      <c r="D9" s="13">
        <f t="shared" si="5"/>
        <v>1.28</v>
      </c>
      <c r="E9" s="13">
        <f t="shared" si="6"/>
        <v>0.64</v>
      </c>
      <c r="F9" s="13">
        <f t="shared" si="0"/>
        <v>3.84</v>
      </c>
      <c r="G9" s="13">
        <f t="shared" si="1"/>
        <v>2.56</v>
      </c>
      <c r="H9" s="13">
        <f t="shared" si="2"/>
        <v>1.28</v>
      </c>
      <c r="I9" s="13">
        <f t="shared" si="7"/>
        <v>-0.38400000000000001</v>
      </c>
      <c r="J9" s="13">
        <f t="shared" si="7"/>
        <v>-0.25600000000000001</v>
      </c>
      <c r="K9" s="13">
        <f t="shared" si="7"/>
        <v>-0.128</v>
      </c>
      <c r="L9" s="18">
        <f t="shared" si="3"/>
        <v>5.7343999999999999</v>
      </c>
    </row>
    <row r="10" spans="2:12">
      <c r="B10" s="5">
        <v>3</v>
      </c>
      <c r="C10" s="13">
        <f t="shared" si="4"/>
        <v>1.536</v>
      </c>
      <c r="D10" s="13">
        <f t="shared" si="5"/>
        <v>1.024</v>
      </c>
      <c r="E10" s="13">
        <f t="shared" si="6"/>
        <v>0.51200000000000001</v>
      </c>
      <c r="F10" s="13">
        <f t="shared" si="0"/>
        <v>3.0720000000000001</v>
      </c>
      <c r="G10" s="13">
        <f t="shared" si="1"/>
        <v>2.048</v>
      </c>
      <c r="H10" s="13">
        <f t="shared" si="2"/>
        <v>1.024</v>
      </c>
      <c r="I10" s="13">
        <f t="shared" si="7"/>
        <v>-0.30720000000000003</v>
      </c>
      <c r="J10" s="13">
        <f t="shared" si="7"/>
        <v>-0.20480000000000001</v>
      </c>
      <c r="K10" s="13">
        <f t="shared" si="7"/>
        <v>-0.1024</v>
      </c>
      <c r="L10" s="18">
        <f t="shared" si="3"/>
        <v>3.6700160000000004</v>
      </c>
    </row>
    <row r="11" spans="2:12">
      <c r="B11" s="5">
        <v>4</v>
      </c>
      <c r="C11" s="13">
        <f t="shared" si="4"/>
        <v>1.2288000000000001</v>
      </c>
      <c r="D11" s="13">
        <f t="shared" si="5"/>
        <v>0.81920000000000004</v>
      </c>
      <c r="E11" s="13">
        <f t="shared" si="6"/>
        <v>0.40960000000000002</v>
      </c>
      <c r="F11" s="13">
        <f t="shared" si="0"/>
        <v>2.4576000000000002</v>
      </c>
      <c r="G11" s="13">
        <f t="shared" si="1"/>
        <v>1.6384000000000001</v>
      </c>
      <c r="H11" s="13">
        <f t="shared" si="2"/>
        <v>0.81920000000000004</v>
      </c>
      <c r="I11" s="13">
        <f t="shared" si="7"/>
        <v>-0.24576000000000003</v>
      </c>
      <c r="J11" s="13">
        <f t="shared" si="7"/>
        <v>-0.16384000000000001</v>
      </c>
      <c r="K11" s="13">
        <f t="shared" si="7"/>
        <v>-8.1920000000000007E-2</v>
      </c>
      <c r="L11" s="18">
        <f t="shared" si="3"/>
        <v>2.3488102400000006</v>
      </c>
    </row>
    <row r="12" spans="2:12">
      <c r="B12" s="5">
        <v>5</v>
      </c>
      <c r="C12" s="13">
        <f t="shared" si="4"/>
        <v>0.98304000000000014</v>
      </c>
      <c r="D12" s="13">
        <f t="shared" si="5"/>
        <v>0.65536000000000005</v>
      </c>
      <c r="E12" s="13">
        <f t="shared" si="6"/>
        <v>0.32768000000000003</v>
      </c>
      <c r="F12" s="13">
        <f t="shared" si="0"/>
        <v>1.9660800000000003</v>
      </c>
      <c r="G12" s="13">
        <f t="shared" si="1"/>
        <v>1.3107200000000001</v>
      </c>
      <c r="H12" s="13">
        <f t="shared" si="2"/>
        <v>0.65536000000000005</v>
      </c>
      <c r="I12" s="13">
        <f t="shared" si="7"/>
        <v>-0.19660800000000003</v>
      </c>
      <c r="J12" s="13">
        <f t="shared" si="7"/>
        <v>-0.13107200000000002</v>
      </c>
      <c r="K12" s="13">
        <f t="shared" si="7"/>
        <v>-6.5536000000000011E-2</v>
      </c>
      <c r="L12" s="18">
        <f t="shared" si="3"/>
        <v>1.5032385536000004</v>
      </c>
    </row>
    <row r="13" spans="2:12">
      <c r="B13" s="5">
        <v>6</v>
      </c>
      <c r="C13" s="13">
        <f t="shared" si="4"/>
        <v>0.78643200000000013</v>
      </c>
      <c r="D13" s="13">
        <f t="shared" si="5"/>
        <v>0.52428800000000009</v>
      </c>
      <c r="E13" s="13">
        <f t="shared" si="6"/>
        <v>0.26214400000000004</v>
      </c>
      <c r="F13" s="13">
        <f t="shared" si="0"/>
        <v>1.5728640000000003</v>
      </c>
      <c r="G13" s="13">
        <f t="shared" si="1"/>
        <v>1.0485760000000002</v>
      </c>
      <c r="H13" s="13">
        <f t="shared" si="2"/>
        <v>0.52428800000000009</v>
      </c>
      <c r="I13" s="13">
        <f t="shared" si="7"/>
        <v>-0.15728640000000005</v>
      </c>
      <c r="J13" s="13">
        <f t="shared" si="7"/>
        <v>-0.10485760000000002</v>
      </c>
      <c r="K13" s="13">
        <f t="shared" ref="K13:K37" si="8">-$C$3*H13</f>
        <v>-5.2428800000000012E-2</v>
      </c>
      <c r="L13" s="18">
        <f t="shared" si="3"/>
        <v>0.96207267430400023</v>
      </c>
    </row>
    <row r="14" spans="2:12">
      <c r="B14" s="5">
        <v>7</v>
      </c>
      <c r="C14" s="13">
        <f t="shared" si="4"/>
        <v>0.62914560000000008</v>
      </c>
      <c r="D14" s="13">
        <f t="shared" si="5"/>
        <v>0.41943040000000009</v>
      </c>
      <c r="E14" s="13">
        <f t="shared" si="6"/>
        <v>0.20971520000000005</v>
      </c>
      <c r="F14" s="13">
        <f t="shared" si="0"/>
        <v>1.2582912000000002</v>
      </c>
      <c r="G14" s="13">
        <f t="shared" si="1"/>
        <v>0.83886080000000018</v>
      </c>
      <c r="H14" s="13">
        <f t="shared" si="2"/>
        <v>0.41943040000000009</v>
      </c>
      <c r="I14" s="13">
        <f t="shared" si="7"/>
        <v>-0.12582912000000002</v>
      </c>
      <c r="J14" s="13">
        <f t="shared" si="7"/>
        <v>-8.388608000000003E-2</v>
      </c>
      <c r="K14" s="13">
        <f t="shared" si="8"/>
        <v>-4.1943040000000015E-2</v>
      </c>
      <c r="L14" s="18">
        <f t="shared" si="3"/>
        <v>0.61572651155456026</v>
      </c>
    </row>
    <row r="15" spans="2:12">
      <c r="B15" s="5">
        <v>8</v>
      </c>
      <c r="C15" s="13">
        <f t="shared" si="4"/>
        <v>0.50331648000000007</v>
      </c>
      <c r="D15" s="13">
        <f t="shared" si="5"/>
        <v>0.33554432000000006</v>
      </c>
      <c r="E15" s="13">
        <f t="shared" si="6"/>
        <v>0.16777216000000003</v>
      </c>
      <c r="F15" s="13">
        <f t="shared" si="0"/>
        <v>1.0066329600000001</v>
      </c>
      <c r="G15" s="13">
        <f t="shared" si="1"/>
        <v>0.67108864000000013</v>
      </c>
      <c r="H15" s="13">
        <f t="shared" si="2"/>
        <v>0.33554432000000006</v>
      </c>
      <c r="I15" s="13">
        <f t="shared" si="7"/>
        <v>-0.10066329600000001</v>
      </c>
      <c r="J15" s="13">
        <f t="shared" si="7"/>
        <v>-6.7108864000000018E-2</v>
      </c>
      <c r="K15" s="13">
        <f t="shared" si="8"/>
        <v>-3.3554432000000009E-2</v>
      </c>
      <c r="L15" s="18">
        <f t="shared" si="3"/>
        <v>0.39406496739491853</v>
      </c>
    </row>
    <row r="16" spans="2:12">
      <c r="B16" s="5">
        <v>9</v>
      </c>
      <c r="C16" s="13">
        <f t="shared" si="4"/>
        <v>0.40265318400000005</v>
      </c>
      <c r="D16" s="13">
        <f t="shared" si="5"/>
        <v>0.26843545600000007</v>
      </c>
      <c r="E16" s="13">
        <f t="shared" si="6"/>
        <v>0.13421772800000004</v>
      </c>
      <c r="F16" s="13">
        <f t="shared" si="0"/>
        <v>0.80530636800000011</v>
      </c>
      <c r="G16" s="13">
        <f t="shared" si="1"/>
        <v>0.53687091200000014</v>
      </c>
      <c r="H16" s="13">
        <f t="shared" si="2"/>
        <v>0.26843545600000007</v>
      </c>
      <c r="I16" s="13">
        <f t="shared" si="7"/>
        <v>-8.0530636800000013E-2</v>
      </c>
      <c r="J16" s="13">
        <f t="shared" si="7"/>
        <v>-5.3687091200000016E-2</v>
      </c>
      <c r="K16" s="13">
        <f t="shared" si="8"/>
        <v>-2.6843545600000008E-2</v>
      </c>
      <c r="L16" s="18">
        <f t="shared" si="3"/>
        <v>0.25220157913274788</v>
      </c>
    </row>
    <row r="17" spans="2:12">
      <c r="B17" s="5">
        <v>10</v>
      </c>
      <c r="C17" s="13">
        <f t="shared" si="4"/>
        <v>0.32212254720000005</v>
      </c>
      <c r="D17" s="13">
        <f t="shared" si="5"/>
        <v>0.21474836480000006</v>
      </c>
      <c r="E17" s="13">
        <f t="shared" si="6"/>
        <v>0.10737418240000003</v>
      </c>
      <c r="F17" s="13">
        <f t="shared" si="0"/>
        <v>0.64424509440000011</v>
      </c>
      <c r="G17" s="13">
        <f t="shared" si="1"/>
        <v>0.42949672960000013</v>
      </c>
      <c r="H17" s="13">
        <f t="shared" si="2"/>
        <v>0.21474836480000006</v>
      </c>
      <c r="I17" s="13">
        <f t="shared" si="7"/>
        <v>-6.4424509440000013E-2</v>
      </c>
      <c r="J17" s="13">
        <f t="shared" si="7"/>
        <v>-4.2949672960000018E-2</v>
      </c>
      <c r="K17" s="13">
        <f t="shared" si="8"/>
        <v>-2.1474836480000009E-2</v>
      </c>
      <c r="L17" s="18">
        <f t="shared" si="3"/>
        <v>0.16140901064495863</v>
      </c>
    </row>
    <row r="18" spans="2:12">
      <c r="B18" s="5">
        <v>11</v>
      </c>
      <c r="C18" s="13">
        <f t="shared" si="4"/>
        <v>0.25769803776000005</v>
      </c>
      <c r="D18" s="13">
        <f t="shared" si="5"/>
        <v>0.17179869184000005</v>
      </c>
      <c r="E18" s="13">
        <f t="shared" si="6"/>
        <v>8.5899345920000023E-2</v>
      </c>
      <c r="F18" s="13">
        <f t="shared" si="0"/>
        <v>0.51539607552000011</v>
      </c>
      <c r="G18" s="13">
        <f t="shared" si="1"/>
        <v>0.34359738368000009</v>
      </c>
      <c r="H18" s="13">
        <f t="shared" si="2"/>
        <v>0.17179869184000005</v>
      </c>
      <c r="I18" s="13">
        <f t="shared" si="7"/>
        <v>-5.1539607552000016E-2</v>
      </c>
      <c r="J18" s="13">
        <f t="shared" si="7"/>
        <v>-3.4359738368000013E-2</v>
      </c>
      <c r="K18" s="13">
        <f t="shared" si="8"/>
        <v>-1.7179869184000007E-2</v>
      </c>
      <c r="L18" s="18">
        <f t="shared" si="3"/>
        <v>0.10330176681277355</v>
      </c>
    </row>
    <row r="19" spans="2:12">
      <c r="B19" s="5">
        <v>12</v>
      </c>
      <c r="C19" s="13">
        <f t="shared" si="4"/>
        <v>0.20615843020800004</v>
      </c>
      <c r="D19" s="13">
        <f t="shared" si="5"/>
        <v>0.13743895347200002</v>
      </c>
      <c r="E19" s="13">
        <f t="shared" si="6"/>
        <v>6.8719476736000012E-2</v>
      </c>
      <c r="F19" s="13">
        <f t="shared" si="0"/>
        <v>0.41231686041600007</v>
      </c>
      <c r="G19" s="13">
        <f t="shared" si="1"/>
        <v>0.27487790694400005</v>
      </c>
      <c r="H19" s="13">
        <f t="shared" si="2"/>
        <v>0.13743895347200002</v>
      </c>
      <c r="I19" s="13">
        <f t="shared" si="7"/>
        <v>-4.1231686041600012E-2</v>
      </c>
      <c r="J19" s="13">
        <f t="shared" si="7"/>
        <v>-2.7487790694400008E-2</v>
      </c>
      <c r="K19" s="13">
        <f t="shared" si="8"/>
        <v>-1.3743895347200004E-2</v>
      </c>
      <c r="L19" s="18">
        <f t="shared" si="3"/>
        <v>6.6113130760175068E-2</v>
      </c>
    </row>
    <row r="20" spans="2:12">
      <c r="B20" s="5">
        <v>13</v>
      </c>
      <c r="C20" s="13">
        <f t="shared" si="4"/>
        <v>0.16492674416640002</v>
      </c>
      <c r="D20" s="13">
        <f t="shared" si="5"/>
        <v>0.10995116277760002</v>
      </c>
      <c r="E20" s="13">
        <f t="shared" si="6"/>
        <v>5.4975581388800009E-2</v>
      </c>
      <c r="F20" s="13">
        <f t="shared" si="0"/>
        <v>0.32985348833280004</v>
      </c>
      <c r="G20" s="13">
        <f t="shared" si="1"/>
        <v>0.21990232555520003</v>
      </c>
      <c r="H20" s="13">
        <f t="shared" si="2"/>
        <v>0.10995116277760002</v>
      </c>
      <c r="I20" s="13">
        <f t="shared" si="7"/>
        <v>-3.2985348833280005E-2</v>
      </c>
      <c r="J20" s="13">
        <f t="shared" si="7"/>
        <v>-2.1990232555520003E-2</v>
      </c>
      <c r="K20" s="13">
        <f t="shared" si="8"/>
        <v>-1.0995116277760002E-2</v>
      </c>
      <c r="L20" s="18">
        <f t="shared" si="3"/>
        <v>4.2312403686512033E-2</v>
      </c>
    </row>
    <row r="21" spans="2:12">
      <c r="B21" s="5">
        <v>14</v>
      </c>
      <c r="C21" s="13">
        <f t="shared" si="4"/>
        <v>0.13194139533312002</v>
      </c>
      <c r="D21" s="13">
        <f t="shared" si="5"/>
        <v>8.7960930222080014E-2</v>
      </c>
      <c r="E21" s="13">
        <f t="shared" si="6"/>
        <v>4.3980465111040007E-2</v>
      </c>
      <c r="F21" s="13">
        <f t="shared" si="0"/>
        <v>0.26388279066624004</v>
      </c>
      <c r="G21" s="13">
        <f t="shared" si="1"/>
        <v>0.17592186044416003</v>
      </c>
      <c r="H21" s="13">
        <f t="shared" si="2"/>
        <v>8.7960930222080014E-2</v>
      </c>
      <c r="I21" s="13">
        <f t="shared" si="7"/>
        <v>-2.6388279066624006E-2</v>
      </c>
      <c r="J21" s="13">
        <f t="shared" si="7"/>
        <v>-1.7592186044416005E-2</v>
      </c>
      <c r="K21" s="13">
        <f t="shared" si="8"/>
        <v>-8.7960930222080024E-3</v>
      </c>
      <c r="L21" s="18">
        <f t="shared" si="3"/>
        <v>2.7079938359367704E-2</v>
      </c>
    </row>
    <row r="22" spans="2:12">
      <c r="B22" s="5">
        <v>15</v>
      </c>
      <c r="C22" s="13">
        <f t="shared" si="4"/>
        <v>0.10555311626649602</v>
      </c>
      <c r="D22" s="13">
        <f t="shared" si="5"/>
        <v>7.0368744177664005E-2</v>
      </c>
      <c r="E22" s="13">
        <f t="shared" si="6"/>
        <v>3.5184372088832003E-2</v>
      </c>
      <c r="F22" s="13">
        <f t="shared" si="0"/>
        <v>0.21110623253299204</v>
      </c>
      <c r="G22" s="13">
        <f t="shared" si="1"/>
        <v>0.14073748835532801</v>
      </c>
      <c r="H22" s="13">
        <f t="shared" si="2"/>
        <v>7.0368744177664005E-2</v>
      </c>
      <c r="I22" s="13">
        <f t="shared" si="7"/>
        <v>-2.1110623253299206E-2</v>
      </c>
      <c r="J22" s="13">
        <f t="shared" si="7"/>
        <v>-1.4073748835532801E-2</v>
      </c>
      <c r="K22" s="13">
        <f t="shared" si="8"/>
        <v>-7.0368744177664007E-3</v>
      </c>
      <c r="L22" s="18">
        <f t="shared" si="3"/>
        <v>1.7331160549995329E-2</v>
      </c>
    </row>
    <row r="23" spans="2:12">
      <c r="B23" s="5">
        <v>16</v>
      </c>
      <c r="C23" s="13">
        <f t="shared" si="4"/>
        <v>8.4442493013196812E-2</v>
      </c>
      <c r="D23" s="13">
        <f t="shared" si="5"/>
        <v>5.6294995342131206E-2</v>
      </c>
      <c r="E23" s="13">
        <f t="shared" si="6"/>
        <v>2.8147497671065603E-2</v>
      </c>
      <c r="F23" s="13">
        <f t="shared" si="0"/>
        <v>0.16888498602639362</v>
      </c>
      <c r="G23" s="13">
        <f t="shared" si="1"/>
        <v>0.11258999068426241</v>
      </c>
      <c r="H23" s="13">
        <f t="shared" si="2"/>
        <v>5.6294995342131206E-2</v>
      </c>
      <c r="I23" s="13">
        <f t="shared" si="7"/>
        <v>-1.6888498602639364E-2</v>
      </c>
      <c r="J23" s="13">
        <f t="shared" si="7"/>
        <v>-1.1258999068426243E-2</v>
      </c>
      <c r="K23" s="13">
        <f t="shared" si="8"/>
        <v>-5.6294995342131213E-3</v>
      </c>
      <c r="L23" s="18">
        <f t="shared" si="3"/>
        <v>1.1091942751997009E-2</v>
      </c>
    </row>
    <row r="24" spans="2:12">
      <c r="B24" s="5">
        <v>17</v>
      </c>
      <c r="C24" s="13">
        <f t="shared" si="4"/>
        <v>6.7553994410557455E-2</v>
      </c>
      <c r="D24" s="13">
        <f t="shared" si="5"/>
        <v>4.5035996273704963E-2</v>
      </c>
      <c r="E24" s="13">
        <f t="shared" si="6"/>
        <v>2.2517998136852482E-2</v>
      </c>
      <c r="F24" s="13">
        <f t="shared" si="0"/>
        <v>0.13510798882111491</v>
      </c>
      <c r="G24" s="13">
        <f t="shared" si="1"/>
        <v>9.0071992547409926E-2</v>
      </c>
      <c r="H24" s="13">
        <f t="shared" si="2"/>
        <v>4.5035996273704963E-2</v>
      </c>
      <c r="I24" s="13">
        <f t="shared" si="7"/>
        <v>-1.3510798882111492E-2</v>
      </c>
      <c r="J24" s="13">
        <f t="shared" si="7"/>
        <v>-9.0071992547409926E-3</v>
      </c>
      <c r="K24" s="13">
        <f t="shared" si="8"/>
        <v>-4.5035996273704963E-3</v>
      </c>
      <c r="L24" s="18">
        <f t="shared" si="3"/>
        <v>7.098843361278087E-3</v>
      </c>
    </row>
    <row r="25" spans="2:12">
      <c r="B25" s="5">
        <v>18</v>
      </c>
      <c r="C25" s="13">
        <f t="shared" si="4"/>
        <v>5.4043195528445963E-2</v>
      </c>
      <c r="D25" s="13">
        <f t="shared" si="5"/>
        <v>3.6028797018963971E-2</v>
      </c>
      <c r="E25" s="13">
        <f t="shared" si="6"/>
        <v>1.8014398509481985E-2</v>
      </c>
      <c r="F25" s="13">
        <f t="shared" si="0"/>
        <v>0.10808639105689193</v>
      </c>
      <c r="G25" s="13">
        <f t="shared" si="1"/>
        <v>7.2057594037927941E-2</v>
      </c>
      <c r="H25" s="13">
        <f t="shared" si="2"/>
        <v>3.6028797018963971E-2</v>
      </c>
      <c r="I25" s="13">
        <f t="shared" si="7"/>
        <v>-1.0808639105689194E-2</v>
      </c>
      <c r="J25" s="13">
        <f t="shared" si="7"/>
        <v>-7.2057594037927943E-3</v>
      </c>
      <c r="K25" s="13">
        <f t="shared" si="8"/>
        <v>-3.6028797018963971E-3</v>
      </c>
      <c r="L25" s="18">
        <f t="shared" si="3"/>
        <v>4.543259751217975E-3</v>
      </c>
    </row>
    <row r="26" spans="2:12">
      <c r="B26" s="5">
        <v>19</v>
      </c>
      <c r="C26" s="13">
        <f t="shared" si="4"/>
        <v>4.3234556422756767E-2</v>
      </c>
      <c r="D26" s="13">
        <f t="shared" si="5"/>
        <v>2.8823037615171177E-2</v>
      </c>
      <c r="E26" s="13">
        <f t="shared" si="6"/>
        <v>1.4411518807585589E-2</v>
      </c>
      <c r="F26" s="13">
        <f t="shared" si="0"/>
        <v>8.6469112845513535E-2</v>
      </c>
      <c r="G26" s="13">
        <f t="shared" si="1"/>
        <v>5.7646075230342354E-2</v>
      </c>
      <c r="H26" s="13">
        <f t="shared" si="2"/>
        <v>2.8823037615171177E-2</v>
      </c>
      <c r="I26" s="13">
        <f t="shared" si="7"/>
        <v>-8.6469112845513531E-3</v>
      </c>
      <c r="J26" s="13">
        <f t="shared" si="7"/>
        <v>-5.7646075230342354E-3</v>
      </c>
      <c r="K26" s="13">
        <f t="shared" si="8"/>
        <v>-2.8823037615171177E-3</v>
      </c>
      <c r="L26" s="18">
        <f t="shared" si="3"/>
        <v>2.907686240779504E-3</v>
      </c>
    </row>
    <row r="27" spans="2:12">
      <c r="B27" s="5">
        <v>20</v>
      </c>
      <c r="C27" s="13">
        <f t="shared" si="4"/>
        <v>3.4587645138205413E-2</v>
      </c>
      <c r="D27" s="13">
        <f t="shared" si="5"/>
        <v>2.3058430092136942E-2</v>
      </c>
      <c r="E27" s="13">
        <f t="shared" si="6"/>
        <v>1.1529215046068471E-2</v>
      </c>
      <c r="F27" s="13">
        <f t="shared" si="0"/>
        <v>6.9175290276410825E-2</v>
      </c>
      <c r="G27" s="13">
        <f t="shared" si="1"/>
        <v>4.6116860184273883E-2</v>
      </c>
      <c r="H27" s="13">
        <f t="shared" si="2"/>
        <v>2.3058430092136942E-2</v>
      </c>
      <c r="I27" s="13">
        <f t="shared" si="7"/>
        <v>-6.9175290276410825E-3</v>
      </c>
      <c r="J27" s="13">
        <f t="shared" si="7"/>
        <v>-4.6116860184273883E-3</v>
      </c>
      <c r="K27" s="13">
        <f t="shared" si="8"/>
        <v>-2.3058430092136942E-3</v>
      </c>
      <c r="L27" s="18">
        <f t="shared" si="3"/>
        <v>1.8609191940988827E-3</v>
      </c>
    </row>
    <row r="28" spans="2:12">
      <c r="B28" s="5">
        <v>21</v>
      </c>
      <c r="C28" s="13">
        <f t="shared" si="4"/>
        <v>2.767011611056433E-2</v>
      </c>
      <c r="D28" s="13">
        <f t="shared" si="5"/>
        <v>1.8446744073709553E-2</v>
      </c>
      <c r="E28" s="13">
        <f t="shared" si="6"/>
        <v>9.2233720368547767E-3</v>
      </c>
      <c r="F28" s="13">
        <f t="shared" si="0"/>
        <v>5.534023222112866E-2</v>
      </c>
      <c r="G28" s="13">
        <f t="shared" si="1"/>
        <v>3.6893488147419107E-2</v>
      </c>
      <c r="H28" s="13">
        <f t="shared" si="2"/>
        <v>1.8446744073709553E-2</v>
      </c>
      <c r="I28" s="13">
        <f t="shared" ref="I28:J37" si="9">-$C$3*F28</f>
        <v>-5.5340232221128662E-3</v>
      </c>
      <c r="J28" s="13">
        <f t="shared" si="9"/>
        <v>-3.6893488147419109E-3</v>
      </c>
      <c r="K28" s="13">
        <f t="shared" si="8"/>
        <v>-1.8446744073709555E-3</v>
      </c>
      <c r="L28" s="18">
        <f t="shared" si="3"/>
        <v>1.1909882842232849E-3</v>
      </c>
    </row>
    <row r="29" spans="2:12">
      <c r="B29" s="5">
        <v>22</v>
      </c>
      <c r="C29" s="13">
        <f t="shared" si="4"/>
        <v>2.2136092888451465E-2</v>
      </c>
      <c r="D29" s="13">
        <f t="shared" si="5"/>
        <v>1.4757395258967642E-2</v>
      </c>
      <c r="E29" s="13">
        <f t="shared" si="6"/>
        <v>7.378697629483821E-3</v>
      </c>
      <c r="F29" s="13">
        <f t="shared" si="0"/>
        <v>4.4272185776902929E-2</v>
      </c>
      <c r="G29" s="13">
        <f t="shared" si="1"/>
        <v>2.9514790517935284E-2</v>
      </c>
      <c r="H29" s="13">
        <f t="shared" si="2"/>
        <v>1.4757395258967642E-2</v>
      </c>
      <c r="I29" s="13">
        <f t="shared" si="9"/>
        <v>-4.4272185776902933E-3</v>
      </c>
      <c r="J29" s="13">
        <f t="shared" si="9"/>
        <v>-2.9514790517935286E-3</v>
      </c>
      <c r="K29" s="13">
        <f t="shared" si="8"/>
        <v>-1.4757395258967643E-3</v>
      </c>
      <c r="L29" s="18">
        <f t="shared" si="3"/>
        <v>7.6223250190290233E-4</v>
      </c>
    </row>
    <row r="30" spans="2:12">
      <c r="B30" s="5">
        <v>23</v>
      </c>
      <c r="C30" s="13">
        <f t="shared" si="4"/>
        <v>1.7708874310761173E-2</v>
      </c>
      <c r="D30" s="13">
        <f t="shared" si="5"/>
        <v>1.1805916207174114E-2</v>
      </c>
      <c r="E30" s="13">
        <f t="shared" si="6"/>
        <v>5.9029581035870572E-3</v>
      </c>
      <c r="F30" s="13">
        <f t="shared" si="0"/>
        <v>3.5417748621522346E-2</v>
      </c>
      <c r="G30" s="13">
        <f t="shared" si="1"/>
        <v>2.3611832414348229E-2</v>
      </c>
      <c r="H30" s="13">
        <f t="shared" si="2"/>
        <v>1.1805916207174114E-2</v>
      </c>
      <c r="I30" s="13">
        <f t="shared" si="9"/>
        <v>-3.5417748621522347E-3</v>
      </c>
      <c r="J30" s="13">
        <f t="shared" si="9"/>
        <v>-2.3611832414348229E-3</v>
      </c>
      <c r="K30" s="13">
        <f t="shared" si="8"/>
        <v>-1.1805916207174114E-3</v>
      </c>
      <c r="L30" s="18">
        <f t="shared" si="3"/>
        <v>4.8782880121785751E-4</v>
      </c>
    </row>
    <row r="31" spans="2:12">
      <c r="B31" s="5">
        <v>24</v>
      </c>
      <c r="C31" s="13">
        <f t="shared" si="4"/>
        <v>1.4167099448608939E-2</v>
      </c>
      <c r="D31" s="13">
        <f t="shared" si="5"/>
        <v>9.4447329657392914E-3</v>
      </c>
      <c r="E31" s="13">
        <f t="shared" si="6"/>
        <v>4.7223664828696457E-3</v>
      </c>
      <c r="F31" s="13">
        <f t="shared" si="0"/>
        <v>2.8334198897217878E-2</v>
      </c>
      <c r="G31" s="13">
        <f t="shared" si="1"/>
        <v>1.8889465931478583E-2</v>
      </c>
      <c r="H31" s="13">
        <f t="shared" si="2"/>
        <v>9.4447329657392914E-3</v>
      </c>
      <c r="I31" s="13">
        <f t="shared" si="9"/>
        <v>-2.8334198897217878E-3</v>
      </c>
      <c r="J31" s="13">
        <f t="shared" si="9"/>
        <v>-1.8889465931478584E-3</v>
      </c>
      <c r="K31" s="13">
        <f t="shared" si="8"/>
        <v>-9.4447329657392919E-4</v>
      </c>
      <c r="L31" s="18">
        <f t="shared" si="3"/>
        <v>3.1221043277942888E-4</v>
      </c>
    </row>
    <row r="32" spans="2:12">
      <c r="B32" s="5">
        <v>25</v>
      </c>
      <c r="C32" s="13">
        <f t="shared" si="4"/>
        <v>1.1333679558887151E-2</v>
      </c>
      <c r="D32" s="13">
        <f t="shared" si="5"/>
        <v>7.5557863725914335E-3</v>
      </c>
      <c r="E32" s="13">
        <f t="shared" si="6"/>
        <v>3.7778931862957168E-3</v>
      </c>
      <c r="F32" s="13">
        <f t="shared" si="0"/>
        <v>2.2667359117774302E-2</v>
      </c>
      <c r="G32" s="13">
        <f t="shared" si="1"/>
        <v>1.5111572745182867E-2</v>
      </c>
      <c r="H32" s="13">
        <f t="shared" si="2"/>
        <v>7.5557863725914335E-3</v>
      </c>
      <c r="I32" s="13">
        <f t="shared" si="9"/>
        <v>-2.2667359117774302E-3</v>
      </c>
      <c r="J32" s="13">
        <f t="shared" si="9"/>
        <v>-1.5111572745182867E-3</v>
      </c>
      <c r="K32" s="13">
        <f t="shared" si="8"/>
        <v>-7.5557863725914337E-4</v>
      </c>
      <c r="L32" s="18">
        <f t="shared" si="3"/>
        <v>1.9981467697883446E-4</v>
      </c>
    </row>
    <row r="33" spans="2:12">
      <c r="B33" s="5">
        <v>26</v>
      </c>
      <c r="C33" s="13">
        <f t="shared" si="4"/>
        <v>9.0669436471097209E-3</v>
      </c>
      <c r="D33" s="13">
        <f t="shared" si="5"/>
        <v>6.044629098073147E-3</v>
      </c>
      <c r="E33" s="13">
        <f t="shared" si="6"/>
        <v>3.0223145490365735E-3</v>
      </c>
      <c r="F33" s="13">
        <f t="shared" si="0"/>
        <v>1.8133887294219442E-2</v>
      </c>
      <c r="G33" s="13">
        <f t="shared" si="1"/>
        <v>1.2089258196146294E-2</v>
      </c>
      <c r="H33" s="13">
        <f t="shared" si="2"/>
        <v>6.044629098073147E-3</v>
      </c>
      <c r="I33" s="13">
        <f t="shared" si="9"/>
        <v>-1.8133887294219443E-3</v>
      </c>
      <c r="J33" s="13">
        <f t="shared" si="9"/>
        <v>-1.2089258196146294E-3</v>
      </c>
      <c r="K33" s="13">
        <f t="shared" si="8"/>
        <v>-6.0446290980731472E-4</v>
      </c>
      <c r="L33" s="18">
        <f t="shared" si="3"/>
        <v>1.2788139326645406E-4</v>
      </c>
    </row>
    <row r="34" spans="2:12">
      <c r="B34" s="5">
        <v>27</v>
      </c>
      <c r="C34" s="13">
        <f t="shared" si="4"/>
        <v>7.2535549176877771E-3</v>
      </c>
      <c r="D34" s="13">
        <f t="shared" si="5"/>
        <v>4.8357032784585178E-3</v>
      </c>
      <c r="E34" s="13">
        <f t="shared" si="6"/>
        <v>2.4178516392292589E-3</v>
      </c>
      <c r="F34" s="13">
        <f t="shared" si="0"/>
        <v>1.4507109835375554E-2</v>
      </c>
      <c r="G34" s="13">
        <f t="shared" si="1"/>
        <v>9.6714065569170355E-3</v>
      </c>
      <c r="H34" s="13">
        <f t="shared" si="2"/>
        <v>4.8357032784585178E-3</v>
      </c>
      <c r="I34" s="13">
        <f t="shared" si="9"/>
        <v>-1.4507109835375555E-3</v>
      </c>
      <c r="J34" s="13">
        <f t="shared" si="9"/>
        <v>-9.6714065569170364E-4</v>
      </c>
      <c r="K34" s="13">
        <f t="shared" si="8"/>
        <v>-4.8357032784585182E-4</v>
      </c>
      <c r="L34" s="18">
        <f t="shared" si="3"/>
        <v>8.18440916905306E-5</v>
      </c>
    </row>
    <row r="35" spans="2:12">
      <c r="B35" s="5">
        <v>28</v>
      </c>
      <c r="C35" s="13">
        <f t="shared" si="4"/>
        <v>5.8028439341502218E-3</v>
      </c>
      <c r="D35" s="13">
        <f t="shared" si="5"/>
        <v>3.8685626227668141E-3</v>
      </c>
      <c r="E35" s="13">
        <f t="shared" si="6"/>
        <v>1.9342813113834071E-3</v>
      </c>
      <c r="F35" s="13">
        <f t="shared" si="0"/>
        <v>1.1605687868300444E-2</v>
      </c>
      <c r="G35" s="13">
        <f t="shared" si="1"/>
        <v>7.7371252455336282E-3</v>
      </c>
      <c r="H35" s="13">
        <f t="shared" si="2"/>
        <v>3.8685626227668141E-3</v>
      </c>
      <c r="I35" s="13">
        <f t="shared" si="9"/>
        <v>-1.1605687868300443E-3</v>
      </c>
      <c r="J35" s="13">
        <f t="shared" si="9"/>
        <v>-7.7371252455336284E-4</v>
      </c>
      <c r="K35" s="13">
        <f t="shared" si="8"/>
        <v>-3.8685626227668142E-4</v>
      </c>
      <c r="L35" s="18">
        <f t="shared" si="3"/>
        <v>5.2380218681939585E-5</v>
      </c>
    </row>
    <row r="36" spans="2:12">
      <c r="B36" s="5">
        <v>29</v>
      </c>
      <c r="C36" s="13">
        <f t="shared" si="4"/>
        <v>4.6422751473201773E-3</v>
      </c>
      <c r="D36" s="13">
        <f t="shared" si="5"/>
        <v>3.0948500982134514E-3</v>
      </c>
      <c r="E36" s="13">
        <f t="shared" si="6"/>
        <v>1.5474250491067257E-3</v>
      </c>
      <c r="F36" s="13">
        <f t="shared" si="0"/>
        <v>9.2845502946403546E-3</v>
      </c>
      <c r="G36" s="13">
        <f t="shared" si="1"/>
        <v>6.1897001964269028E-3</v>
      </c>
      <c r="H36" s="13">
        <f t="shared" si="2"/>
        <v>3.0948500982134514E-3</v>
      </c>
      <c r="I36" s="13">
        <f t="shared" si="9"/>
        <v>-9.284550294640355E-4</v>
      </c>
      <c r="J36" s="13">
        <f t="shared" si="9"/>
        <v>-6.189700196426903E-4</v>
      </c>
      <c r="K36" s="13">
        <f t="shared" si="8"/>
        <v>-3.0948500982134515E-4</v>
      </c>
      <c r="L36" s="18">
        <f t="shared" ref="L36:L37" si="10">C36^2+D36^2+E36^2</f>
        <v>3.3523339956441338E-5</v>
      </c>
    </row>
    <row r="37" spans="2:12">
      <c r="B37" s="6">
        <v>30</v>
      </c>
      <c r="C37" s="14">
        <f t="shared" si="4"/>
        <v>3.713820117856142E-3</v>
      </c>
      <c r="D37" s="14">
        <f t="shared" si="5"/>
        <v>2.4758800785707612E-3</v>
      </c>
      <c r="E37" s="13">
        <f t="shared" si="6"/>
        <v>1.2379400392853806E-3</v>
      </c>
      <c r="F37" s="14">
        <f t="shared" si="0"/>
        <v>7.427640235712284E-3</v>
      </c>
      <c r="G37" s="14">
        <f t="shared" si="1"/>
        <v>4.9517601571415224E-3</v>
      </c>
      <c r="H37" s="13">
        <f t="shared" si="2"/>
        <v>2.4758800785707612E-3</v>
      </c>
      <c r="I37" s="14">
        <f t="shared" si="9"/>
        <v>-7.4276402357122844E-4</v>
      </c>
      <c r="J37" s="14">
        <f t="shared" si="9"/>
        <v>-4.9517601571415226E-4</v>
      </c>
      <c r="K37" s="13">
        <f t="shared" si="8"/>
        <v>-2.4758800785707613E-4</v>
      </c>
      <c r="L37" s="18">
        <f t="shared" si="10"/>
        <v>2.1454937572122456E-5</v>
      </c>
    </row>
  </sheetData>
  <mergeCells count="3">
    <mergeCell ref="C5:E5"/>
    <mergeCell ref="F5:H5"/>
    <mergeCell ref="I5:K5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F7331-D0BF-3B45-8F38-DCD43E850045}">
  <dimension ref="B1:L37"/>
  <sheetViews>
    <sheetView topLeftCell="A3" workbookViewId="0">
      <selection activeCell="C3" sqref="C3"/>
    </sheetView>
  </sheetViews>
  <sheetFormatPr baseColWidth="10" defaultColWidth="8.83203125" defaultRowHeight="14"/>
  <cols>
    <col min="1" max="1" width="2" customWidth="1"/>
    <col min="2" max="2" width="3.6640625" customWidth="1"/>
    <col min="3" max="11" width="10.83203125" customWidth="1"/>
    <col min="12" max="12" width="10.83203125" style="15" customWidth="1"/>
  </cols>
  <sheetData>
    <row r="1" spans="2:12" ht="18.75" customHeight="1">
      <c r="B1" t="s">
        <v>21</v>
      </c>
    </row>
    <row r="2" spans="2:12" ht="13.5" customHeight="1"/>
    <row r="3" spans="2:12" ht="13.5" customHeight="1">
      <c r="B3" s="1" t="s">
        <v>5</v>
      </c>
      <c r="C3" s="1">
        <v>0.1</v>
      </c>
    </row>
    <row r="4" spans="2:12" ht="13.5" customHeight="1"/>
    <row r="5" spans="2:12">
      <c r="B5" s="1" t="s">
        <v>8</v>
      </c>
      <c r="C5" s="20" t="s">
        <v>10</v>
      </c>
      <c r="D5" s="22"/>
      <c r="E5" s="21"/>
      <c r="F5" s="20" t="s">
        <v>11</v>
      </c>
      <c r="G5" s="22"/>
      <c r="H5" s="21"/>
      <c r="I5" s="20" t="s">
        <v>13</v>
      </c>
      <c r="J5" s="22"/>
      <c r="K5" s="21"/>
      <c r="L5" s="16" t="s">
        <v>12</v>
      </c>
    </row>
    <row r="6" spans="2:12" ht="16">
      <c r="B6" s="2" t="s">
        <v>4</v>
      </c>
      <c r="C6" s="2" t="s">
        <v>0</v>
      </c>
      <c r="D6" s="2" t="s">
        <v>1</v>
      </c>
      <c r="E6" s="2" t="s">
        <v>14</v>
      </c>
      <c r="F6" s="11" t="s">
        <v>15</v>
      </c>
      <c r="G6" s="11" t="s">
        <v>16</v>
      </c>
      <c r="H6" s="11" t="s">
        <v>19</v>
      </c>
      <c r="I6" s="3" t="s">
        <v>6</v>
      </c>
      <c r="J6" s="2" t="s">
        <v>7</v>
      </c>
      <c r="K6" s="3" t="s">
        <v>17</v>
      </c>
      <c r="L6" s="17" t="s">
        <v>18</v>
      </c>
    </row>
    <row r="7" spans="2:12">
      <c r="B7" s="4">
        <v>0</v>
      </c>
      <c r="C7" s="12">
        <v>3</v>
      </c>
      <c r="D7" s="12">
        <v>2</v>
      </c>
      <c r="E7" s="12">
        <v>1</v>
      </c>
      <c r="F7" s="12">
        <f t="shared" ref="F7:H37" si="0">2*C7</f>
        <v>6</v>
      </c>
      <c r="G7" s="12">
        <f t="shared" si="0"/>
        <v>4</v>
      </c>
      <c r="H7" s="12">
        <f t="shared" si="0"/>
        <v>2</v>
      </c>
      <c r="I7" s="12">
        <f>-$C$3*F7</f>
        <v>-0.60000000000000009</v>
      </c>
      <c r="J7" s="12">
        <f>-$C$3*G7</f>
        <v>-0.4</v>
      </c>
      <c r="K7" s="12">
        <f>-$C$3*H7</f>
        <v>-0.2</v>
      </c>
      <c r="L7" s="18">
        <f t="shared" ref="L7:L37" si="1">C7^2+D7^2+E7^2</f>
        <v>14</v>
      </c>
    </row>
    <row r="8" spans="2:12">
      <c r="B8" s="5">
        <v>1</v>
      </c>
      <c r="C8" s="13">
        <f t="shared" ref="C8:E23" si="2">C7+I7</f>
        <v>2.4</v>
      </c>
      <c r="D8" s="13">
        <f t="shared" si="2"/>
        <v>1.6</v>
      </c>
      <c r="E8" s="13">
        <f t="shared" si="2"/>
        <v>0.8</v>
      </c>
      <c r="F8" s="13">
        <f t="shared" si="0"/>
        <v>4.8</v>
      </c>
      <c r="G8" s="13">
        <f t="shared" si="0"/>
        <v>3.2</v>
      </c>
      <c r="H8" s="13">
        <f t="shared" si="0"/>
        <v>1.6</v>
      </c>
      <c r="I8" s="13">
        <f t="shared" ref="I8:K27" si="3">-$C$3*F8</f>
        <v>-0.48</v>
      </c>
      <c r="J8" s="13">
        <f t="shared" si="3"/>
        <v>-0.32000000000000006</v>
      </c>
      <c r="K8" s="13">
        <f t="shared" si="3"/>
        <v>-0.16000000000000003</v>
      </c>
      <c r="L8" s="18">
        <f t="shared" si="1"/>
        <v>8.9600000000000009</v>
      </c>
    </row>
    <row r="9" spans="2:12">
      <c r="B9" s="5">
        <v>2</v>
      </c>
      <c r="C9" s="13">
        <f t="shared" si="2"/>
        <v>1.92</v>
      </c>
      <c r="D9" s="13">
        <f t="shared" si="2"/>
        <v>1.28</v>
      </c>
      <c r="E9" s="13">
        <f t="shared" si="2"/>
        <v>0.64</v>
      </c>
      <c r="F9" s="13">
        <f t="shared" si="0"/>
        <v>3.84</v>
      </c>
      <c r="G9" s="13">
        <f t="shared" si="0"/>
        <v>2.56</v>
      </c>
      <c r="H9" s="13">
        <f t="shared" si="0"/>
        <v>1.28</v>
      </c>
      <c r="I9" s="13">
        <f t="shared" si="3"/>
        <v>-0.38400000000000001</v>
      </c>
      <c r="J9" s="13">
        <f t="shared" si="3"/>
        <v>-0.25600000000000001</v>
      </c>
      <c r="K9" s="13">
        <f t="shared" si="3"/>
        <v>-0.128</v>
      </c>
      <c r="L9" s="18">
        <f t="shared" si="1"/>
        <v>5.7343999999999999</v>
      </c>
    </row>
    <row r="10" spans="2:12">
      <c r="B10" s="5">
        <v>3</v>
      </c>
      <c r="C10" s="13">
        <f t="shared" si="2"/>
        <v>1.536</v>
      </c>
      <c r="D10" s="13">
        <f t="shared" si="2"/>
        <v>1.024</v>
      </c>
      <c r="E10" s="13">
        <f t="shared" si="2"/>
        <v>0.51200000000000001</v>
      </c>
      <c r="F10" s="13">
        <f t="shared" si="0"/>
        <v>3.0720000000000001</v>
      </c>
      <c r="G10" s="13">
        <f t="shared" si="0"/>
        <v>2.048</v>
      </c>
      <c r="H10" s="13">
        <f t="shared" si="0"/>
        <v>1.024</v>
      </c>
      <c r="I10" s="13">
        <f t="shared" si="3"/>
        <v>-0.30720000000000003</v>
      </c>
      <c r="J10" s="13">
        <f t="shared" si="3"/>
        <v>-0.20480000000000001</v>
      </c>
      <c r="K10" s="13">
        <f t="shared" si="3"/>
        <v>-0.1024</v>
      </c>
      <c r="L10" s="18">
        <f t="shared" si="1"/>
        <v>3.6700160000000004</v>
      </c>
    </row>
    <row r="11" spans="2:12">
      <c r="B11" s="5">
        <v>4</v>
      </c>
      <c r="C11" s="13">
        <f t="shared" si="2"/>
        <v>1.2288000000000001</v>
      </c>
      <c r="D11" s="13">
        <f t="shared" si="2"/>
        <v>0.81920000000000004</v>
      </c>
      <c r="E11" s="13">
        <f t="shared" si="2"/>
        <v>0.40960000000000002</v>
      </c>
      <c r="F11" s="13">
        <f t="shared" si="0"/>
        <v>2.4576000000000002</v>
      </c>
      <c r="G11" s="13">
        <f t="shared" si="0"/>
        <v>1.6384000000000001</v>
      </c>
      <c r="H11" s="13">
        <f t="shared" si="0"/>
        <v>0.81920000000000004</v>
      </c>
      <c r="I11" s="13">
        <f t="shared" si="3"/>
        <v>-0.24576000000000003</v>
      </c>
      <c r="J11" s="13">
        <f t="shared" si="3"/>
        <v>-0.16384000000000001</v>
      </c>
      <c r="K11" s="13">
        <f t="shared" si="3"/>
        <v>-8.1920000000000007E-2</v>
      </c>
      <c r="L11" s="18">
        <f t="shared" si="1"/>
        <v>2.3488102400000006</v>
      </c>
    </row>
    <row r="12" spans="2:12">
      <c r="B12" s="5">
        <v>5</v>
      </c>
      <c r="C12" s="13">
        <f t="shared" si="2"/>
        <v>0.98304000000000014</v>
      </c>
      <c r="D12" s="13">
        <f t="shared" si="2"/>
        <v>0.65536000000000005</v>
      </c>
      <c r="E12" s="13">
        <f t="shared" si="2"/>
        <v>0.32768000000000003</v>
      </c>
      <c r="F12" s="13">
        <f t="shared" si="0"/>
        <v>1.9660800000000003</v>
      </c>
      <c r="G12" s="13">
        <f t="shared" si="0"/>
        <v>1.3107200000000001</v>
      </c>
      <c r="H12" s="13">
        <f t="shared" si="0"/>
        <v>0.65536000000000005</v>
      </c>
      <c r="I12" s="13">
        <f t="shared" si="3"/>
        <v>-0.19660800000000003</v>
      </c>
      <c r="J12" s="13">
        <f t="shared" si="3"/>
        <v>-0.13107200000000002</v>
      </c>
      <c r="K12" s="13">
        <f t="shared" si="3"/>
        <v>-6.5536000000000011E-2</v>
      </c>
      <c r="L12" s="18">
        <f t="shared" si="1"/>
        <v>1.5032385536000004</v>
      </c>
    </row>
    <row r="13" spans="2:12">
      <c r="B13" s="5">
        <v>6</v>
      </c>
      <c r="C13" s="13">
        <f t="shared" si="2"/>
        <v>0.78643200000000013</v>
      </c>
      <c r="D13" s="13">
        <f t="shared" si="2"/>
        <v>0.52428800000000009</v>
      </c>
      <c r="E13" s="13">
        <f t="shared" si="2"/>
        <v>0.26214400000000004</v>
      </c>
      <c r="F13" s="13">
        <f t="shared" si="0"/>
        <v>1.5728640000000003</v>
      </c>
      <c r="G13" s="13">
        <f t="shared" si="0"/>
        <v>1.0485760000000002</v>
      </c>
      <c r="H13" s="13">
        <f t="shared" si="0"/>
        <v>0.52428800000000009</v>
      </c>
      <c r="I13" s="13">
        <f t="shared" si="3"/>
        <v>-0.15728640000000005</v>
      </c>
      <c r="J13" s="13">
        <f t="shared" si="3"/>
        <v>-0.10485760000000002</v>
      </c>
      <c r="K13" s="13">
        <f t="shared" si="3"/>
        <v>-5.2428800000000012E-2</v>
      </c>
      <c r="L13" s="18">
        <f t="shared" si="1"/>
        <v>0.96207267430400023</v>
      </c>
    </row>
    <row r="14" spans="2:12">
      <c r="B14" s="5">
        <v>7</v>
      </c>
      <c r="C14" s="13">
        <f t="shared" si="2"/>
        <v>0.62914560000000008</v>
      </c>
      <c r="D14" s="13">
        <f t="shared" si="2"/>
        <v>0.41943040000000009</v>
      </c>
      <c r="E14" s="13">
        <f t="shared" si="2"/>
        <v>0.20971520000000005</v>
      </c>
      <c r="F14" s="13">
        <f t="shared" si="0"/>
        <v>1.2582912000000002</v>
      </c>
      <c r="G14" s="13">
        <f t="shared" si="0"/>
        <v>0.83886080000000018</v>
      </c>
      <c r="H14" s="13">
        <f t="shared" si="0"/>
        <v>0.41943040000000009</v>
      </c>
      <c r="I14" s="13">
        <f t="shared" si="3"/>
        <v>-0.12582912000000002</v>
      </c>
      <c r="J14" s="13">
        <f t="shared" si="3"/>
        <v>-8.388608000000003E-2</v>
      </c>
      <c r="K14" s="13">
        <f t="shared" si="3"/>
        <v>-4.1943040000000015E-2</v>
      </c>
      <c r="L14" s="18">
        <f t="shared" si="1"/>
        <v>0.61572651155456026</v>
      </c>
    </row>
    <row r="15" spans="2:12">
      <c r="B15" s="5">
        <v>8</v>
      </c>
      <c r="C15" s="13">
        <f t="shared" si="2"/>
        <v>0.50331648000000007</v>
      </c>
      <c r="D15" s="13">
        <f t="shared" si="2"/>
        <v>0.33554432000000006</v>
      </c>
      <c r="E15" s="13">
        <f t="shared" si="2"/>
        <v>0.16777216000000003</v>
      </c>
      <c r="F15" s="13">
        <f t="shared" si="0"/>
        <v>1.0066329600000001</v>
      </c>
      <c r="G15" s="13">
        <f t="shared" si="0"/>
        <v>0.67108864000000013</v>
      </c>
      <c r="H15" s="13">
        <f t="shared" si="0"/>
        <v>0.33554432000000006</v>
      </c>
      <c r="I15" s="13">
        <f t="shared" si="3"/>
        <v>-0.10066329600000001</v>
      </c>
      <c r="J15" s="13">
        <f t="shared" si="3"/>
        <v>-6.7108864000000018E-2</v>
      </c>
      <c r="K15" s="13">
        <f t="shared" si="3"/>
        <v>-3.3554432000000009E-2</v>
      </c>
      <c r="L15" s="18">
        <f t="shared" si="1"/>
        <v>0.39406496739491853</v>
      </c>
    </row>
    <row r="16" spans="2:12">
      <c r="B16" s="5">
        <v>9</v>
      </c>
      <c r="C16" s="13">
        <f t="shared" si="2"/>
        <v>0.40265318400000005</v>
      </c>
      <c r="D16" s="13">
        <f t="shared" si="2"/>
        <v>0.26843545600000007</v>
      </c>
      <c r="E16" s="13">
        <f t="shared" si="2"/>
        <v>0.13421772800000004</v>
      </c>
      <c r="F16" s="13">
        <f t="shared" si="0"/>
        <v>0.80530636800000011</v>
      </c>
      <c r="G16" s="13">
        <f t="shared" si="0"/>
        <v>0.53687091200000014</v>
      </c>
      <c r="H16" s="13">
        <f t="shared" si="0"/>
        <v>0.26843545600000007</v>
      </c>
      <c r="I16" s="13">
        <f t="shared" si="3"/>
        <v>-8.0530636800000013E-2</v>
      </c>
      <c r="J16" s="13">
        <f t="shared" si="3"/>
        <v>-5.3687091200000016E-2</v>
      </c>
      <c r="K16" s="13">
        <f t="shared" si="3"/>
        <v>-2.6843545600000008E-2</v>
      </c>
      <c r="L16" s="18">
        <f t="shared" si="1"/>
        <v>0.25220157913274788</v>
      </c>
    </row>
    <row r="17" spans="2:12">
      <c r="B17" s="5">
        <v>10</v>
      </c>
      <c r="C17" s="13">
        <f t="shared" si="2"/>
        <v>0.32212254720000005</v>
      </c>
      <c r="D17" s="13">
        <f t="shared" si="2"/>
        <v>0.21474836480000006</v>
      </c>
      <c r="E17" s="13">
        <f t="shared" si="2"/>
        <v>0.10737418240000003</v>
      </c>
      <c r="F17" s="13">
        <f t="shared" si="0"/>
        <v>0.64424509440000011</v>
      </c>
      <c r="G17" s="13">
        <f t="shared" si="0"/>
        <v>0.42949672960000013</v>
      </c>
      <c r="H17" s="13">
        <f t="shared" si="0"/>
        <v>0.21474836480000006</v>
      </c>
      <c r="I17" s="13">
        <f t="shared" si="3"/>
        <v>-6.4424509440000013E-2</v>
      </c>
      <c r="J17" s="13">
        <f t="shared" si="3"/>
        <v>-4.2949672960000018E-2</v>
      </c>
      <c r="K17" s="13">
        <f t="shared" si="3"/>
        <v>-2.1474836480000009E-2</v>
      </c>
      <c r="L17" s="18">
        <f t="shared" si="1"/>
        <v>0.16140901064495863</v>
      </c>
    </row>
    <row r="18" spans="2:12">
      <c r="B18" s="5">
        <v>11</v>
      </c>
      <c r="C18" s="13">
        <f t="shared" si="2"/>
        <v>0.25769803776000005</v>
      </c>
      <c r="D18" s="13">
        <f t="shared" si="2"/>
        <v>0.17179869184000005</v>
      </c>
      <c r="E18" s="13">
        <f t="shared" si="2"/>
        <v>8.5899345920000023E-2</v>
      </c>
      <c r="F18" s="13">
        <f t="shared" si="0"/>
        <v>0.51539607552000011</v>
      </c>
      <c r="G18" s="13">
        <f t="shared" si="0"/>
        <v>0.34359738368000009</v>
      </c>
      <c r="H18" s="13">
        <f t="shared" si="0"/>
        <v>0.17179869184000005</v>
      </c>
      <c r="I18" s="13">
        <f t="shared" si="3"/>
        <v>-5.1539607552000016E-2</v>
      </c>
      <c r="J18" s="13">
        <f t="shared" si="3"/>
        <v>-3.4359738368000013E-2</v>
      </c>
      <c r="K18" s="13">
        <f t="shared" si="3"/>
        <v>-1.7179869184000007E-2</v>
      </c>
      <c r="L18" s="18">
        <f t="shared" si="1"/>
        <v>0.10330176681277355</v>
      </c>
    </row>
    <row r="19" spans="2:12">
      <c r="B19" s="5">
        <v>12</v>
      </c>
      <c r="C19" s="13">
        <f t="shared" si="2"/>
        <v>0.20615843020800004</v>
      </c>
      <c r="D19" s="13">
        <f t="shared" si="2"/>
        <v>0.13743895347200002</v>
      </c>
      <c r="E19" s="13">
        <f t="shared" si="2"/>
        <v>6.8719476736000012E-2</v>
      </c>
      <c r="F19" s="13">
        <f t="shared" si="0"/>
        <v>0.41231686041600007</v>
      </c>
      <c r="G19" s="13">
        <f t="shared" si="0"/>
        <v>0.27487790694400005</v>
      </c>
      <c r="H19" s="13">
        <f t="shared" si="0"/>
        <v>0.13743895347200002</v>
      </c>
      <c r="I19" s="13">
        <f t="shared" si="3"/>
        <v>-4.1231686041600012E-2</v>
      </c>
      <c r="J19" s="13">
        <f t="shared" si="3"/>
        <v>-2.7487790694400008E-2</v>
      </c>
      <c r="K19" s="13">
        <f t="shared" si="3"/>
        <v>-1.3743895347200004E-2</v>
      </c>
      <c r="L19" s="18">
        <f t="shared" si="1"/>
        <v>6.6113130760175068E-2</v>
      </c>
    </row>
    <row r="20" spans="2:12">
      <c r="B20" s="5">
        <v>13</v>
      </c>
      <c r="C20" s="13">
        <f t="shared" si="2"/>
        <v>0.16492674416640002</v>
      </c>
      <c r="D20" s="13">
        <f t="shared" si="2"/>
        <v>0.10995116277760002</v>
      </c>
      <c r="E20" s="13">
        <f t="shared" si="2"/>
        <v>5.4975581388800009E-2</v>
      </c>
      <c r="F20" s="13">
        <f t="shared" si="0"/>
        <v>0.32985348833280004</v>
      </c>
      <c r="G20" s="13">
        <f t="shared" si="0"/>
        <v>0.21990232555520003</v>
      </c>
      <c r="H20" s="13">
        <f t="shared" si="0"/>
        <v>0.10995116277760002</v>
      </c>
      <c r="I20" s="13">
        <f t="shared" si="3"/>
        <v>-3.2985348833280005E-2</v>
      </c>
      <c r="J20" s="13">
        <f t="shared" si="3"/>
        <v>-2.1990232555520003E-2</v>
      </c>
      <c r="K20" s="13">
        <f t="shared" si="3"/>
        <v>-1.0995116277760002E-2</v>
      </c>
      <c r="L20" s="18">
        <f t="shared" si="1"/>
        <v>4.2312403686512033E-2</v>
      </c>
    </row>
    <row r="21" spans="2:12">
      <c r="B21" s="5">
        <v>14</v>
      </c>
      <c r="C21" s="13">
        <f t="shared" si="2"/>
        <v>0.13194139533312002</v>
      </c>
      <c r="D21" s="13">
        <f t="shared" si="2"/>
        <v>8.7960930222080014E-2</v>
      </c>
      <c r="E21" s="13">
        <f t="shared" si="2"/>
        <v>4.3980465111040007E-2</v>
      </c>
      <c r="F21" s="13">
        <f t="shared" si="0"/>
        <v>0.26388279066624004</v>
      </c>
      <c r="G21" s="13">
        <f t="shared" si="0"/>
        <v>0.17592186044416003</v>
      </c>
      <c r="H21" s="13">
        <f t="shared" si="0"/>
        <v>8.7960930222080014E-2</v>
      </c>
      <c r="I21" s="13">
        <f t="shared" si="3"/>
        <v>-2.6388279066624006E-2</v>
      </c>
      <c r="J21" s="13">
        <f t="shared" si="3"/>
        <v>-1.7592186044416005E-2</v>
      </c>
      <c r="K21" s="13">
        <f t="shared" si="3"/>
        <v>-8.7960930222080024E-3</v>
      </c>
      <c r="L21" s="18">
        <f t="shared" si="1"/>
        <v>2.7079938359367704E-2</v>
      </c>
    </row>
    <row r="22" spans="2:12">
      <c r="B22" s="5">
        <v>15</v>
      </c>
      <c r="C22" s="13">
        <f t="shared" si="2"/>
        <v>0.10555311626649602</v>
      </c>
      <c r="D22" s="13">
        <f t="shared" si="2"/>
        <v>7.0368744177664005E-2</v>
      </c>
      <c r="E22" s="13">
        <f t="shared" si="2"/>
        <v>3.5184372088832003E-2</v>
      </c>
      <c r="F22" s="13">
        <f t="shared" si="0"/>
        <v>0.21110623253299204</v>
      </c>
      <c r="G22" s="13">
        <f t="shared" si="0"/>
        <v>0.14073748835532801</v>
      </c>
      <c r="H22" s="13">
        <f t="shared" si="0"/>
        <v>7.0368744177664005E-2</v>
      </c>
      <c r="I22" s="13">
        <f t="shared" si="3"/>
        <v>-2.1110623253299206E-2</v>
      </c>
      <c r="J22" s="13">
        <f t="shared" si="3"/>
        <v>-1.4073748835532801E-2</v>
      </c>
      <c r="K22" s="13">
        <f t="shared" si="3"/>
        <v>-7.0368744177664007E-3</v>
      </c>
      <c r="L22" s="18">
        <f t="shared" si="1"/>
        <v>1.7331160549995329E-2</v>
      </c>
    </row>
    <row r="23" spans="2:12">
      <c r="B23" s="5">
        <v>16</v>
      </c>
      <c r="C23" s="13">
        <f t="shared" si="2"/>
        <v>8.4442493013196812E-2</v>
      </c>
      <c r="D23" s="13">
        <f t="shared" si="2"/>
        <v>5.6294995342131206E-2</v>
      </c>
      <c r="E23" s="13">
        <f t="shared" si="2"/>
        <v>2.8147497671065603E-2</v>
      </c>
      <c r="F23" s="13">
        <f t="shared" si="0"/>
        <v>0.16888498602639362</v>
      </c>
      <c r="G23" s="13">
        <f t="shared" si="0"/>
        <v>0.11258999068426241</v>
      </c>
      <c r="H23" s="13">
        <f t="shared" si="0"/>
        <v>5.6294995342131206E-2</v>
      </c>
      <c r="I23" s="13">
        <f t="shared" si="3"/>
        <v>-1.6888498602639364E-2</v>
      </c>
      <c r="J23" s="13">
        <f t="shared" si="3"/>
        <v>-1.1258999068426243E-2</v>
      </c>
      <c r="K23" s="13">
        <f t="shared" si="3"/>
        <v>-5.6294995342131213E-3</v>
      </c>
      <c r="L23" s="18">
        <f t="shared" si="1"/>
        <v>1.1091942751997009E-2</v>
      </c>
    </row>
    <row r="24" spans="2:12">
      <c r="B24" s="5">
        <v>17</v>
      </c>
      <c r="C24" s="13">
        <f t="shared" ref="C24:E37" si="4">C23+I23</f>
        <v>6.7553994410557455E-2</v>
      </c>
      <c r="D24" s="13">
        <f t="shared" si="4"/>
        <v>4.5035996273704963E-2</v>
      </c>
      <c r="E24" s="13">
        <f t="shared" si="4"/>
        <v>2.2517998136852482E-2</v>
      </c>
      <c r="F24" s="13">
        <f t="shared" si="0"/>
        <v>0.13510798882111491</v>
      </c>
      <c r="G24" s="13">
        <f t="shared" si="0"/>
        <v>9.0071992547409926E-2</v>
      </c>
      <c r="H24" s="13">
        <f t="shared" si="0"/>
        <v>4.5035996273704963E-2</v>
      </c>
      <c r="I24" s="13">
        <f t="shared" si="3"/>
        <v>-1.3510798882111492E-2</v>
      </c>
      <c r="J24" s="13">
        <f t="shared" si="3"/>
        <v>-9.0071992547409926E-3</v>
      </c>
      <c r="K24" s="13">
        <f t="shared" si="3"/>
        <v>-4.5035996273704963E-3</v>
      </c>
      <c r="L24" s="18">
        <f t="shared" si="1"/>
        <v>7.098843361278087E-3</v>
      </c>
    </row>
    <row r="25" spans="2:12">
      <c r="B25" s="5">
        <v>18</v>
      </c>
      <c r="C25" s="13">
        <f t="shared" si="4"/>
        <v>5.4043195528445963E-2</v>
      </c>
      <c r="D25" s="13">
        <f t="shared" si="4"/>
        <v>3.6028797018963971E-2</v>
      </c>
      <c r="E25" s="13">
        <f t="shared" si="4"/>
        <v>1.8014398509481985E-2</v>
      </c>
      <c r="F25" s="13">
        <f t="shared" si="0"/>
        <v>0.10808639105689193</v>
      </c>
      <c r="G25" s="13">
        <f t="shared" si="0"/>
        <v>7.2057594037927941E-2</v>
      </c>
      <c r="H25" s="13">
        <f t="shared" si="0"/>
        <v>3.6028797018963971E-2</v>
      </c>
      <c r="I25" s="13">
        <f t="shared" si="3"/>
        <v>-1.0808639105689194E-2</v>
      </c>
      <c r="J25" s="13">
        <f t="shared" si="3"/>
        <v>-7.2057594037927943E-3</v>
      </c>
      <c r="K25" s="13">
        <f t="shared" si="3"/>
        <v>-3.6028797018963971E-3</v>
      </c>
      <c r="L25" s="18">
        <f t="shared" si="1"/>
        <v>4.543259751217975E-3</v>
      </c>
    </row>
    <row r="26" spans="2:12">
      <c r="B26" s="5">
        <v>19</v>
      </c>
      <c r="C26" s="13">
        <f t="shared" si="4"/>
        <v>4.3234556422756767E-2</v>
      </c>
      <c r="D26" s="13">
        <f t="shared" si="4"/>
        <v>2.8823037615171177E-2</v>
      </c>
      <c r="E26" s="13">
        <f t="shared" si="4"/>
        <v>1.4411518807585589E-2</v>
      </c>
      <c r="F26" s="13">
        <f t="shared" si="0"/>
        <v>8.6469112845513535E-2</v>
      </c>
      <c r="G26" s="13">
        <f t="shared" si="0"/>
        <v>5.7646075230342354E-2</v>
      </c>
      <c r="H26" s="13">
        <f t="shared" si="0"/>
        <v>2.8823037615171177E-2</v>
      </c>
      <c r="I26" s="13">
        <f t="shared" si="3"/>
        <v>-8.6469112845513531E-3</v>
      </c>
      <c r="J26" s="13">
        <f t="shared" si="3"/>
        <v>-5.7646075230342354E-3</v>
      </c>
      <c r="K26" s="13">
        <f t="shared" si="3"/>
        <v>-2.8823037615171177E-3</v>
      </c>
      <c r="L26" s="18">
        <f t="shared" si="1"/>
        <v>2.907686240779504E-3</v>
      </c>
    </row>
    <row r="27" spans="2:12">
      <c r="B27" s="5">
        <v>20</v>
      </c>
      <c r="C27" s="13">
        <f t="shared" si="4"/>
        <v>3.4587645138205413E-2</v>
      </c>
      <c r="D27" s="13">
        <f t="shared" si="4"/>
        <v>2.3058430092136942E-2</v>
      </c>
      <c r="E27" s="13">
        <f t="shared" si="4"/>
        <v>1.1529215046068471E-2</v>
      </c>
      <c r="F27" s="13">
        <f t="shared" si="0"/>
        <v>6.9175290276410825E-2</v>
      </c>
      <c r="G27" s="13">
        <f t="shared" si="0"/>
        <v>4.6116860184273883E-2</v>
      </c>
      <c r="H27" s="13">
        <f t="shared" si="0"/>
        <v>2.3058430092136942E-2</v>
      </c>
      <c r="I27" s="13">
        <f t="shared" si="3"/>
        <v>-6.9175290276410825E-3</v>
      </c>
      <c r="J27" s="13">
        <f t="shared" si="3"/>
        <v>-4.6116860184273883E-3</v>
      </c>
      <c r="K27" s="13">
        <f t="shared" si="3"/>
        <v>-2.3058430092136942E-3</v>
      </c>
      <c r="L27" s="18">
        <f t="shared" si="1"/>
        <v>1.8609191940988827E-3</v>
      </c>
    </row>
    <row r="28" spans="2:12">
      <c r="B28" s="5">
        <v>21</v>
      </c>
      <c r="C28" s="13">
        <f t="shared" si="4"/>
        <v>2.767011611056433E-2</v>
      </c>
      <c r="D28" s="13">
        <f t="shared" si="4"/>
        <v>1.8446744073709553E-2</v>
      </c>
      <c r="E28" s="13">
        <f t="shared" si="4"/>
        <v>9.2233720368547767E-3</v>
      </c>
      <c r="F28" s="13">
        <f t="shared" si="0"/>
        <v>5.534023222112866E-2</v>
      </c>
      <c r="G28" s="13">
        <f t="shared" si="0"/>
        <v>3.6893488147419107E-2</v>
      </c>
      <c r="H28" s="13">
        <f t="shared" si="0"/>
        <v>1.8446744073709553E-2</v>
      </c>
      <c r="I28" s="13">
        <f t="shared" ref="I28:K37" si="5">-$C$3*F28</f>
        <v>-5.5340232221128662E-3</v>
      </c>
      <c r="J28" s="13">
        <f t="shared" si="5"/>
        <v>-3.6893488147419109E-3</v>
      </c>
      <c r="K28" s="13">
        <f t="shared" si="5"/>
        <v>-1.8446744073709555E-3</v>
      </c>
      <c r="L28" s="18">
        <f t="shared" si="1"/>
        <v>1.1909882842232849E-3</v>
      </c>
    </row>
    <row r="29" spans="2:12">
      <c r="B29" s="5">
        <v>22</v>
      </c>
      <c r="C29" s="13">
        <f t="shared" si="4"/>
        <v>2.2136092888451465E-2</v>
      </c>
      <c r="D29" s="13">
        <f t="shared" si="4"/>
        <v>1.4757395258967642E-2</v>
      </c>
      <c r="E29" s="13">
        <f t="shared" si="4"/>
        <v>7.378697629483821E-3</v>
      </c>
      <c r="F29" s="13">
        <f t="shared" si="0"/>
        <v>4.4272185776902929E-2</v>
      </c>
      <c r="G29" s="13">
        <f t="shared" si="0"/>
        <v>2.9514790517935284E-2</v>
      </c>
      <c r="H29" s="13">
        <f t="shared" si="0"/>
        <v>1.4757395258967642E-2</v>
      </c>
      <c r="I29" s="13">
        <f t="shared" si="5"/>
        <v>-4.4272185776902933E-3</v>
      </c>
      <c r="J29" s="13">
        <f t="shared" si="5"/>
        <v>-2.9514790517935286E-3</v>
      </c>
      <c r="K29" s="13">
        <f t="shared" si="5"/>
        <v>-1.4757395258967643E-3</v>
      </c>
      <c r="L29" s="18">
        <f t="shared" si="1"/>
        <v>7.6223250190290233E-4</v>
      </c>
    </row>
    <row r="30" spans="2:12">
      <c r="B30" s="5">
        <v>23</v>
      </c>
      <c r="C30" s="13">
        <f t="shared" si="4"/>
        <v>1.7708874310761173E-2</v>
      </c>
      <c r="D30" s="13">
        <f t="shared" si="4"/>
        <v>1.1805916207174114E-2</v>
      </c>
      <c r="E30" s="13">
        <f t="shared" si="4"/>
        <v>5.9029581035870572E-3</v>
      </c>
      <c r="F30" s="13">
        <f t="shared" si="0"/>
        <v>3.5417748621522346E-2</v>
      </c>
      <c r="G30" s="13">
        <f t="shared" si="0"/>
        <v>2.3611832414348229E-2</v>
      </c>
      <c r="H30" s="13">
        <f t="shared" si="0"/>
        <v>1.1805916207174114E-2</v>
      </c>
      <c r="I30" s="13">
        <f t="shared" si="5"/>
        <v>-3.5417748621522347E-3</v>
      </c>
      <c r="J30" s="13">
        <f t="shared" si="5"/>
        <v>-2.3611832414348229E-3</v>
      </c>
      <c r="K30" s="13">
        <f t="shared" si="5"/>
        <v>-1.1805916207174114E-3</v>
      </c>
      <c r="L30" s="18">
        <f t="shared" si="1"/>
        <v>4.8782880121785751E-4</v>
      </c>
    </row>
    <row r="31" spans="2:12">
      <c r="B31" s="5">
        <v>24</v>
      </c>
      <c r="C31" s="13">
        <f t="shared" si="4"/>
        <v>1.4167099448608939E-2</v>
      </c>
      <c r="D31" s="13">
        <f t="shared" si="4"/>
        <v>9.4447329657392914E-3</v>
      </c>
      <c r="E31" s="13">
        <f t="shared" si="4"/>
        <v>4.7223664828696457E-3</v>
      </c>
      <c r="F31" s="13">
        <f t="shared" si="0"/>
        <v>2.8334198897217878E-2</v>
      </c>
      <c r="G31" s="13">
        <f t="shared" si="0"/>
        <v>1.8889465931478583E-2</v>
      </c>
      <c r="H31" s="13">
        <f t="shared" si="0"/>
        <v>9.4447329657392914E-3</v>
      </c>
      <c r="I31" s="13">
        <f t="shared" si="5"/>
        <v>-2.8334198897217878E-3</v>
      </c>
      <c r="J31" s="13">
        <f t="shared" si="5"/>
        <v>-1.8889465931478584E-3</v>
      </c>
      <c r="K31" s="13">
        <f t="shared" si="5"/>
        <v>-9.4447329657392919E-4</v>
      </c>
      <c r="L31" s="18">
        <f t="shared" si="1"/>
        <v>3.1221043277942888E-4</v>
      </c>
    </row>
    <row r="32" spans="2:12">
      <c r="B32" s="5">
        <v>25</v>
      </c>
      <c r="C32" s="13">
        <f t="shared" si="4"/>
        <v>1.1333679558887151E-2</v>
      </c>
      <c r="D32" s="13">
        <f t="shared" si="4"/>
        <v>7.5557863725914335E-3</v>
      </c>
      <c r="E32" s="13">
        <f t="shared" si="4"/>
        <v>3.7778931862957168E-3</v>
      </c>
      <c r="F32" s="13">
        <f t="shared" si="0"/>
        <v>2.2667359117774302E-2</v>
      </c>
      <c r="G32" s="13">
        <f t="shared" si="0"/>
        <v>1.5111572745182867E-2</v>
      </c>
      <c r="H32" s="13">
        <f t="shared" si="0"/>
        <v>7.5557863725914335E-3</v>
      </c>
      <c r="I32" s="13">
        <f t="shared" si="5"/>
        <v>-2.2667359117774302E-3</v>
      </c>
      <c r="J32" s="13">
        <f t="shared" si="5"/>
        <v>-1.5111572745182867E-3</v>
      </c>
      <c r="K32" s="13">
        <f t="shared" si="5"/>
        <v>-7.5557863725914337E-4</v>
      </c>
      <c r="L32" s="18">
        <f t="shared" si="1"/>
        <v>1.9981467697883446E-4</v>
      </c>
    </row>
    <row r="33" spans="2:12">
      <c r="B33" s="5">
        <v>26</v>
      </c>
      <c r="C33" s="13">
        <f t="shared" si="4"/>
        <v>9.0669436471097209E-3</v>
      </c>
      <c r="D33" s="13">
        <f t="shared" si="4"/>
        <v>6.044629098073147E-3</v>
      </c>
      <c r="E33" s="13">
        <f t="shared" si="4"/>
        <v>3.0223145490365735E-3</v>
      </c>
      <c r="F33" s="13">
        <f t="shared" si="0"/>
        <v>1.8133887294219442E-2</v>
      </c>
      <c r="G33" s="13">
        <f t="shared" si="0"/>
        <v>1.2089258196146294E-2</v>
      </c>
      <c r="H33" s="13">
        <f t="shared" si="0"/>
        <v>6.044629098073147E-3</v>
      </c>
      <c r="I33" s="13">
        <f t="shared" si="5"/>
        <v>-1.8133887294219443E-3</v>
      </c>
      <c r="J33" s="13">
        <f t="shared" si="5"/>
        <v>-1.2089258196146294E-3</v>
      </c>
      <c r="K33" s="13">
        <f t="shared" si="5"/>
        <v>-6.0446290980731472E-4</v>
      </c>
      <c r="L33" s="18">
        <f t="shared" si="1"/>
        <v>1.2788139326645406E-4</v>
      </c>
    </row>
    <row r="34" spans="2:12">
      <c r="B34" s="5">
        <v>27</v>
      </c>
      <c r="C34" s="13">
        <f t="shared" si="4"/>
        <v>7.2535549176877771E-3</v>
      </c>
      <c r="D34" s="13">
        <f t="shared" si="4"/>
        <v>4.8357032784585178E-3</v>
      </c>
      <c r="E34" s="13">
        <f t="shared" si="4"/>
        <v>2.4178516392292589E-3</v>
      </c>
      <c r="F34" s="13">
        <f t="shared" si="0"/>
        <v>1.4507109835375554E-2</v>
      </c>
      <c r="G34" s="13">
        <f t="shared" si="0"/>
        <v>9.6714065569170355E-3</v>
      </c>
      <c r="H34" s="13">
        <f t="shared" si="0"/>
        <v>4.8357032784585178E-3</v>
      </c>
      <c r="I34" s="13">
        <f t="shared" si="5"/>
        <v>-1.4507109835375555E-3</v>
      </c>
      <c r="J34" s="13">
        <f t="shared" si="5"/>
        <v>-9.6714065569170364E-4</v>
      </c>
      <c r="K34" s="13">
        <f t="shared" si="5"/>
        <v>-4.8357032784585182E-4</v>
      </c>
      <c r="L34" s="18">
        <f t="shared" si="1"/>
        <v>8.18440916905306E-5</v>
      </c>
    </row>
    <row r="35" spans="2:12">
      <c r="B35" s="5">
        <v>28</v>
      </c>
      <c r="C35" s="13">
        <f t="shared" si="4"/>
        <v>5.8028439341502218E-3</v>
      </c>
      <c r="D35" s="13">
        <f t="shared" si="4"/>
        <v>3.8685626227668141E-3</v>
      </c>
      <c r="E35" s="13">
        <f t="shared" si="4"/>
        <v>1.9342813113834071E-3</v>
      </c>
      <c r="F35" s="13">
        <f t="shared" si="0"/>
        <v>1.1605687868300444E-2</v>
      </c>
      <c r="G35" s="13">
        <f t="shared" si="0"/>
        <v>7.7371252455336282E-3</v>
      </c>
      <c r="H35" s="13">
        <f t="shared" si="0"/>
        <v>3.8685626227668141E-3</v>
      </c>
      <c r="I35" s="13">
        <f t="shared" si="5"/>
        <v>-1.1605687868300443E-3</v>
      </c>
      <c r="J35" s="13">
        <f t="shared" si="5"/>
        <v>-7.7371252455336284E-4</v>
      </c>
      <c r="K35" s="13">
        <f t="shared" si="5"/>
        <v>-3.8685626227668142E-4</v>
      </c>
      <c r="L35" s="18">
        <f t="shared" si="1"/>
        <v>5.2380218681939585E-5</v>
      </c>
    </row>
    <row r="36" spans="2:12">
      <c r="B36" s="5">
        <v>29</v>
      </c>
      <c r="C36" s="13">
        <f t="shared" si="4"/>
        <v>4.6422751473201773E-3</v>
      </c>
      <c r="D36" s="13">
        <f t="shared" si="4"/>
        <v>3.0948500982134514E-3</v>
      </c>
      <c r="E36" s="13">
        <f t="shared" si="4"/>
        <v>1.5474250491067257E-3</v>
      </c>
      <c r="F36" s="13">
        <f t="shared" si="0"/>
        <v>9.2845502946403546E-3</v>
      </c>
      <c r="G36" s="13">
        <f t="shared" si="0"/>
        <v>6.1897001964269028E-3</v>
      </c>
      <c r="H36" s="13">
        <f t="shared" si="0"/>
        <v>3.0948500982134514E-3</v>
      </c>
      <c r="I36" s="13">
        <f t="shared" si="5"/>
        <v>-9.284550294640355E-4</v>
      </c>
      <c r="J36" s="13">
        <f t="shared" si="5"/>
        <v>-6.189700196426903E-4</v>
      </c>
      <c r="K36" s="13">
        <f t="shared" si="5"/>
        <v>-3.0948500982134515E-4</v>
      </c>
      <c r="L36" s="18">
        <f t="shared" si="1"/>
        <v>3.3523339956441338E-5</v>
      </c>
    </row>
    <row r="37" spans="2:12">
      <c r="B37" s="6">
        <v>30</v>
      </c>
      <c r="C37" s="14">
        <f t="shared" si="4"/>
        <v>3.713820117856142E-3</v>
      </c>
      <c r="D37" s="14">
        <f t="shared" si="4"/>
        <v>2.4758800785707612E-3</v>
      </c>
      <c r="E37" s="13">
        <f t="shared" si="4"/>
        <v>1.2379400392853806E-3</v>
      </c>
      <c r="F37" s="14">
        <f t="shared" si="0"/>
        <v>7.427640235712284E-3</v>
      </c>
      <c r="G37" s="14">
        <f t="shared" si="0"/>
        <v>4.9517601571415224E-3</v>
      </c>
      <c r="H37" s="13">
        <f t="shared" si="0"/>
        <v>2.4758800785707612E-3</v>
      </c>
      <c r="I37" s="14">
        <f t="shared" si="5"/>
        <v>-7.4276402357122844E-4</v>
      </c>
      <c r="J37" s="14">
        <f t="shared" si="5"/>
        <v>-4.9517601571415226E-4</v>
      </c>
      <c r="K37" s="13">
        <f t="shared" si="5"/>
        <v>-2.4758800785707613E-4</v>
      </c>
      <c r="L37" s="18">
        <f t="shared" si="1"/>
        <v>2.1454937572122456E-5</v>
      </c>
    </row>
  </sheetData>
  <mergeCells count="3">
    <mergeCell ref="C5:E5"/>
    <mergeCell ref="F5:H5"/>
    <mergeCell ref="I5:K5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二维梯度下降法</vt:lpstr>
      <vt:lpstr>三维梯度下降法</vt:lpstr>
      <vt:lpstr>四维梯度下降法</vt:lpstr>
      <vt:lpstr>五维梯度下降法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s_wakui</dc:creator>
  <cp:lastModifiedBy>BIN XIA</cp:lastModifiedBy>
  <dcterms:created xsi:type="dcterms:W3CDTF">2016-10-11T16:36:37Z</dcterms:created>
  <dcterms:modified xsi:type="dcterms:W3CDTF">2025-04-14T14:35:27Z</dcterms:modified>
</cp:coreProperties>
</file>