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7250" windowHeight="6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1" l="1"/>
  <c r="H30" i="1"/>
  <c r="H48" i="1" s="1"/>
  <c r="H50" i="1" s="1"/>
</calcChain>
</file>

<file path=xl/sharedStrings.xml><?xml version="1.0" encoding="utf-8"?>
<sst xmlns="http://schemas.openxmlformats.org/spreadsheetml/2006/main" count="79" uniqueCount="78">
  <si>
    <t>Task</t>
  </si>
  <si>
    <t>Estimtation (hours)</t>
  </si>
  <si>
    <t>Ghí chú</t>
  </si>
  <si>
    <t>I. Admin</t>
  </si>
  <si>
    <t xml:space="preserve">1. Phân hệ Bổ sung </t>
  </si>
  <si>
    <t>1.1. Bổ sung từ nguồn mua</t>
  </si>
  <si>
    <t>Import từ excel theo mẫu</t>
  </si>
  <si>
    <t>1.2. Bổ sung từ các nguồn khác (biếu, tặng, tải từ internet)</t>
  </si>
  <si>
    <t>Tạo form nhập liệu</t>
  </si>
  <si>
    <t>1.3. Chuyển sang phân hệ biên mục</t>
  </si>
  <si>
    <t>Chức năng xác nhận và chuyển trạng thái</t>
  </si>
  <si>
    <t>2. Phân hệ Phân loại, biên mục, dán nhãn, đóng dấu, xếp giá (Catalog)</t>
  </si>
  <si>
    <t>Đã xong giao diện cho sách in, điện tử, audio; Còn thiếu phần học liệu</t>
  </si>
  <si>
    <t>2.1. Các chức năng quản lý thông tin: chuyên  ngành, môn học, học kỳ</t>
  </si>
  <si>
    <t>Các form nhập liệu và quản lý danh sách</t>
  </si>
  <si>
    <t>2.2. Các chức năng quản lý học liệu theo học kỳ và môn học</t>
  </si>
  <si>
    <t>3. Phân quyền</t>
  </si>
  <si>
    <t>3.1. Phân quyền đối với nhân viên thư viện</t>
  </si>
  <si>
    <t>Danh sách quyền, phân quyền động</t>
  </si>
  <si>
    <t>3.2. Phần quyền dành cho sinh viên và giảng viên</t>
  </si>
  <si>
    <t>Danh sách quyền, phân quyền</t>
  </si>
  <si>
    <t xml:space="preserve">4. Phân hệ Lưu thông (Mượn/trả, đặt trước, gia hạn) </t>
  </si>
  <si>
    <t>4.1. Mượn/trả</t>
  </si>
  <si>
    <t>Đã xong phần mượn trả</t>
  </si>
  <si>
    <t>4.2. Quản lý thông tin đặt trước</t>
  </si>
  <si>
    <t>Danh sách thông tin đặt trước và chức năng duyệt</t>
  </si>
  <si>
    <t>4.3. Quản lý thông tin gia hạn</t>
  </si>
  <si>
    <t>Danh sách thông tin gia hạn và chức năng duyệt</t>
  </si>
  <si>
    <t>5. Quy định về phạt trễ hạn, làm hư hỏng hoặc mất tài liệu thư viện</t>
  </si>
  <si>
    <t>Danh sách và form đóng phạt</t>
  </si>
  <si>
    <t>6. Đăng ký mượn phòng học nhóm</t>
  </si>
  <si>
    <t>6.1. Quản lý danh sách phòng</t>
  </si>
  <si>
    <t>Quản lý thông tin phòng</t>
  </si>
  <si>
    <t>6.2. Quản lý thông tin lịch và đặt phòng</t>
  </si>
  <si>
    <t>Calendar, form đặt phòng và duyệt phòng</t>
  </si>
  <si>
    <t>7. Kiểm kê</t>
  </si>
  <si>
    <t>Đã xong chức năng kiểm kê</t>
  </si>
  <si>
    <t>7.1. Các báo cáo về kiểm kê</t>
  </si>
  <si>
    <t>Báo cáo dạng web và xuất excel</t>
  </si>
  <si>
    <t>8. Quản lý, báo cáo</t>
  </si>
  <si>
    <t>8.1. Các chức năng quản lý</t>
  </si>
  <si>
    <t>Đã xong</t>
  </si>
  <si>
    <t>8.2. Các báo cáo</t>
  </si>
  <si>
    <t>Dựa vào các mẫu báo cáo được cung cấp</t>
  </si>
  <si>
    <t>Tổng Admin</t>
  </si>
  <si>
    <t>II. Giao diện User</t>
  </si>
  <si>
    <t>9. User profile</t>
  </si>
  <si>
    <t>9.1. Đăng nhập</t>
  </si>
  <si>
    <t>Form đăng nhập, đăng xuất</t>
  </si>
  <si>
    <t>9.2. Thông tin user</t>
  </si>
  <si>
    <t>Hiển thị thông tin user và cho phép đổi mật khẩu</t>
  </si>
  <si>
    <t>9.3. Lịch sử mượn/trả</t>
  </si>
  <si>
    <t>Hiển thị danh sách lịch sử mượn trả</t>
  </si>
  <si>
    <t>9.4. Lịch sử đọc/tải tài liệu điện tử</t>
  </si>
  <si>
    <t>Hiển thị danh sách các tài liệu đã download</t>
  </si>
  <si>
    <t>9.5. Đặt phòng học nhóm</t>
  </si>
  <si>
    <t>Calendar và form đặt phòng, lịch sử đặt phòng</t>
  </si>
  <si>
    <t>10. Chức năng tìm kiếm nâng cao</t>
  </si>
  <si>
    <t>Tìm kiếm theo nhiều điều kiện (AND): ISBN, title, …</t>
  </si>
  <si>
    <t>11. Trang chủ</t>
  </si>
  <si>
    <t>12. Trang hiển thị thông tin (nội quy, hướng dẫn, …)</t>
  </si>
  <si>
    <t>13. Trang hiển thị tài liệu chung chung</t>
  </si>
  <si>
    <t>14. Trang hiển thị học liệu theo các khóa học</t>
  </si>
  <si>
    <t>Hiển thị và kiểm tra quyền xem/tải tài liệu</t>
  </si>
  <si>
    <t>15. Trang hiển thị tin tức, bài viết, sự kiện</t>
  </si>
  <si>
    <t>16. Trang hiển thị thông tin liên lạc</t>
  </si>
  <si>
    <t>17. Trang hiển thị thông tin sách</t>
  </si>
  <si>
    <t>Hiển thị thông tin chi tiết sách, kiểm tra quyền được tải tài liệu điện tử, hiển thị chức năng đặt trước sách</t>
  </si>
  <si>
    <t>18. Chức năng đặt trước sách</t>
  </si>
  <si>
    <t>Tương tự shopping cart (kiểm tra đăng nhập)</t>
  </si>
  <si>
    <t>Tổng end-user</t>
  </si>
  <si>
    <t>Tổng thời gian cho admin và user:</t>
  </si>
  <si>
    <t>Tổng giá trị phần mềm (Chưa bao gồm VAT)</t>
  </si>
  <si>
    <t>Properties Flatform</t>
  </si>
  <si>
    <t>Task &amp; Module &amp; Chức năng</t>
  </si>
  <si>
    <t>I. Phân tích viết SRS nền tảng bất động sản</t>
  </si>
  <si>
    <t>2. Phân tích thiết kế ERD</t>
  </si>
  <si>
    <t>Đơn giá 1 giờ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</si>
</sst>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/>
    <xf numFmtId="0" fontId="3" fillId="2" borderId="4" xfId="0" applyFont="1" applyFill="1" applyBorder="1" applyAlignment="1">
      <alignment wrapText="1"/>
    </xf>
    <xf numFmtId="0" fontId="3" fillId="2" borderId="4" xfId="0" applyFont="1" applyFill="1" applyBorder="1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3" fillId="0" borderId="0" xfId="0" applyFont="1" applyAlignment="1">
      <alignment wrapText="1"/>
    </xf>
    <xf numFmtId="0" fontId="3" fillId="2" borderId="0" xfId="0" applyFont="1" applyFill="1"/>
    <xf numFmtId="0" fontId="5" fillId="3" borderId="0" xfId="0" applyFont="1" applyFill="1"/>
    <xf numFmtId="0" fontId="6" fillId="2" borderId="4" xfId="0" applyFont="1" applyFill="1" applyBorder="1" applyAlignment="1">
      <alignment horizontal="right"/>
    </xf>
    <xf numFmtId="0" fontId="5" fillId="3" borderId="4" xfId="0" applyFont="1" applyFill="1" applyBorder="1"/>
    <xf numFmtId="0" fontId="3" fillId="0" borderId="4" xfId="0" applyFont="1" applyBorder="1"/>
    <xf numFmtId="3" fontId="3" fillId="0" borderId="4" xfId="0" applyNumberFormat="1" applyFont="1" applyBorder="1"/>
    <xf numFmtId="0" fontId="6" fillId="0" borderId="4" xfId="0" applyFont="1" applyBorder="1"/>
    <xf numFmtId="164" fontId="6" fillId="0" borderId="4" xfId="1" applyNumberFormat="1" applyFont="1" applyBorder="1" applyAlignment="1">
      <alignment horizontal="right"/>
    </xf>
    <xf numFmtId="0" fontId="2" fillId="0" borderId="0" xfId="0" applyFont="1"/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3" fillId="2" borderId="0" xfId="0" applyFont="1" applyFill="1" applyBorder="1" applyAlignment="1">
      <alignment wrapText="1"/>
    </xf>
    <xf numFmtId="0" fontId="3" fillId="2" borderId="0" xfId="0" applyFont="1" applyFill="1" applyBorder="1"/>
    <xf numFmtId="0" fontId="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>
      <selection activeCell="H50" sqref="H50"/>
    </sheetView>
  </sheetViews>
  <sheetFormatPr defaultRowHeight="14.5" x14ac:dyDescent="0.35"/>
  <cols>
    <col min="6" max="6" width="48.36328125" customWidth="1"/>
    <col min="7" max="7" width="41.7265625" customWidth="1"/>
    <col min="8" max="8" width="19.08984375" customWidth="1"/>
    <col min="9" max="9" width="28.7265625" bestFit="1" customWidth="1"/>
  </cols>
  <sheetData>
    <row r="1" spans="1:9" ht="15.5" x14ac:dyDescent="0.35">
      <c r="F1" s="24" t="s">
        <v>73</v>
      </c>
    </row>
    <row r="2" spans="1:9" x14ac:dyDescent="0.35">
      <c r="F2" s="19"/>
    </row>
    <row r="3" spans="1:9" ht="46.5" x14ac:dyDescent="0.35">
      <c r="A3" s="1" t="s">
        <v>74</v>
      </c>
      <c r="B3" s="2"/>
      <c r="C3" s="2"/>
      <c r="D3" s="2"/>
      <c r="E3" s="2"/>
      <c r="F3" s="3"/>
      <c r="G3" s="4" t="s">
        <v>0</v>
      </c>
      <c r="H3" s="5" t="s">
        <v>1</v>
      </c>
      <c r="I3" s="6" t="s">
        <v>2</v>
      </c>
    </row>
    <row r="4" spans="1:9" ht="15.5" x14ac:dyDescent="0.35">
      <c r="A4" s="20" t="s">
        <v>75</v>
      </c>
      <c r="B4" s="20"/>
      <c r="C4" s="20"/>
      <c r="D4" s="20"/>
      <c r="E4" s="20"/>
      <c r="F4" s="20"/>
      <c r="G4" s="21"/>
      <c r="H4" s="22">
        <v>160</v>
      </c>
      <c r="I4" s="23"/>
    </row>
    <row r="5" spans="1:9" ht="15.5" x14ac:dyDescent="0.35">
      <c r="A5" s="20" t="s">
        <v>76</v>
      </c>
      <c r="B5" s="20"/>
      <c r="C5" s="20"/>
      <c r="D5" s="20"/>
      <c r="E5" s="20"/>
      <c r="F5" s="20"/>
      <c r="G5" s="21"/>
      <c r="H5" s="22">
        <v>40</v>
      </c>
      <c r="I5" s="23"/>
    </row>
    <row r="6" spans="1:9" ht="15.5" x14ac:dyDescent="0.35">
      <c r="A6" s="7" t="s">
        <v>3</v>
      </c>
      <c r="B6" s="7"/>
      <c r="C6" s="7"/>
      <c r="D6" s="7"/>
      <c r="E6" s="7"/>
      <c r="F6" s="7"/>
      <c r="G6" s="7"/>
      <c r="H6" s="7"/>
      <c r="I6" s="7"/>
    </row>
    <row r="7" spans="1:9" ht="15.5" x14ac:dyDescent="0.35">
      <c r="A7" s="8"/>
      <c r="B7" s="7" t="s">
        <v>4</v>
      </c>
      <c r="C7" s="7"/>
      <c r="D7" s="7"/>
      <c r="E7" s="7"/>
      <c r="F7" s="7"/>
      <c r="G7" s="7"/>
      <c r="H7" s="7"/>
      <c r="I7" s="7"/>
    </row>
    <row r="8" spans="1:9" ht="15.5" x14ac:dyDescent="0.35">
      <c r="A8" s="7"/>
      <c r="B8" s="7"/>
      <c r="C8" s="9" t="s">
        <v>5</v>
      </c>
      <c r="D8" s="7"/>
      <c r="E8" s="7"/>
      <c r="F8" s="7"/>
      <c r="G8" s="7" t="s">
        <v>6</v>
      </c>
      <c r="H8" s="7">
        <v>12</v>
      </c>
      <c r="I8" s="7"/>
    </row>
    <row r="9" spans="1:9" ht="15.5" x14ac:dyDescent="0.35">
      <c r="A9" s="7"/>
      <c r="B9" s="7"/>
      <c r="C9" s="7" t="s">
        <v>7</v>
      </c>
      <c r="D9" s="7"/>
      <c r="E9" s="7"/>
      <c r="F9" s="7"/>
      <c r="G9" s="7" t="s">
        <v>8</v>
      </c>
      <c r="H9" s="7">
        <v>5</v>
      </c>
      <c r="I9" s="7"/>
    </row>
    <row r="10" spans="1:9" ht="15.5" x14ac:dyDescent="0.35">
      <c r="A10" s="7"/>
      <c r="B10" s="7"/>
      <c r="C10" s="7" t="s">
        <v>9</v>
      </c>
      <c r="D10" s="7"/>
      <c r="E10" s="7"/>
      <c r="F10" s="7"/>
      <c r="G10" s="7" t="s">
        <v>10</v>
      </c>
      <c r="H10" s="7">
        <v>5</v>
      </c>
      <c r="I10" s="7"/>
    </row>
    <row r="11" spans="1:9" ht="46.5" x14ac:dyDescent="0.35">
      <c r="A11" s="7"/>
      <c r="B11" s="7" t="s">
        <v>11</v>
      </c>
      <c r="C11" s="7"/>
      <c r="D11" s="7"/>
      <c r="E11" s="7"/>
      <c r="F11" s="7"/>
      <c r="G11" s="7"/>
      <c r="H11" s="7"/>
      <c r="I11" s="10" t="s">
        <v>12</v>
      </c>
    </row>
    <row r="12" spans="1:9" ht="15.5" x14ac:dyDescent="0.35">
      <c r="A12" s="7"/>
      <c r="B12" s="7"/>
      <c r="C12" s="7" t="s">
        <v>13</v>
      </c>
      <c r="D12" s="7"/>
      <c r="E12" s="7"/>
      <c r="F12" s="7"/>
      <c r="G12" s="7" t="s">
        <v>14</v>
      </c>
      <c r="H12" s="7">
        <v>15</v>
      </c>
      <c r="I12" s="7"/>
    </row>
    <row r="13" spans="1:9" ht="15.5" x14ac:dyDescent="0.35">
      <c r="A13" s="7"/>
      <c r="B13" s="7"/>
      <c r="C13" s="7" t="s">
        <v>15</v>
      </c>
      <c r="D13" s="7"/>
      <c r="E13" s="7"/>
      <c r="F13" s="7"/>
      <c r="G13" s="7" t="s">
        <v>14</v>
      </c>
      <c r="H13" s="7">
        <v>10</v>
      </c>
      <c r="I13" s="7"/>
    </row>
    <row r="14" spans="1:9" ht="15.5" x14ac:dyDescent="0.35">
      <c r="A14" s="7"/>
      <c r="B14" s="7" t="s">
        <v>16</v>
      </c>
      <c r="C14" s="7"/>
      <c r="D14" s="7"/>
      <c r="E14" s="7"/>
      <c r="F14" s="7"/>
      <c r="G14" s="7"/>
      <c r="H14" s="7"/>
      <c r="I14" s="7"/>
    </row>
    <row r="15" spans="1:9" ht="15.5" x14ac:dyDescent="0.35">
      <c r="A15" s="7"/>
      <c r="B15" s="7"/>
      <c r="C15" s="7" t="s">
        <v>17</v>
      </c>
      <c r="D15" s="7"/>
      <c r="E15" s="7"/>
      <c r="F15" s="7"/>
      <c r="G15" s="7" t="s">
        <v>18</v>
      </c>
      <c r="H15" s="7">
        <v>24</v>
      </c>
      <c r="I15" s="7"/>
    </row>
    <row r="16" spans="1:9" ht="15.5" x14ac:dyDescent="0.35">
      <c r="A16" s="7"/>
      <c r="B16" s="7"/>
      <c r="C16" s="7" t="s">
        <v>19</v>
      </c>
      <c r="D16" s="7"/>
      <c r="E16" s="7"/>
      <c r="F16" s="7"/>
      <c r="G16" s="7" t="s">
        <v>20</v>
      </c>
      <c r="H16" s="7">
        <v>6</v>
      </c>
      <c r="I16" s="7"/>
    </row>
    <row r="17" spans="1:9" ht="15.5" x14ac:dyDescent="0.35">
      <c r="A17" s="7"/>
      <c r="B17" s="7" t="s">
        <v>21</v>
      </c>
      <c r="C17" s="7"/>
      <c r="D17" s="7"/>
      <c r="E17" s="7"/>
      <c r="F17" s="7"/>
      <c r="G17" s="7"/>
      <c r="H17" s="7"/>
      <c r="I17" s="7"/>
    </row>
    <row r="18" spans="1:9" ht="15.5" x14ac:dyDescent="0.35">
      <c r="A18" s="7"/>
      <c r="B18" s="7"/>
      <c r="C18" s="7" t="s">
        <v>22</v>
      </c>
      <c r="D18" s="7"/>
      <c r="E18" s="7"/>
      <c r="F18" s="7"/>
      <c r="G18" s="7"/>
      <c r="H18" s="7"/>
      <c r="I18" s="7" t="s">
        <v>23</v>
      </c>
    </row>
    <row r="19" spans="1:9" ht="15.5" x14ac:dyDescent="0.35">
      <c r="A19" s="7"/>
      <c r="B19" s="7"/>
      <c r="C19" s="7" t="s">
        <v>24</v>
      </c>
      <c r="D19" s="7"/>
      <c r="E19" s="7"/>
      <c r="F19" s="7"/>
      <c r="G19" s="7" t="s">
        <v>25</v>
      </c>
      <c r="H19" s="7">
        <v>15</v>
      </c>
      <c r="I19" s="7"/>
    </row>
    <row r="20" spans="1:9" ht="15.5" x14ac:dyDescent="0.35">
      <c r="A20" s="7"/>
      <c r="B20" s="7"/>
      <c r="C20" s="7" t="s">
        <v>26</v>
      </c>
      <c r="D20" s="7"/>
      <c r="E20" s="7"/>
      <c r="F20" s="7"/>
      <c r="G20" s="7" t="s">
        <v>27</v>
      </c>
      <c r="H20" s="7">
        <v>15</v>
      </c>
      <c r="I20" s="7"/>
    </row>
    <row r="21" spans="1:9" ht="15.5" x14ac:dyDescent="0.35">
      <c r="A21" s="7"/>
      <c r="B21" s="7" t="s">
        <v>28</v>
      </c>
      <c r="C21" s="7"/>
      <c r="D21" s="7"/>
      <c r="E21" s="7"/>
      <c r="F21" s="7"/>
      <c r="G21" s="7" t="s">
        <v>29</v>
      </c>
      <c r="H21" s="7">
        <v>5</v>
      </c>
      <c r="I21" s="7"/>
    </row>
    <row r="22" spans="1:9" ht="15.5" x14ac:dyDescent="0.35">
      <c r="A22" s="7"/>
      <c r="B22" s="7" t="s">
        <v>30</v>
      </c>
      <c r="C22" s="7"/>
      <c r="D22" s="7"/>
      <c r="E22" s="7"/>
      <c r="F22" s="7"/>
      <c r="G22" s="7"/>
      <c r="H22" s="7"/>
      <c r="I22" s="7"/>
    </row>
    <row r="23" spans="1:9" ht="15.5" x14ac:dyDescent="0.35">
      <c r="A23" s="7"/>
      <c r="B23" s="7"/>
      <c r="C23" s="7" t="s">
        <v>31</v>
      </c>
      <c r="D23" s="7"/>
      <c r="E23" s="7"/>
      <c r="F23" s="7"/>
      <c r="G23" s="7" t="s">
        <v>32</v>
      </c>
      <c r="H23" s="7">
        <v>5</v>
      </c>
      <c r="I23" s="7"/>
    </row>
    <row r="24" spans="1:9" ht="15.5" x14ac:dyDescent="0.35">
      <c r="A24" s="7"/>
      <c r="B24" s="7"/>
      <c r="C24" s="7" t="s">
        <v>33</v>
      </c>
      <c r="D24" s="7"/>
      <c r="E24" s="7"/>
      <c r="F24" s="7"/>
      <c r="G24" s="7" t="s">
        <v>34</v>
      </c>
      <c r="H24" s="7">
        <v>24</v>
      </c>
      <c r="I24" s="7"/>
    </row>
    <row r="25" spans="1:9" ht="15.5" x14ac:dyDescent="0.35">
      <c r="A25" s="7"/>
      <c r="B25" s="7" t="s">
        <v>35</v>
      </c>
      <c r="C25" s="7"/>
      <c r="D25" s="7"/>
      <c r="E25" s="7"/>
      <c r="F25" s="7"/>
      <c r="G25" s="7"/>
      <c r="H25" s="7"/>
      <c r="I25" s="7" t="s">
        <v>36</v>
      </c>
    </row>
    <row r="26" spans="1:9" ht="15.5" x14ac:dyDescent="0.35">
      <c r="A26" s="7"/>
      <c r="B26" s="7"/>
      <c r="C26" s="7" t="s">
        <v>37</v>
      </c>
      <c r="D26" s="7"/>
      <c r="E26" s="7"/>
      <c r="F26" s="7"/>
      <c r="G26" s="7" t="s">
        <v>38</v>
      </c>
      <c r="H26" s="7">
        <v>15</v>
      </c>
      <c r="I26" s="7"/>
    </row>
    <row r="27" spans="1:9" ht="15.5" x14ac:dyDescent="0.35">
      <c r="A27" s="7"/>
      <c r="B27" s="7" t="s">
        <v>39</v>
      </c>
      <c r="C27" s="7"/>
      <c r="D27" s="7"/>
      <c r="E27" s="7"/>
      <c r="F27" s="7"/>
      <c r="G27" s="7"/>
      <c r="H27" s="7"/>
      <c r="I27" s="7"/>
    </row>
    <row r="28" spans="1:9" ht="15.5" x14ac:dyDescent="0.35">
      <c r="A28" s="7"/>
      <c r="B28" s="7"/>
      <c r="C28" s="7" t="s">
        <v>40</v>
      </c>
      <c r="D28" s="7"/>
      <c r="E28" s="7"/>
      <c r="F28" s="7"/>
      <c r="G28" s="7"/>
      <c r="H28" s="7"/>
      <c r="I28" s="7" t="s">
        <v>41</v>
      </c>
    </row>
    <row r="29" spans="1:9" ht="15.5" x14ac:dyDescent="0.35">
      <c r="A29" s="7"/>
      <c r="B29" s="7"/>
      <c r="C29" s="7" t="s">
        <v>42</v>
      </c>
      <c r="D29" s="7"/>
      <c r="E29" s="7"/>
      <c r="F29" s="7"/>
      <c r="G29" s="7" t="s">
        <v>43</v>
      </c>
      <c r="H29" s="7">
        <v>29</v>
      </c>
      <c r="I29" s="7"/>
    </row>
    <row r="30" spans="1:9" ht="15.5" x14ac:dyDescent="0.35">
      <c r="A30" s="7"/>
      <c r="B30" s="7"/>
      <c r="C30" s="7"/>
      <c r="D30" s="7"/>
      <c r="E30" s="7"/>
      <c r="F30" s="7"/>
      <c r="G30" s="11" t="s">
        <v>44</v>
      </c>
      <c r="H30" s="12">
        <f>SUM(H6:H29)</f>
        <v>185</v>
      </c>
      <c r="I30" s="7"/>
    </row>
    <row r="31" spans="1:9" ht="15.5" x14ac:dyDescent="0.35">
      <c r="A31" s="7" t="s">
        <v>45</v>
      </c>
      <c r="B31" s="7"/>
      <c r="C31" s="7"/>
      <c r="D31" s="7"/>
      <c r="E31" s="7"/>
      <c r="F31" s="7"/>
      <c r="G31" s="7"/>
      <c r="H31" s="7"/>
      <c r="I31" s="7"/>
    </row>
    <row r="32" spans="1:9" ht="15.5" x14ac:dyDescent="0.35">
      <c r="A32" s="7"/>
      <c r="B32" s="7" t="s">
        <v>46</v>
      </c>
      <c r="C32" s="7"/>
      <c r="D32" s="7"/>
      <c r="E32" s="7"/>
      <c r="F32" s="7"/>
      <c r="G32" s="7"/>
      <c r="H32" s="7"/>
      <c r="I32" s="7"/>
    </row>
    <row r="33" spans="1:9" ht="15.5" x14ac:dyDescent="0.35">
      <c r="A33" s="7"/>
      <c r="B33" s="7"/>
      <c r="C33" s="7" t="s">
        <v>47</v>
      </c>
      <c r="D33" s="7"/>
      <c r="E33" s="7"/>
      <c r="F33" s="7"/>
      <c r="G33" s="7" t="s">
        <v>48</v>
      </c>
      <c r="H33" s="7">
        <v>4</v>
      </c>
      <c r="I33" s="7"/>
    </row>
    <row r="34" spans="1:9" ht="15.5" x14ac:dyDescent="0.35">
      <c r="A34" s="7"/>
      <c r="B34" s="7"/>
      <c r="C34" s="7" t="s">
        <v>49</v>
      </c>
      <c r="D34" s="7"/>
      <c r="E34" s="7"/>
      <c r="F34" s="7"/>
      <c r="G34" s="7" t="s">
        <v>50</v>
      </c>
      <c r="H34" s="7">
        <v>3</v>
      </c>
      <c r="I34" s="7"/>
    </row>
    <row r="35" spans="1:9" ht="15.5" x14ac:dyDescent="0.35">
      <c r="A35" s="7"/>
      <c r="B35" s="7"/>
      <c r="C35" s="7" t="s">
        <v>51</v>
      </c>
      <c r="D35" s="7"/>
      <c r="E35" s="7"/>
      <c r="F35" s="7"/>
      <c r="G35" s="7" t="s">
        <v>52</v>
      </c>
      <c r="H35" s="7">
        <v>5</v>
      </c>
      <c r="I35" s="7"/>
    </row>
    <row r="36" spans="1:9" ht="15.5" x14ac:dyDescent="0.35">
      <c r="A36" s="7"/>
      <c r="B36" s="7"/>
      <c r="C36" s="7" t="s">
        <v>53</v>
      </c>
      <c r="D36" s="7"/>
      <c r="E36" s="7"/>
      <c r="F36" s="7"/>
      <c r="G36" s="7" t="s">
        <v>54</v>
      </c>
      <c r="H36" s="7">
        <v>5</v>
      </c>
      <c r="I36" s="7"/>
    </row>
    <row r="37" spans="1:9" ht="15.5" x14ac:dyDescent="0.35">
      <c r="A37" s="7"/>
      <c r="B37" s="7"/>
      <c r="C37" s="7" t="s">
        <v>55</v>
      </c>
      <c r="D37" s="7"/>
      <c r="E37" s="7"/>
      <c r="F37" s="7"/>
      <c r="G37" s="7" t="s">
        <v>56</v>
      </c>
      <c r="H37" s="7">
        <v>15</v>
      </c>
      <c r="I37" s="7"/>
    </row>
    <row r="38" spans="1:9" ht="15.5" x14ac:dyDescent="0.35">
      <c r="A38" s="7"/>
      <c r="B38" s="7" t="s">
        <v>57</v>
      </c>
      <c r="C38" s="7"/>
      <c r="D38" s="7"/>
      <c r="E38" s="7"/>
      <c r="F38" s="7"/>
      <c r="G38" s="7" t="s">
        <v>58</v>
      </c>
      <c r="H38" s="7">
        <v>10</v>
      </c>
      <c r="I38" s="7"/>
    </row>
    <row r="39" spans="1:9" ht="15.5" x14ac:dyDescent="0.35">
      <c r="A39" s="7"/>
      <c r="B39" s="7" t="s">
        <v>59</v>
      </c>
      <c r="C39" s="7"/>
      <c r="D39" s="7"/>
      <c r="E39" s="7"/>
      <c r="F39" s="7"/>
      <c r="G39" s="7"/>
      <c r="H39" s="7">
        <v>15</v>
      </c>
      <c r="I39" s="7"/>
    </row>
    <row r="40" spans="1:9" ht="15.5" x14ac:dyDescent="0.35">
      <c r="A40" s="7"/>
      <c r="B40" s="7" t="s">
        <v>60</v>
      </c>
      <c r="C40" s="7"/>
      <c r="D40" s="7"/>
      <c r="E40" s="7"/>
      <c r="F40" s="7"/>
      <c r="G40" s="7"/>
      <c r="H40" s="7">
        <v>5</v>
      </c>
      <c r="I40" s="7"/>
    </row>
    <row r="41" spans="1:9" ht="15.5" x14ac:dyDescent="0.35">
      <c r="A41" s="7"/>
      <c r="B41" s="7" t="s">
        <v>61</v>
      </c>
      <c r="C41" s="7"/>
      <c r="D41" s="7"/>
      <c r="E41" s="7"/>
      <c r="F41" s="7"/>
      <c r="G41" s="7"/>
      <c r="H41" s="7">
        <v>5</v>
      </c>
      <c r="I41" s="7"/>
    </row>
    <row r="42" spans="1:9" ht="15.5" x14ac:dyDescent="0.35">
      <c r="A42" s="7"/>
      <c r="B42" s="7" t="s">
        <v>62</v>
      </c>
      <c r="C42" s="7"/>
      <c r="D42" s="7"/>
      <c r="E42" s="7"/>
      <c r="F42" s="7"/>
      <c r="G42" s="7" t="s">
        <v>63</v>
      </c>
      <c r="H42" s="7">
        <v>10</v>
      </c>
      <c r="I42" s="7"/>
    </row>
    <row r="43" spans="1:9" ht="15.5" x14ac:dyDescent="0.35">
      <c r="A43" s="7"/>
      <c r="B43" s="7" t="s">
        <v>64</v>
      </c>
      <c r="C43" s="7"/>
      <c r="D43" s="7"/>
      <c r="E43" s="7"/>
      <c r="F43" s="7"/>
      <c r="G43" s="7"/>
      <c r="H43" s="7">
        <v>5</v>
      </c>
      <c r="I43" s="7"/>
    </row>
    <row r="44" spans="1:9" ht="15.5" x14ac:dyDescent="0.35">
      <c r="A44" s="7"/>
      <c r="B44" s="7" t="s">
        <v>65</v>
      </c>
      <c r="C44" s="7"/>
      <c r="D44" s="7"/>
      <c r="E44" s="7"/>
      <c r="F44" s="7"/>
      <c r="G44" s="7"/>
      <c r="H44" s="7">
        <v>5</v>
      </c>
      <c r="I44" s="7"/>
    </row>
    <row r="45" spans="1:9" ht="263.5" x14ac:dyDescent="0.35">
      <c r="A45" s="7"/>
      <c r="B45" s="7" t="s">
        <v>66</v>
      </c>
      <c r="C45" s="7"/>
      <c r="D45" s="7"/>
      <c r="E45" s="7"/>
      <c r="F45" s="7"/>
      <c r="G45" s="10" t="s">
        <v>67</v>
      </c>
      <c r="H45" s="7">
        <v>10</v>
      </c>
      <c r="I45" s="7"/>
    </row>
    <row r="46" spans="1:9" ht="15.5" x14ac:dyDescent="0.35">
      <c r="A46" s="7"/>
      <c r="B46" s="7" t="s">
        <v>68</v>
      </c>
      <c r="C46" s="7"/>
      <c r="D46" s="7"/>
      <c r="E46" s="7"/>
      <c r="F46" s="7"/>
      <c r="G46" s="7" t="s">
        <v>69</v>
      </c>
      <c r="H46" s="7">
        <v>10</v>
      </c>
      <c r="I46" s="7"/>
    </row>
    <row r="47" spans="1:9" ht="15.5" x14ac:dyDescent="0.35">
      <c r="A47" s="7"/>
      <c r="B47" s="7"/>
      <c r="C47" s="7"/>
      <c r="D47" s="7"/>
      <c r="E47" s="7"/>
      <c r="F47" s="7"/>
      <c r="G47" s="13" t="s">
        <v>70</v>
      </c>
      <c r="H47" s="14">
        <f>SUM(H31:H46)</f>
        <v>107</v>
      </c>
      <c r="I47" s="7"/>
    </row>
    <row r="48" spans="1:9" ht="15.5" x14ac:dyDescent="0.35">
      <c r="A48" s="7"/>
      <c r="B48" s="7"/>
      <c r="C48" s="7"/>
      <c r="D48" s="7"/>
      <c r="E48" s="7"/>
      <c r="F48" s="7"/>
      <c r="G48" s="15" t="s">
        <v>71</v>
      </c>
      <c r="H48" s="15">
        <f>SUM(H30,H47)</f>
        <v>292</v>
      </c>
      <c r="I48" s="7"/>
    </row>
    <row r="49" spans="1:9" ht="15.5" x14ac:dyDescent="0.35">
      <c r="A49" s="7"/>
      <c r="B49" s="7"/>
      <c r="C49" s="7"/>
      <c r="D49" s="7"/>
      <c r="E49" s="7"/>
      <c r="F49" s="7"/>
      <c r="G49" s="15" t="s">
        <v>77</v>
      </c>
      <c r="H49" s="16">
        <v>15</v>
      </c>
      <c r="I49" s="7"/>
    </row>
    <row r="50" spans="1:9" ht="15.5" x14ac:dyDescent="0.35">
      <c r="A50" s="7"/>
      <c r="B50" s="7"/>
      <c r="C50" s="7"/>
      <c r="D50" s="7"/>
      <c r="E50" s="7"/>
      <c r="F50" s="7"/>
      <c r="G50" s="17" t="s">
        <v>72</v>
      </c>
      <c r="H50" s="18">
        <f>H49*H48</f>
        <v>4380</v>
      </c>
      <c r="I50" s="7"/>
    </row>
  </sheetData>
  <mergeCells count="1">
    <mergeCell ref="A3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 Thanh Liem</dc:creator>
  <cp:lastModifiedBy>Ha Thanh Liem</cp:lastModifiedBy>
  <dcterms:created xsi:type="dcterms:W3CDTF">2023-08-31T02:00:03Z</dcterms:created>
  <dcterms:modified xsi:type="dcterms:W3CDTF">2023-08-31T09:52:39Z</dcterms:modified>
</cp:coreProperties>
</file>