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3060" yWindow="2445" windowWidth="21600" windowHeight="11385" activeTab="1"/>
  </bookViews>
  <sheets>
    <sheet name="Sheet2" sheetId="4" r:id="rId1"/>
    <sheet name="Sheet1" sheetId="5" r:id="rId2"/>
    <sheet name="Sheet3" sheetId="6" r:id="rId3"/>
  </sheets>
  <definedNames>
    <definedName name="_xlnm._FilterDatabase" localSheetId="1" hidden="1">Sheet1!$A$1:$Y$37</definedName>
    <definedName name="_xlnm._FilterDatabase" localSheetId="0" hidden="1">Sheet2!$A$1:$T$43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7" i="5" l="1"/>
  <c r="F36" i="5"/>
  <c r="F34" i="5"/>
  <c r="F32" i="5"/>
  <c r="F31" i="5"/>
  <c r="F25" i="5"/>
  <c r="F24" i="5"/>
  <c r="F23" i="5"/>
  <c r="F22" i="5"/>
  <c r="F21" i="5"/>
  <c r="F19" i="5"/>
  <c r="F18" i="5"/>
  <c r="F11" i="5"/>
  <c r="F10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<sst xmlns="http://schemas.openxmlformats.org/spreadsheetml/2006/main" count="938" uniqueCount="308">
  <si>
    <t>Họ Tên</t>
  </si>
  <si>
    <t>SĐT</t>
  </si>
  <si>
    <t>Ứng tuyển</t>
  </si>
  <si>
    <t>Năm sinh</t>
  </si>
  <si>
    <t>Công việc hiện tại</t>
  </si>
  <si>
    <t>CMC</t>
  </si>
  <si>
    <t>Email</t>
  </si>
  <si>
    <t>BA</t>
  </si>
  <si>
    <t>Mức lương</t>
  </si>
  <si>
    <t>12.000.000</t>
  </si>
  <si>
    <t xml:space="preserve">14.000.000 </t>
  </si>
  <si>
    <t>Xác nhận pv</t>
  </si>
  <si>
    <t>Thời gian pv</t>
  </si>
  <si>
    <t>LĐ</t>
  </si>
  <si>
    <t>Phòng</t>
  </si>
  <si>
    <t>Phòng họp</t>
  </si>
  <si>
    <t>Ngày pv dự kiến</t>
  </si>
  <si>
    <t>Thời gian hẹn Ứng viên</t>
  </si>
  <si>
    <t>send mail</t>
  </si>
  <si>
    <t>Bản cứng cv</t>
  </si>
  <si>
    <t>Kết quản phỏng vấn</t>
  </si>
  <si>
    <t>Quê quán</t>
  </si>
  <si>
    <t>KTV Hạ tầng</t>
  </si>
  <si>
    <t>Bắc Ninh</t>
  </si>
  <si>
    <t>Minh281192@gmail.com</t>
  </si>
  <si>
    <t>Trường đào tạo</t>
  </si>
  <si>
    <t>Học Viện Công Nghệ Bưu Chính Viễn Thông</t>
  </si>
  <si>
    <t>Trung tâm tích hợp hệ thống KSI của Công ty cổ phần Kasati</t>
  </si>
  <si>
    <t>PPBL</t>
  </si>
  <si>
    <t xml:space="preserve">0911.010.535 </t>
  </si>
  <si>
    <t xml:space="preserve"> hakjd94@gmail.com </t>
  </si>
  <si>
    <t xml:space="preserve">Đại học Hà Nội </t>
  </si>
  <si>
    <t xml:space="preserve">Công ty cổ phần chuỗi thực phẩm TH </t>
  </si>
  <si>
    <t xml:space="preserve"> 14 triệu đồng </t>
  </si>
  <si>
    <t>0362.096.007</t>
  </si>
  <si>
    <t>Sơn La</t>
  </si>
  <si>
    <t>nhung55cntt@gmail.com</t>
  </si>
  <si>
    <t>Trường Đại Học Tây Bắc</t>
  </si>
  <si>
    <t>Fsoft</t>
  </si>
  <si>
    <t>6.000.000</t>
  </si>
  <si>
    <t>Hỗ trợ dự án</t>
  </si>
  <si>
    <t>quynhmai858@gmail.com</t>
  </si>
  <si>
    <t>Hà Nội</t>
  </si>
  <si>
    <t>Viện Đại Học Mở Hà Nội</t>
  </si>
  <si>
    <t xml:space="preserve">Công ty Datapost – </t>
  </si>
  <si>
    <t>0919 363 266</t>
  </si>
  <si>
    <t>Nghệ An</t>
  </si>
  <si>
    <t>nghiann262@gmail.com</t>
  </si>
  <si>
    <t>Học viện Công nghệ bưu chính viễn thông</t>
  </si>
  <si>
    <t>Trung tâm nghiên cứu &amp; ứng dụng công nghệ cao - TECAPRO</t>
  </si>
  <si>
    <t>8.000.000</t>
  </si>
  <si>
    <t>HTTK</t>
  </si>
  <si>
    <t xml:space="preserve">Hà Nội </t>
  </si>
  <si>
    <t>phamnhuong.2007@gmail.com</t>
  </si>
  <si>
    <t>ĐH Công Nghệ- ĐHQG Hà Nội</t>
  </si>
  <si>
    <t>Cty CP Bóng đén phích nước Rạng Đông</t>
  </si>
  <si>
    <t>15 000 000</t>
  </si>
  <si>
    <t>QTDA</t>
  </si>
  <si>
    <t xml:space="preserve">0986000932 </t>
  </si>
  <si>
    <t xml:space="preserve"> nguyendaiquang86@gmail.com</t>
  </si>
  <si>
    <t xml:space="preserve">Đại học Mở Hà Nội </t>
  </si>
  <si>
    <t xml:space="preserve">CMC Software </t>
  </si>
  <si>
    <t xml:space="preserve">0936348788 </t>
  </si>
  <si>
    <t xml:space="preserve">nguyendobang@gmail.com </t>
  </si>
  <si>
    <t xml:space="preserve">Đại học Thủy Lợi </t>
  </si>
  <si>
    <t xml:space="preserve">Công ty dịch vụ Mobifone khu vực 1 </t>
  </si>
  <si>
    <t>nguyentrannhiem@gmail.com</t>
  </si>
  <si>
    <t>Đại học FPT</t>
  </si>
  <si>
    <t xml:space="preserve">Công ty cổ phần đầu tư Bất Động Sản TNH ( Tập đoàn TNG HOLDING )  </t>
  </si>
  <si>
    <t>TrP.ATTT</t>
  </si>
  <si>
    <t>nguyendangngoc1979@gmail.com</t>
  </si>
  <si>
    <t>Viện ĐH Mở Hà Nội</t>
  </si>
  <si>
    <t>Ngân hàng TMCP Quốc Dân (NCB)</t>
  </si>
  <si>
    <t>diephongyb@gmail.com</t>
  </si>
  <si>
    <t>Công ty Sản xuất và Kinh doanh VinFast – Tập đoàn Vingroup</t>
  </si>
  <si>
    <t>28.000.000đ</t>
  </si>
  <si>
    <t>Thanh Hóa</t>
  </si>
  <si>
    <t>Vutienminhvcu@gmail.com</t>
  </si>
  <si>
    <t>Đại học Điện Lực</t>
  </si>
  <si>
    <t>Trường đại học thương mại</t>
  </si>
  <si>
    <t>Công ty Hệ thống Thông tin FPT (FPT Information System - FPT IS)</t>
  </si>
  <si>
    <t>0363 899 988</t>
  </si>
  <si>
    <t>luuhaidlu@gmail.com</t>
  </si>
  <si>
    <t xml:space="preserve">Trường Đại Học Đà Lạt </t>
  </si>
  <si>
    <t>Công ty cổ phần Relia Việt Nam.</t>
  </si>
  <si>
    <t>hoangtuanlinh021194@gmail.com</t>
  </si>
  <si>
    <t xml:space="preserve">CMC </t>
  </si>
  <si>
    <t xml:space="preserve">13.000.000 </t>
  </si>
  <si>
    <t xml:space="preserve">Ninh Bình </t>
  </si>
  <si>
    <t xml:space="preserve">lichhoang90@gmail.com </t>
  </si>
  <si>
    <t xml:space="preserve">Đại học Mỏ đại chất </t>
  </si>
  <si>
    <t xml:space="preserve">FPT </t>
  </si>
  <si>
    <t>Dangthihuyentrang.chc.ftu@gmail.com</t>
  </si>
  <si>
    <t>Đại học Ngoại Thương</t>
  </si>
  <si>
    <t xml:space="preserve">17.000.000 </t>
  </si>
  <si>
    <t xml:space="preserve">taquangdung.vn@gmail.com </t>
  </si>
  <si>
    <t>Học viện ngân hàng</t>
  </si>
  <si>
    <t>tranthuy07295@gmail.com</t>
  </si>
  <si>
    <t>Phần mềm Minh Phúc</t>
  </si>
  <si>
    <t>0365 285 075</t>
  </si>
  <si>
    <t>sonngh1205@gmail.com</t>
  </si>
  <si>
    <t>Đại Học Kinh Doanh và Công nghệ Hà Nội</t>
  </si>
  <si>
    <t>Ngân hàng TMCP Việt Nam Thịnh Vượng (VPBank)</t>
  </si>
  <si>
    <t>Nguyencongson1807@gmail.com</t>
  </si>
  <si>
    <t>Học Viện Kỹ thuật Quân sự</t>
  </si>
  <si>
    <t>Thaona.bkav@gmail.com</t>
  </si>
  <si>
    <t>vinhnh0886@gmail.com</t>
  </si>
  <si>
    <t>ĐH Lương Thế Vinh</t>
  </si>
  <si>
    <t>CS – Solution</t>
  </si>
  <si>
    <t>phamviethai1988@gmail.com</t>
  </si>
  <si>
    <t>Đại Học Công Nghiệp Hà Nội</t>
  </si>
  <si>
    <t>Ngân hàng TMCP Tiên Phong</t>
  </si>
  <si>
    <t>phucbd.hut@gmail.com</t>
  </si>
  <si>
    <t>Đại Học Bách Khoa Hà Nội</t>
  </si>
  <si>
    <t>CP Đầu tư và pt Công Nghệ Truyền thông Nam Việt</t>
  </si>
  <si>
    <t xml:space="preserve">30 triệu </t>
  </si>
  <si>
    <t xml:space="preserve">0908.866.564        </t>
  </si>
  <si>
    <t>Đỗ hồng nhung</t>
  </si>
  <si>
    <t>Vũ tiến minh</t>
  </si>
  <si>
    <t>Đặng thị huyền trang</t>
  </si>
  <si>
    <t>Trần thị thủy</t>
  </si>
  <si>
    <t xml:space="preserve">Dương thị quỳnh mai </t>
  </si>
  <si>
    <t xml:space="preserve">Phạm văn nhượng </t>
  </si>
  <si>
    <t>Nguyễn thị diệp hồng</t>
  </si>
  <si>
    <t>Hoàng tuấn linh</t>
  </si>
  <si>
    <t>Hoàng thị lịch</t>
  </si>
  <si>
    <t>Nguyễn hồng sơn</t>
  </si>
  <si>
    <t>Nguyễn công sơn</t>
  </si>
  <si>
    <t>Nguyễn anh thao</t>
  </si>
  <si>
    <t>Ninh hồng vinh</t>
  </si>
  <si>
    <t>Phạm văn việt hải</t>
  </si>
  <si>
    <t>Nguyễn duy minh</t>
  </si>
  <si>
    <t xml:space="preserve">Nguyễn đỗ bằng </t>
  </si>
  <si>
    <t xml:space="preserve">Phạm thu hà </t>
  </si>
  <si>
    <t>Nguyễn như nghĩa</t>
  </si>
  <si>
    <t xml:space="preserve">Nguyễn đại quang </t>
  </si>
  <si>
    <t>Nguyễn trần nhiệm</t>
  </si>
  <si>
    <t>Nguyễn đăng ngọc</t>
  </si>
  <si>
    <t>Lưu thế hải</t>
  </si>
  <si>
    <t>Bùi duy phúc</t>
  </si>
  <si>
    <t>Nguyễn Thành  Chung</t>
  </si>
  <si>
    <t>Đại học Công Nghiệp Hà Nội</t>
  </si>
  <si>
    <t>Công ty CP IPOS.VN</t>
  </si>
  <si>
    <t>Nguyễn Thị Thùy Liên</t>
  </si>
  <si>
    <t>0985.024.385</t>
  </si>
  <si>
    <t>Công ty TNHH và giải pháp phần mềm Nhật Cường</t>
  </si>
  <si>
    <t>8 triệu đồng</t>
  </si>
  <si>
    <t>Ngô Đình Chấn</t>
  </si>
  <si>
    <t>Học Viện Kỹ Thuật Quân Sự</t>
  </si>
  <si>
    <t>Công ty an ninh mạng Viettel</t>
  </si>
  <si>
    <t>18.000.000</t>
  </si>
  <si>
    <t>Tạ Quang Dũng</t>
  </si>
  <si>
    <t>Học viện Hậu cần</t>
  </si>
  <si>
    <t>Công ty cổ phần VINID</t>
  </si>
  <si>
    <t xml:space="preserve">27.000.000 </t>
  </si>
  <si>
    <t>Nguyễn Khắc Oánh</t>
  </si>
  <si>
    <t xml:space="preserve">Viện ĐH Mở HN </t>
  </si>
  <si>
    <t>Công ty cổ phần công nghệ Bằng Hữu</t>
  </si>
  <si>
    <t>Vũ Thu Hiền</t>
  </si>
  <si>
    <t>ĐH Kinh Tế Quốc Dân</t>
  </si>
  <si>
    <t>Ngân hàng Bảo Việt</t>
  </si>
  <si>
    <t>30M (net)</t>
  </si>
  <si>
    <t>NGUYỄN THÙY LINH</t>
  </si>
  <si>
    <t>0977342511</t>
  </si>
  <si>
    <t xml:space="preserve">ĐẠI HỌC CÔNG NGHIỆP HÀ NỘI </t>
  </si>
  <si>
    <t xml:space="preserve">CÔNG TY CỔ PHẦN VINSOFTS </t>
  </si>
  <si>
    <t>Nguyễn Tiến Toàn</t>
  </si>
  <si>
    <t xml:space="preserve">0986.866.411 </t>
  </si>
  <si>
    <t>Học Viện Ngân hàng</t>
  </si>
  <si>
    <t xml:space="preserve"> TNTECH</t>
  </si>
  <si>
    <t xml:space="preserve">ĐỖ VĂN KHIÊM </t>
  </si>
  <si>
    <t xml:space="preserve">0976219727 </t>
  </si>
  <si>
    <t xml:space="preserve"> Đại học Bách Khoa Hà Nội</t>
  </si>
  <si>
    <t xml:space="preserve">Tinh Vân. </t>
  </si>
  <si>
    <t xml:space="preserve">nguyên phạm </t>
  </si>
  <si>
    <t xml:space="preserve">phamnguyen271196@gmail.com </t>
  </si>
  <si>
    <t xml:space="preserve">0386139836 </t>
  </si>
  <si>
    <t>DEV</t>
  </si>
  <si>
    <t xml:space="preserve">Electric Power UNIVERSITY </t>
  </si>
  <si>
    <t>USOL COMPANY</t>
  </si>
  <si>
    <t xml:space="preserve">Phạm Ngọc Đức </t>
  </si>
  <si>
    <t xml:space="preserve">0372490563 </t>
  </si>
  <si>
    <t xml:space="preserve">HANOI OPEN UNIVERSITY </t>
  </si>
  <si>
    <t xml:space="preserve">NTQ SOLUTION </t>
  </si>
  <si>
    <t xml:space="preserve"> Doãn Hồng Hiếu</t>
  </si>
  <si>
    <t xml:space="preserve">0902 108 122 </t>
  </si>
  <si>
    <t>dhhieudh@gmail.com</t>
  </si>
  <si>
    <t>Đại học Bách khoa Hà nội</t>
  </si>
  <si>
    <t>Tập Đoàn Hòa Bình – TTTM V+</t>
  </si>
  <si>
    <t xml:space="preserve">NGUYỄN ĐỨC THỊNH </t>
  </si>
  <si>
    <t>ĐẠI HỌC KINH DOANH &amp; CÔNG NGHỆ HÀ NỘI</t>
  </si>
  <si>
    <t xml:space="preserve"> 0977 997 582 </t>
  </si>
  <si>
    <t xml:space="preserve"> thinhnd178@gmail.com</t>
  </si>
  <si>
    <t xml:space="preserve">Hoàng Long </t>
  </si>
  <si>
    <t xml:space="preserve">danhlongit@gmail.com </t>
  </si>
  <si>
    <t xml:space="preserve">0977377083 </t>
  </si>
  <si>
    <t xml:space="preserve">Vinh University </t>
  </si>
  <si>
    <t xml:space="preserve"> Vietcombank </t>
  </si>
  <si>
    <t>Hà Đức Quyết</t>
  </si>
  <si>
    <t xml:space="preserve">haducquyet@gmail.com </t>
  </si>
  <si>
    <t xml:space="preserve">094 666 9698 </t>
  </si>
  <si>
    <t xml:space="preserve">Hanoi Open University </t>
  </si>
  <si>
    <t xml:space="preserve">TRẦN DUY TUẤN </t>
  </si>
  <si>
    <t xml:space="preserve"> 0988.805.532 </t>
  </si>
  <si>
    <t xml:space="preserve"> tranduytuan27@gmail.com </t>
  </si>
  <si>
    <t xml:space="preserve"> Công Nghệ Bưu Chính Viễn Thông </t>
  </si>
  <si>
    <t xml:space="preserve"> Samsung Electronic Viet Nam Thai Nguyen</t>
  </si>
  <si>
    <t>HOÀNG XUÂN CƯỜNG</t>
  </si>
  <si>
    <t>Tập đoàn Bảo Việt</t>
  </si>
  <si>
    <t>cuonghoangce@gmail.com</t>
  </si>
  <si>
    <t>Đại học Bách Khoa Hà Nội</t>
  </si>
  <si>
    <t xml:space="preserve">Le Van Tuan </t>
  </si>
  <si>
    <t>84 962 231 165</t>
  </si>
  <si>
    <t>tuanlvse04092@gmail.com</t>
  </si>
  <si>
    <t xml:space="preserve">FPT University </t>
  </si>
  <si>
    <t xml:space="preserve">FSOFT - FPT COMPANY </t>
  </si>
  <si>
    <t>Note</t>
  </si>
  <si>
    <t>Loại</t>
  </si>
  <si>
    <t>thanhchung.nt@gmail.com</t>
  </si>
  <si>
    <t xml:space="preserve"> vankhiem121@gmail.com </t>
  </si>
  <si>
    <t>nguyenthuylinh0600997@gmai.com</t>
  </si>
  <si>
    <t>Thuylienhvnh2609@gmail.com</t>
  </si>
  <si>
    <t>oanhnk@gmail.com</t>
  </si>
  <si>
    <t xml:space="preserve">old_fox1984@yahoo.com </t>
  </si>
  <si>
    <t xml:space="preserve">Tientoan85@gmail.com </t>
  </si>
  <si>
    <t>pnduc2111@gmail.com</t>
  </si>
  <si>
    <t>Hướng PM</t>
  </si>
  <si>
    <t>channd@viettel.com.vn</t>
  </si>
  <si>
    <t>a. Văn</t>
  </si>
  <si>
    <t>a. Huyên</t>
  </si>
  <si>
    <t>a. Linh</t>
  </si>
  <si>
    <t>1</t>
  </si>
  <si>
    <t>Nguyễn khắc oánh</t>
  </si>
  <si>
    <t>Hoàng xuân cường</t>
  </si>
  <si>
    <t xml:space="preserve">Đỗ văn khiêm </t>
  </si>
  <si>
    <t>Nguyễn thành  chung</t>
  </si>
  <si>
    <t>Nguyễn thùy linh</t>
  </si>
  <si>
    <t xml:space="preserve">Nguyễn đức thịnh </t>
  </si>
  <si>
    <t>Tạ quang dũng</t>
  </si>
  <si>
    <t>Ngô đình chấn</t>
  </si>
  <si>
    <t xml:space="preserve">Le van tuan </t>
  </si>
  <si>
    <t>Hà đức quyết</t>
  </si>
  <si>
    <t xml:space="preserve">Hoàng long </t>
  </si>
  <si>
    <t xml:space="preserve">Phạm ngọc đức </t>
  </si>
  <si>
    <t xml:space="preserve">Nguyên phạm </t>
  </si>
  <si>
    <t>Vũ thu hiền</t>
  </si>
  <si>
    <t>Nguyễn tiến toàn</t>
  </si>
  <si>
    <t xml:space="preserve">Trần duy tuấn </t>
  </si>
  <si>
    <t>Nguyễn thị thùy liên</t>
  </si>
  <si>
    <t>Phòng pv</t>
  </si>
  <si>
    <t>LĐ Khác</t>
  </si>
  <si>
    <t>c Xuân</t>
  </si>
  <si>
    <t>a Quốc Anh</t>
  </si>
  <si>
    <t>4</t>
  </si>
  <si>
    <t>5</t>
  </si>
  <si>
    <t>6</t>
  </si>
  <si>
    <t>Doãn hồng hiếu</t>
  </si>
  <si>
    <t>8:00</t>
  </si>
  <si>
    <t>8:20</t>
  </si>
  <si>
    <t>8:40</t>
  </si>
  <si>
    <t>a. Văn, a. Linh, a. Huyên</t>
  </si>
  <si>
    <t>Đỗ Thanh Hường</t>
  </si>
  <si>
    <t>dthuong162@gmail.com</t>
  </si>
  <si>
    <t>Đại học Ngoại Thương Hà Nội</t>
  </si>
  <si>
    <t>Ngân hàng TMCP Bảo Việt</t>
  </si>
  <si>
    <t>30 triệu đồng</t>
  </si>
  <si>
    <t xml:space="preserve">Thái Bình </t>
  </si>
  <si>
    <t>a. Tâm</t>
  </si>
  <si>
    <t>a. Nam</t>
  </si>
  <si>
    <t>a. Ngọc</t>
  </si>
  <si>
    <t>a. Tâm, a. Nam, a. Ngọc</t>
  </si>
  <si>
    <t>Xác nhận pv 2</t>
  </si>
  <si>
    <t>a. Đông</t>
  </si>
  <si>
    <t>bận</t>
  </si>
  <si>
    <t>1 (muộn)</t>
  </si>
  <si>
    <t>14:20</t>
  </si>
  <si>
    <t>14:40</t>
  </si>
  <si>
    <t>15:00</t>
  </si>
  <si>
    <t>15:20</t>
  </si>
  <si>
    <t>15:40</t>
  </si>
  <si>
    <t>a. Ngọc, a Đông</t>
  </si>
  <si>
    <t>a. Linh, a. Huyên</t>
  </si>
  <si>
    <t>c. Nga, a Tâm</t>
  </si>
  <si>
    <t>16:00</t>
  </si>
  <si>
    <t>Ghi chú</t>
  </si>
  <si>
    <t>kinh nghiệm về mạng, hệ thống</t>
  </si>
  <si>
    <t>kinh nghiệm DEV</t>
  </si>
  <si>
    <t>Quản lý nhóm triển khai sản phẩm CMC Antivirus</t>
  </si>
  <si>
    <t>Kinh nghiệm triển khai pm bán hàng</t>
  </si>
  <si>
    <t>triển khai các ứng dụng Ngân hàng</t>
  </si>
  <si>
    <t>c. Nga</t>
  </si>
  <si>
    <t>14:00</t>
  </si>
  <si>
    <t>TCBC</t>
  </si>
  <si>
    <t>Tham gia</t>
  </si>
  <si>
    <t>Time</t>
  </si>
  <si>
    <t xml:space="preserve">0988.805.532 </t>
  </si>
  <si>
    <t>0</t>
  </si>
  <si>
    <t>5.5</t>
  </si>
  <si>
    <t>đàm phán 8.5</t>
  </si>
  <si>
    <t>vòng 2</t>
  </si>
  <si>
    <t>vòng 2- 8 tr</t>
  </si>
  <si>
    <t>STT 1  70</t>
  </si>
  <si>
    <t>STT 2 15</t>
  </si>
  <si>
    <t>STT 3 15</t>
  </si>
  <si>
    <t>50</t>
  </si>
  <si>
    <t>10</t>
  </si>
  <si>
    <t>Tổng điểm</t>
  </si>
  <si>
    <t>Trúng tuyển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</si>
</sst>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4"/>
      <color theme="1"/>
      <name val="Times New Roman"/>
      <family val="1"/>
    </font>
    <font>
      <sz val="13"/>
      <color rgb="FF333333"/>
      <name val="Times New Roman"/>
      <family val="1"/>
    </font>
    <font>
      <sz val="13.5"/>
      <color theme="1"/>
      <name val="Times New Roman"/>
      <family val="1"/>
    </font>
    <font>
      <sz val="13.5"/>
      <color rgb="FF000000"/>
      <name val="Times New Roman"/>
      <family val="1"/>
    </font>
    <font>
      <sz val="13.5"/>
      <color rgb="FF333333"/>
      <name val="Times New Roman"/>
      <family val="1"/>
    </font>
    <font>
      <i/>
      <sz val="13.5"/>
      <color theme="1"/>
      <name val="Times New Roman"/>
      <family val="1"/>
    </font>
    <font>
      <sz val="13.5"/>
      <color rgb="FF58595B"/>
      <name val="Times New Roman"/>
      <family val="1"/>
    </font>
    <font>
      <i/>
      <u/>
      <sz val="13.5"/>
      <color theme="1"/>
      <name val="Times New Roman"/>
      <family val="1"/>
    </font>
    <font>
      <i/>
      <sz val="13.5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u/>
      <sz val="14"/>
      <color theme="10"/>
      <name val="Times New Roman"/>
      <family val="1"/>
    </font>
    <font>
      <i/>
      <sz val="14"/>
      <color rgb="FF000000"/>
      <name val="Times New Roman"/>
      <family val="1"/>
    </font>
    <font>
      <sz val="14"/>
      <color rgb="FF58595B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1">
    <xf numFmtId="0" fontId="0" fillId="0" borderId="0" xfId="0"/>
    <xf numFmtId="0" fontId="6" fillId="0" borderId="0" xfId="0" applyFont="1"/>
    <xf numFmtId="0" fontId="1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9" fontId="1" fillId="0" borderId="1" xfId="1" applyNumberFormat="1" applyFont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49" fontId="17" fillId="2" borderId="1" xfId="0" applyNumberFormat="1" applyFont="1" applyFill="1" applyBorder="1" applyAlignment="1">
      <alignment horizontal="left" vertical="center" wrapText="1"/>
    </xf>
    <xf numFmtId="49" fontId="8" fillId="3" borderId="1" xfId="0" applyNumberFormat="1" applyFont="1" applyFill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49" fontId="8" fillId="6" borderId="1" xfId="0" applyNumberFormat="1" applyFont="1" applyFill="1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left" vertical="center" wrapText="1"/>
    </xf>
    <xf numFmtId="49" fontId="8" fillId="7" borderId="1" xfId="0" applyNumberFormat="1" applyFont="1" applyFill="1" applyBorder="1" applyAlignment="1">
      <alignment horizontal="left" vertical="center" wrapText="1"/>
    </xf>
    <xf numFmtId="0" fontId="8" fillId="6" borderId="1" xfId="0" applyFont="1" applyFill="1" applyBorder="1" applyAlignment="1">
      <alignment horizontal="left" vertical="center" wrapText="1"/>
    </xf>
    <xf numFmtId="0" fontId="0" fillId="6" borderId="0" xfId="0" applyFill="1"/>
    <xf numFmtId="0" fontId="18" fillId="6" borderId="1" xfId="0" applyFont="1" applyFill="1" applyBorder="1" applyAlignment="1">
      <alignment horizontal="left" vertical="center" wrapText="1"/>
    </xf>
    <xf numFmtId="0" fontId="8" fillId="6" borderId="1" xfId="0" applyNumberFormat="1" applyFont="1" applyFill="1" applyBorder="1" applyAlignment="1">
      <alignment horizontal="left" vertical="center" wrapText="1"/>
    </xf>
    <xf numFmtId="0" fontId="8" fillId="7" borderId="1" xfId="0" applyNumberFormat="1" applyFont="1" applyFill="1" applyBorder="1" applyAlignment="1">
      <alignment horizontal="left" vertical="center" wrapText="1"/>
    </xf>
    <xf numFmtId="0" fontId="0" fillId="7" borderId="0" xfId="0" applyFill="1"/>
    <xf numFmtId="0" fontId="8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/>
    <xf numFmtId="3" fontId="8" fillId="7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horizontal="left" vertical="center" wrapText="1"/>
    </xf>
    <xf numFmtId="0" fontId="0" fillId="2" borderId="0" xfId="0" applyFill="1"/>
    <xf numFmtId="0" fontId="8" fillId="2" borderId="1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49" fontId="8" fillId="2" borderId="3" xfId="0" applyNumberFormat="1" applyFont="1" applyFill="1" applyBorder="1" applyAlignment="1">
      <alignment horizontal="left" vertical="center" wrapText="1"/>
    </xf>
    <xf numFmtId="49" fontId="8" fillId="6" borderId="3" xfId="0" applyNumberFormat="1" applyFont="1" applyFill="1" applyBorder="1" applyAlignment="1">
      <alignment horizontal="left" vertical="center" wrapText="1"/>
    </xf>
    <xf numFmtId="49" fontId="8" fillId="2" borderId="4" xfId="0" applyNumberFormat="1" applyFont="1" applyFill="1" applyBorder="1" applyAlignment="1">
      <alignment horizontal="left" vertical="center" wrapText="1"/>
    </xf>
    <xf numFmtId="49" fontId="8" fillId="6" borderId="4" xfId="0" applyNumberFormat="1" applyFont="1" applyFill="1" applyBorder="1" applyAlignment="1">
      <alignment horizontal="left" vertical="center" wrapText="1"/>
    </xf>
    <xf numFmtId="49" fontId="17" fillId="2" borderId="4" xfId="0" applyNumberFormat="1" applyFont="1" applyFill="1" applyBorder="1" applyAlignment="1">
      <alignment horizontal="left" vertical="center" wrapText="1"/>
    </xf>
    <xf numFmtId="49" fontId="8" fillId="2" borderId="5" xfId="0" applyNumberFormat="1" applyFont="1" applyFill="1" applyBorder="1" applyAlignment="1">
      <alignment horizontal="left" vertical="center" wrapText="1"/>
    </xf>
    <xf numFmtId="49" fontId="8" fillId="6" borderId="5" xfId="0" applyNumberFormat="1" applyFont="1" applyFill="1" applyBorder="1" applyAlignment="1">
      <alignment horizontal="left" vertical="center" wrapText="1"/>
    </xf>
    <xf numFmtId="49" fontId="8" fillId="3" borderId="4" xfId="0" applyNumberFormat="1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49" fontId="8" fillId="0" borderId="5" xfId="0" applyNumberFormat="1" applyFont="1" applyBorder="1" applyAlignment="1">
      <alignment horizontal="left" vertical="center" wrapText="1"/>
    </xf>
    <xf numFmtId="0" fontId="18" fillId="4" borderId="6" xfId="0" applyFont="1" applyFill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 wrapText="1"/>
    </xf>
    <xf numFmtId="49" fontId="8" fillId="7" borderId="7" xfId="0" applyNumberFormat="1" applyFont="1" applyFill="1" applyBorder="1" applyAlignment="1">
      <alignment horizontal="left" vertical="center" wrapText="1"/>
    </xf>
    <xf numFmtId="0" fontId="8" fillId="0" borderId="7" xfId="0" applyNumberFormat="1" applyFont="1" applyBorder="1" applyAlignment="1">
      <alignment horizontal="left" vertical="center" wrapText="1"/>
    </xf>
    <xf numFmtId="49" fontId="8" fillId="5" borderId="7" xfId="0" applyNumberFormat="1" applyFont="1" applyFill="1" applyBorder="1" applyAlignment="1">
      <alignment horizontal="left" vertical="center" wrapText="1"/>
    </xf>
    <xf numFmtId="49" fontId="8" fillId="0" borderId="8" xfId="0" applyNumberFormat="1" applyFont="1" applyBorder="1" applyAlignment="1">
      <alignment horizontal="left" vertical="center" wrapText="1"/>
    </xf>
    <xf numFmtId="49" fontId="8" fillId="6" borderId="8" xfId="0" applyNumberFormat="1" applyFont="1" applyFill="1" applyBorder="1" applyAlignment="1">
      <alignment horizontal="left" vertical="center" wrapText="1"/>
    </xf>
    <xf numFmtId="49" fontId="8" fillId="0" borderId="9" xfId="0" applyNumberFormat="1" applyFont="1" applyBorder="1" applyAlignment="1">
      <alignment horizontal="left"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8" xfId="0" applyNumberFormat="1" applyFont="1" applyBorder="1" applyAlignment="1">
      <alignment horizontal="left" vertical="center" wrapText="1"/>
    </xf>
    <xf numFmtId="49" fontId="19" fillId="0" borderId="8" xfId="1" applyNumberFormat="1" applyFont="1" applyBorder="1" applyAlignment="1">
      <alignment horizontal="left" vertical="center" wrapText="1"/>
    </xf>
    <xf numFmtId="49" fontId="8" fillId="7" borderId="8" xfId="0" applyNumberFormat="1" applyFont="1" applyFill="1" applyBorder="1" applyAlignment="1">
      <alignment horizontal="left" vertical="center" wrapText="1"/>
    </xf>
    <xf numFmtId="49" fontId="8" fillId="5" borderId="8" xfId="0" applyNumberFormat="1" applyFont="1" applyFill="1" applyBorder="1" applyAlignment="1">
      <alignment horizontal="left" vertical="center" wrapText="1"/>
    </xf>
    <xf numFmtId="0" fontId="18" fillId="7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20" fontId="18" fillId="7" borderId="1" xfId="0" applyNumberFormat="1" applyFont="1" applyFill="1" applyBorder="1" applyAlignment="1">
      <alignment horizontal="left" vertical="center" wrapText="1"/>
    </xf>
    <xf numFmtId="0" fontId="22" fillId="0" borderId="0" xfId="0" applyFont="1"/>
    <xf numFmtId="49" fontId="10" fillId="0" borderId="9" xfId="0" applyNumberFormat="1" applyFont="1" applyFill="1" applyBorder="1" applyAlignment="1">
      <alignment horizontal="left" vertical="center" wrapText="1"/>
    </xf>
    <xf numFmtId="0" fontId="2" fillId="0" borderId="0" xfId="0" applyFont="1"/>
    <xf numFmtId="20" fontId="18" fillId="6" borderId="1" xfId="0" applyNumberFormat="1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horizontal="left" vertical="center" wrapText="1"/>
    </xf>
    <xf numFmtId="49" fontId="8" fillId="7" borderId="3" xfId="0" applyNumberFormat="1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49" fontId="8" fillId="8" borderId="1" xfId="0" applyNumberFormat="1" applyFont="1" applyFill="1" applyBorder="1" applyAlignment="1">
      <alignment horizontal="left" vertical="center" wrapText="1"/>
    </xf>
    <xf numFmtId="49" fontId="8" fillId="8" borderId="3" xfId="0" applyNumberFormat="1" applyFont="1" applyFill="1" applyBorder="1" applyAlignment="1">
      <alignment horizontal="left" vertical="center" wrapText="1"/>
    </xf>
    <xf numFmtId="49" fontId="8" fillId="8" borderId="5" xfId="0" applyNumberFormat="1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left" vertical="center" wrapText="1"/>
    </xf>
    <xf numFmtId="20" fontId="18" fillId="2" borderId="1" xfId="0" applyNumberFormat="1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center" wrapText="1"/>
    </xf>
    <xf numFmtId="20" fontId="18" fillId="3" borderId="1" xfId="0" applyNumberFormat="1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NumberFormat="1" applyFont="1" applyFill="1" applyBorder="1" applyAlignment="1">
      <alignment horizontal="left" vertical="center" wrapText="1"/>
    </xf>
    <xf numFmtId="49" fontId="8" fillId="3" borderId="9" xfId="0" applyNumberFormat="1" applyFont="1" applyFill="1" applyBorder="1" applyAlignment="1">
      <alignment horizontal="left" vertical="center" wrapText="1"/>
    </xf>
    <xf numFmtId="49" fontId="8" fillId="3" borderId="8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left" vertical="center" wrapText="1"/>
    </xf>
    <xf numFmtId="49" fontId="18" fillId="3" borderId="1" xfId="0" applyNumberFormat="1" applyFont="1" applyFill="1" applyBorder="1" applyAlignment="1">
      <alignment horizontal="left" vertical="center" wrapText="1"/>
    </xf>
    <xf numFmtId="2" fontId="8" fillId="6" borderId="1" xfId="0" applyNumberFormat="1" applyFont="1" applyFill="1" applyBorder="1" applyAlignment="1">
      <alignment horizontal="left" vertical="center" wrapText="1"/>
    </xf>
    <xf numFmtId="2" fontId="18" fillId="3" borderId="1" xfId="0" applyNumberFormat="1" applyFont="1" applyFill="1" applyBorder="1" applyAlignment="1">
      <alignment horizontal="left" vertical="center" wrapText="1"/>
    </xf>
    <xf numFmtId="2" fontId="8" fillId="3" borderId="1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hucbd.hut@gmail.com" TargetMode="External"/><Relationship Id="rId2" Type="http://schemas.openxmlformats.org/officeDocument/2006/relationships/hyperlink" Target="mailto:phamviethai1988@gmail.com" TargetMode="External"/><Relationship Id="rId1" Type="http://schemas.openxmlformats.org/officeDocument/2006/relationships/hyperlink" Target="mailto:luuhaidlu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guyenthuylinh0600997@gma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nguyenthuylinh0600997@gmai.com" TargetMode="External"/><Relationship Id="rId1" Type="http://schemas.openxmlformats.org/officeDocument/2006/relationships/hyperlink" Target="mailto:phucbd.hu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3" workbookViewId="0">
      <selection activeCell="M23" sqref="M23:N23"/>
    </sheetView>
  </sheetViews>
  <sheetFormatPr defaultRowHeight="15" x14ac:dyDescent="0.25"/>
  <cols>
    <col min="1" max="1" width="29.42578125" customWidth="1"/>
    <col min="2" max="3" width="24" customWidth="1"/>
    <col min="4" max="12" width="24" hidden="1" customWidth="1"/>
    <col min="13" max="20" width="24" customWidth="1"/>
  </cols>
  <sheetData>
    <row r="1" spans="1:20" ht="29.25" customHeight="1" x14ac:dyDescent="0.25">
      <c r="A1" s="30" t="s">
        <v>0</v>
      </c>
      <c r="B1" s="31" t="s">
        <v>20</v>
      </c>
      <c r="C1" s="30" t="s">
        <v>2</v>
      </c>
      <c r="D1" s="32" t="s">
        <v>11</v>
      </c>
      <c r="E1" s="32" t="s">
        <v>12</v>
      </c>
      <c r="F1" s="32" t="s">
        <v>19</v>
      </c>
      <c r="G1" s="32" t="s">
        <v>18</v>
      </c>
      <c r="H1" s="32" t="s">
        <v>17</v>
      </c>
      <c r="I1" s="32" t="s">
        <v>15</v>
      </c>
      <c r="J1" s="32" t="s">
        <v>16</v>
      </c>
      <c r="K1" s="32" t="s">
        <v>13</v>
      </c>
      <c r="L1" s="32" t="s">
        <v>14</v>
      </c>
      <c r="M1" s="30" t="s">
        <v>3</v>
      </c>
      <c r="N1" s="20" t="s">
        <v>1</v>
      </c>
      <c r="O1" s="30" t="s">
        <v>21</v>
      </c>
      <c r="P1" s="20" t="s">
        <v>6</v>
      </c>
      <c r="Q1" s="30" t="s">
        <v>25</v>
      </c>
      <c r="R1" s="30" t="s">
        <v>4</v>
      </c>
      <c r="S1" s="30" t="s">
        <v>8</v>
      </c>
      <c r="T1" s="20" t="s">
        <v>216</v>
      </c>
    </row>
    <row r="2" spans="1:20" ht="21" customHeight="1" x14ac:dyDescent="0.25">
      <c r="A2" s="21" t="s">
        <v>137</v>
      </c>
      <c r="B2" s="33"/>
      <c r="C2" s="10" t="s">
        <v>69</v>
      </c>
      <c r="D2" s="9"/>
      <c r="E2" s="9"/>
      <c r="F2" s="9"/>
      <c r="G2" s="9"/>
      <c r="H2" s="9"/>
      <c r="I2" s="9"/>
      <c r="J2" s="9"/>
      <c r="K2" s="9"/>
      <c r="L2" s="9"/>
      <c r="M2" s="3">
        <v>1979</v>
      </c>
      <c r="N2" s="6">
        <v>904307168</v>
      </c>
      <c r="O2" s="10" t="s">
        <v>52</v>
      </c>
      <c r="P2" s="6" t="s">
        <v>70</v>
      </c>
      <c r="Q2" s="3" t="s">
        <v>71</v>
      </c>
      <c r="R2" s="3" t="s">
        <v>72</v>
      </c>
      <c r="S2" s="10"/>
      <c r="T2" s="9"/>
    </row>
    <row r="3" spans="1:20" ht="21" customHeight="1" x14ac:dyDescent="0.25">
      <c r="A3" s="25" t="s">
        <v>155</v>
      </c>
      <c r="B3" s="33"/>
      <c r="C3" s="10" t="s">
        <v>69</v>
      </c>
      <c r="D3" s="9"/>
      <c r="E3" s="9"/>
      <c r="F3" s="9"/>
      <c r="G3" s="9"/>
      <c r="H3" s="9"/>
      <c r="I3" s="9"/>
      <c r="J3" s="9"/>
      <c r="K3" s="9"/>
      <c r="L3" s="9"/>
      <c r="M3" s="8">
        <v>1980</v>
      </c>
      <c r="N3" s="6">
        <v>912808420</v>
      </c>
      <c r="O3" s="10" t="s">
        <v>52</v>
      </c>
      <c r="P3" s="6" t="s">
        <v>222</v>
      </c>
      <c r="Q3" s="8" t="s">
        <v>156</v>
      </c>
      <c r="R3" s="6" t="s">
        <v>157</v>
      </c>
      <c r="S3" s="9"/>
      <c r="T3" s="9"/>
    </row>
    <row r="4" spans="1:20" ht="21" customHeight="1" x14ac:dyDescent="0.25">
      <c r="A4" s="21" t="s">
        <v>139</v>
      </c>
      <c r="B4" s="33"/>
      <c r="C4" s="10" t="s">
        <v>69</v>
      </c>
      <c r="D4" s="9"/>
      <c r="E4" s="9"/>
      <c r="F4" s="9"/>
      <c r="G4" s="9"/>
      <c r="H4" s="9"/>
      <c r="I4" s="9"/>
      <c r="J4" s="9"/>
      <c r="K4" s="9"/>
      <c r="L4" s="9"/>
      <c r="M4" s="3">
        <v>1987</v>
      </c>
      <c r="N4" s="6">
        <v>985138622</v>
      </c>
      <c r="O4" s="3" t="s">
        <v>42</v>
      </c>
      <c r="P4" s="16" t="s">
        <v>112</v>
      </c>
      <c r="Q4" s="3" t="s">
        <v>113</v>
      </c>
      <c r="R4" s="3" t="s">
        <v>114</v>
      </c>
      <c r="S4" s="3" t="s">
        <v>115</v>
      </c>
      <c r="T4" s="9" t="s">
        <v>226</v>
      </c>
    </row>
    <row r="5" spans="1:20" ht="21" customHeight="1" x14ac:dyDescent="0.25">
      <c r="A5" s="25" t="s">
        <v>207</v>
      </c>
      <c r="B5" s="33"/>
      <c r="C5" s="10" t="s">
        <v>69</v>
      </c>
      <c r="D5" s="9"/>
      <c r="E5" s="9"/>
      <c r="F5" s="9"/>
      <c r="G5" s="9"/>
      <c r="H5" s="9"/>
      <c r="I5" s="9"/>
      <c r="J5" s="9"/>
      <c r="K5" s="9"/>
      <c r="L5" s="9"/>
      <c r="M5" s="8">
        <v>1988</v>
      </c>
      <c r="N5" s="6">
        <v>946622333</v>
      </c>
      <c r="O5" s="8" t="s">
        <v>76</v>
      </c>
      <c r="P5" s="6" t="s">
        <v>209</v>
      </c>
      <c r="Q5" s="8" t="s">
        <v>210</v>
      </c>
      <c r="R5" s="6" t="s">
        <v>208</v>
      </c>
      <c r="S5" s="9"/>
      <c r="T5" s="9"/>
    </row>
    <row r="6" spans="1:20" ht="21" customHeight="1" x14ac:dyDescent="0.25">
      <c r="A6" s="23" t="s">
        <v>136</v>
      </c>
      <c r="B6" s="33"/>
      <c r="C6" s="10" t="s">
        <v>57</v>
      </c>
      <c r="D6" s="9"/>
      <c r="E6" s="9"/>
      <c r="F6" s="9"/>
      <c r="G6" s="9"/>
      <c r="H6" s="9"/>
      <c r="I6" s="9"/>
      <c r="J6" s="9"/>
      <c r="K6" s="9"/>
      <c r="L6" s="9"/>
      <c r="M6" s="3">
        <v>1986</v>
      </c>
      <c r="N6" s="8">
        <v>933921186</v>
      </c>
      <c r="O6" s="10" t="s">
        <v>52</v>
      </c>
      <c r="P6" s="8" t="s">
        <v>66</v>
      </c>
      <c r="Q6" s="3" t="s">
        <v>67</v>
      </c>
      <c r="R6" s="3" t="s">
        <v>68</v>
      </c>
      <c r="S6" s="10"/>
      <c r="T6" s="9"/>
    </row>
    <row r="7" spans="1:20" ht="21" customHeight="1" x14ac:dyDescent="0.25">
      <c r="A7" s="21" t="s">
        <v>135</v>
      </c>
      <c r="B7" s="33"/>
      <c r="C7" s="10" t="s">
        <v>57</v>
      </c>
      <c r="D7" s="9"/>
      <c r="E7" s="9"/>
      <c r="F7" s="9"/>
      <c r="G7" s="9"/>
      <c r="H7" s="9"/>
      <c r="I7" s="9"/>
      <c r="J7" s="9"/>
      <c r="K7" s="9"/>
      <c r="L7" s="9"/>
      <c r="M7" s="27">
        <v>1986</v>
      </c>
      <c r="N7" s="9" t="s">
        <v>58</v>
      </c>
      <c r="O7" s="3" t="s">
        <v>52</v>
      </c>
      <c r="P7" s="9" t="s">
        <v>59</v>
      </c>
      <c r="Q7" s="10" t="s">
        <v>60</v>
      </c>
      <c r="R7" s="10" t="s">
        <v>61</v>
      </c>
      <c r="S7" s="10"/>
      <c r="T7" s="9"/>
    </row>
    <row r="8" spans="1:20" ht="21" customHeight="1" x14ac:dyDescent="0.25">
      <c r="A8" s="26" t="s">
        <v>189</v>
      </c>
      <c r="B8" s="33"/>
      <c r="C8" s="10" t="s">
        <v>57</v>
      </c>
      <c r="D8" s="9"/>
      <c r="E8" s="9"/>
      <c r="F8" s="9"/>
      <c r="G8" s="9"/>
      <c r="H8" s="9"/>
      <c r="I8" s="9"/>
      <c r="J8" s="9"/>
      <c r="K8" s="9"/>
      <c r="L8" s="9"/>
      <c r="M8" s="28">
        <v>1990</v>
      </c>
      <c r="N8" s="9" t="s">
        <v>191</v>
      </c>
      <c r="O8" s="10" t="s">
        <v>52</v>
      </c>
      <c r="P8" s="9" t="s">
        <v>192</v>
      </c>
      <c r="Q8" s="9" t="s">
        <v>190</v>
      </c>
      <c r="R8" s="9"/>
      <c r="S8" s="9"/>
      <c r="T8" s="9"/>
    </row>
    <row r="9" spans="1:20" ht="21" customHeight="1" x14ac:dyDescent="0.25">
      <c r="A9" s="21" t="s">
        <v>138</v>
      </c>
      <c r="B9" s="33"/>
      <c r="C9" s="10" t="s">
        <v>69</v>
      </c>
      <c r="D9" s="9"/>
      <c r="E9" s="9"/>
      <c r="F9" s="9"/>
      <c r="G9" s="9"/>
      <c r="H9" s="9"/>
      <c r="I9" s="9"/>
      <c r="J9" s="9"/>
      <c r="K9" s="9"/>
      <c r="L9" s="9"/>
      <c r="M9" s="3">
        <v>1985</v>
      </c>
      <c r="N9" s="8" t="s">
        <v>81</v>
      </c>
      <c r="O9" s="3" t="s">
        <v>76</v>
      </c>
      <c r="P9" s="16" t="s">
        <v>82</v>
      </c>
      <c r="Q9" s="3" t="s">
        <v>83</v>
      </c>
      <c r="R9" s="5" t="s">
        <v>84</v>
      </c>
      <c r="S9" s="10"/>
      <c r="T9" s="9" t="s">
        <v>217</v>
      </c>
    </row>
    <row r="10" spans="1:20" ht="21" customHeight="1" x14ac:dyDescent="0.25">
      <c r="A10" s="21" t="s">
        <v>129</v>
      </c>
      <c r="B10" s="33"/>
      <c r="C10" s="10" t="s">
        <v>51</v>
      </c>
      <c r="D10" s="9"/>
      <c r="E10" s="9"/>
      <c r="F10" s="9"/>
      <c r="G10" s="9"/>
      <c r="H10" s="9"/>
      <c r="I10" s="9"/>
      <c r="J10" s="9"/>
      <c r="K10" s="9"/>
      <c r="L10" s="9"/>
      <c r="M10" s="3">
        <v>1986</v>
      </c>
      <c r="N10" s="6">
        <v>983198212</v>
      </c>
      <c r="O10" s="3" t="s">
        <v>42</v>
      </c>
      <c r="P10" s="6" t="s">
        <v>106</v>
      </c>
      <c r="Q10" s="3" t="s">
        <v>107</v>
      </c>
      <c r="R10" s="3" t="s">
        <v>108</v>
      </c>
      <c r="S10" s="3">
        <v>15000000</v>
      </c>
      <c r="T10" s="9" t="s">
        <v>217</v>
      </c>
    </row>
    <row r="11" spans="1:20" ht="21" customHeight="1" x14ac:dyDescent="0.25">
      <c r="A11" s="25" t="s">
        <v>151</v>
      </c>
      <c r="B11" s="33"/>
      <c r="C11" s="10" t="s">
        <v>57</v>
      </c>
      <c r="D11" s="9"/>
      <c r="E11" s="9"/>
      <c r="F11" s="9"/>
      <c r="G11" s="9"/>
      <c r="H11" s="9"/>
      <c r="I11" s="9"/>
      <c r="J11" s="9"/>
      <c r="K11" s="9"/>
      <c r="L11" s="9"/>
      <c r="M11" s="8">
        <v>1991</v>
      </c>
      <c r="N11" s="6">
        <v>363423806</v>
      </c>
      <c r="O11" s="10" t="s">
        <v>52</v>
      </c>
      <c r="P11" s="9" t="s">
        <v>95</v>
      </c>
      <c r="Q11" s="8" t="s">
        <v>152</v>
      </c>
      <c r="R11" s="6" t="s">
        <v>153</v>
      </c>
      <c r="S11" s="6" t="s">
        <v>154</v>
      </c>
      <c r="T11" s="9"/>
    </row>
    <row r="12" spans="1:20" ht="21" customHeight="1" x14ac:dyDescent="0.25">
      <c r="A12" s="25" t="s">
        <v>147</v>
      </c>
      <c r="B12" s="33"/>
      <c r="C12" s="10" t="s">
        <v>57</v>
      </c>
      <c r="D12" s="9"/>
      <c r="E12" s="9"/>
      <c r="F12" s="9"/>
      <c r="G12" s="9"/>
      <c r="H12" s="9"/>
      <c r="I12" s="9"/>
      <c r="J12" s="9"/>
      <c r="K12" s="9"/>
      <c r="L12" s="9"/>
      <c r="M12" s="8">
        <v>1994</v>
      </c>
      <c r="N12" s="6">
        <v>989920950</v>
      </c>
      <c r="O12" s="10" t="s">
        <v>52</v>
      </c>
      <c r="P12" s="1" t="s">
        <v>227</v>
      </c>
      <c r="Q12" s="8" t="s">
        <v>148</v>
      </c>
      <c r="R12" s="6" t="s">
        <v>149</v>
      </c>
      <c r="S12" s="9" t="s">
        <v>150</v>
      </c>
      <c r="T12" s="9"/>
    </row>
    <row r="13" spans="1:20" ht="21" customHeight="1" x14ac:dyDescent="0.25">
      <c r="A13" s="26" t="s">
        <v>211</v>
      </c>
      <c r="B13" s="33"/>
      <c r="C13" s="10" t="s">
        <v>57</v>
      </c>
      <c r="D13" s="9"/>
      <c r="E13" s="9"/>
      <c r="F13" s="9"/>
      <c r="G13" s="9"/>
      <c r="H13" s="9"/>
      <c r="I13" s="9"/>
      <c r="J13" s="9"/>
      <c r="K13" s="9"/>
      <c r="L13" s="9"/>
      <c r="M13" s="28">
        <v>1996</v>
      </c>
      <c r="N13" s="9" t="s">
        <v>212</v>
      </c>
      <c r="O13" s="10" t="s">
        <v>52</v>
      </c>
      <c r="P13" s="9" t="s">
        <v>213</v>
      </c>
      <c r="Q13" s="9" t="s">
        <v>214</v>
      </c>
      <c r="R13" s="9" t="s">
        <v>215</v>
      </c>
      <c r="S13" s="9"/>
      <c r="T13" s="9"/>
    </row>
    <row r="14" spans="1:20" ht="21" customHeight="1" x14ac:dyDescent="0.25">
      <c r="A14" s="21" t="s">
        <v>121</v>
      </c>
      <c r="B14" s="33"/>
      <c r="C14" s="10" t="s">
        <v>40</v>
      </c>
      <c r="D14" s="9"/>
      <c r="E14" s="9"/>
      <c r="F14" s="9"/>
      <c r="G14" s="9"/>
      <c r="H14" s="9"/>
      <c r="I14" s="9"/>
      <c r="J14" s="9"/>
      <c r="K14" s="9"/>
      <c r="L14" s="9"/>
      <c r="M14" s="3">
        <v>1988</v>
      </c>
      <c r="N14" s="12" t="s">
        <v>116</v>
      </c>
      <c r="O14" s="3" t="s">
        <v>42</v>
      </c>
      <c r="P14" s="12" t="s">
        <v>41</v>
      </c>
      <c r="Q14" s="3" t="s">
        <v>43</v>
      </c>
      <c r="R14" s="3" t="s">
        <v>44</v>
      </c>
      <c r="S14" s="10"/>
      <c r="T14" s="9" t="s">
        <v>217</v>
      </c>
    </row>
    <row r="15" spans="1:20" ht="21" customHeight="1" x14ac:dyDescent="0.25">
      <c r="A15" s="22" t="s">
        <v>130</v>
      </c>
      <c r="B15" s="33"/>
      <c r="C15" s="10" t="s">
        <v>51</v>
      </c>
      <c r="D15" s="9"/>
      <c r="E15" s="9"/>
      <c r="F15" s="9"/>
      <c r="G15" s="9"/>
      <c r="H15" s="9"/>
      <c r="I15" s="9"/>
      <c r="J15" s="9"/>
      <c r="K15" s="9"/>
      <c r="L15" s="9"/>
      <c r="M15" s="4">
        <v>1988</v>
      </c>
      <c r="N15" s="19">
        <v>868298894</v>
      </c>
      <c r="O15" s="3" t="s">
        <v>42</v>
      </c>
      <c r="P15" s="16" t="s">
        <v>109</v>
      </c>
      <c r="Q15" s="3" t="s">
        <v>110</v>
      </c>
      <c r="R15" s="4" t="s">
        <v>111</v>
      </c>
      <c r="S15" s="10"/>
      <c r="T15" s="9" t="s">
        <v>217</v>
      </c>
    </row>
    <row r="16" spans="1:20" ht="21" customHeight="1" x14ac:dyDescent="0.25">
      <c r="A16" s="21" t="s">
        <v>134</v>
      </c>
      <c r="B16" s="33"/>
      <c r="C16" s="10" t="s">
        <v>28</v>
      </c>
      <c r="D16" s="9"/>
      <c r="E16" s="9"/>
      <c r="F16" s="9"/>
      <c r="G16" s="9"/>
      <c r="H16" s="9"/>
      <c r="I16" s="9"/>
      <c r="J16" s="9"/>
      <c r="K16" s="9"/>
      <c r="L16" s="9"/>
      <c r="M16" s="3">
        <v>1992</v>
      </c>
      <c r="N16" s="11" t="s">
        <v>45</v>
      </c>
      <c r="O16" s="3" t="s">
        <v>46</v>
      </c>
      <c r="P16" s="11" t="s">
        <v>47</v>
      </c>
      <c r="Q16" s="3" t="s">
        <v>48</v>
      </c>
      <c r="R16" s="14" t="s">
        <v>49</v>
      </c>
      <c r="S16" s="3" t="s">
        <v>50</v>
      </c>
      <c r="T16" s="9"/>
    </row>
    <row r="17" spans="1:20" ht="21" customHeight="1" x14ac:dyDescent="0.25">
      <c r="A17" s="21" t="s">
        <v>133</v>
      </c>
      <c r="B17" s="33"/>
      <c r="C17" s="10" t="s">
        <v>28</v>
      </c>
      <c r="D17" s="9"/>
      <c r="E17" s="9"/>
      <c r="F17" s="9"/>
      <c r="G17" s="9"/>
      <c r="H17" s="9"/>
      <c r="I17" s="9"/>
      <c r="J17" s="9"/>
      <c r="K17" s="9"/>
      <c r="L17" s="9"/>
      <c r="M17" s="27">
        <v>1994</v>
      </c>
      <c r="N17" s="9" t="s">
        <v>29</v>
      </c>
      <c r="O17" s="10" t="s">
        <v>266</v>
      </c>
      <c r="P17" s="9" t="s">
        <v>30</v>
      </c>
      <c r="Q17" s="10" t="s">
        <v>31</v>
      </c>
      <c r="R17" s="10" t="s">
        <v>32</v>
      </c>
      <c r="S17" s="10" t="s">
        <v>33</v>
      </c>
      <c r="T17" s="9"/>
    </row>
    <row r="18" spans="1:20" ht="21" customHeight="1" x14ac:dyDescent="0.25">
      <c r="A18" s="26" t="s">
        <v>184</v>
      </c>
      <c r="B18" s="33"/>
      <c r="C18" s="9" t="s">
        <v>22</v>
      </c>
      <c r="D18" s="9"/>
      <c r="E18" s="9"/>
      <c r="F18" s="9"/>
      <c r="G18" s="9"/>
      <c r="H18" s="9"/>
      <c r="I18" s="9"/>
      <c r="J18" s="9"/>
      <c r="K18" s="9"/>
      <c r="L18" s="9"/>
      <c r="M18" s="28">
        <v>1977</v>
      </c>
      <c r="N18" s="9" t="s">
        <v>185</v>
      </c>
      <c r="O18" s="10" t="s">
        <v>52</v>
      </c>
      <c r="P18" s="9" t="s">
        <v>186</v>
      </c>
      <c r="Q18" s="9" t="s">
        <v>187</v>
      </c>
      <c r="R18" s="9" t="s">
        <v>188</v>
      </c>
      <c r="S18" s="9"/>
      <c r="T18" s="9"/>
    </row>
    <row r="19" spans="1:20" ht="21" customHeight="1" x14ac:dyDescent="0.25">
      <c r="A19" s="21" t="s">
        <v>132</v>
      </c>
      <c r="B19" s="33"/>
      <c r="C19" s="10" t="s">
        <v>22</v>
      </c>
      <c r="D19" s="9"/>
      <c r="E19" s="9"/>
      <c r="F19" s="9"/>
      <c r="G19" s="9"/>
      <c r="H19" s="9"/>
      <c r="I19" s="9"/>
      <c r="J19" s="9"/>
      <c r="K19" s="9"/>
      <c r="L19" s="9"/>
      <c r="M19" s="27">
        <v>1988</v>
      </c>
      <c r="N19" s="9" t="s">
        <v>62</v>
      </c>
      <c r="O19" s="10" t="s">
        <v>52</v>
      </c>
      <c r="P19" s="9" t="s">
        <v>63</v>
      </c>
      <c r="Q19" s="10" t="s">
        <v>64</v>
      </c>
      <c r="R19" s="10" t="s">
        <v>65</v>
      </c>
      <c r="S19" s="10"/>
      <c r="T19" s="9"/>
    </row>
    <row r="20" spans="1:20" ht="21" customHeight="1" x14ac:dyDescent="0.25">
      <c r="A20" s="21" t="s">
        <v>131</v>
      </c>
      <c r="B20" s="33"/>
      <c r="C20" s="10" t="s">
        <v>22</v>
      </c>
      <c r="D20" s="9"/>
      <c r="E20" s="9"/>
      <c r="F20" s="9"/>
      <c r="G20" s="9"/>
      <c r="H20" s="9"/>
      <c r="I20" s="9"/>
      <c r="J20" s="9"/>
      <c r="K20" s="9"/>
      <c r="L20" s="9"/>
      <c r="M20" s="3">
        <v>1992</v>
      </c>
      <c r="N20" s="6">
        <v>986005213</v>
      </c>
      <c r="O20" s="3" t="s">
        <v>23</v>
      </c>
      <c r="P20" s="6" t="s">
        <v>24</v>
      </c>
      <c r="Q20" s="3" t="s">
        <v>26</v>
      </c>
      <c r="R20" s="3" t="s">
        <v>27</v>
      </c>
      <c r="S20" s="17">
        <v>6400000</v>
      </c>
      <c r="T20" s="9"/>
    </row>
    <row r="21" spans="1:20" ht="21" customHeight="1" x14ac:dyDescent="0.25">
      <c r="A21" s="21" t="s">
        <v>122</v>
      </c>
      <c r="B21" s="33"/>
      <c r="C21" s="10" t="s">
        <v>51</v>
      </c>
      <c r="D21" s="9"/>
      <c r="E21" s="9"/>
      <c r="F21" s="9"/>
      <c r="G21" s="9"/>
      <c r="H21" s="9"/>
      <c r="I21" s="9"/>
      <c r="J21" s="9"/>
      <c r="K21" s="9"/>
      <c r="L21" s="9"/>
      <c r="M21" s="3">
        <v>1982</v>
      </c>
      <c r="N21" s="6">
        <v>972803596</v>
      </c>
      <c r="O21" s="3" t="s">
        <v>52</v>
      </c>
      <c r="P21" s="6" t="s">
        <v>53</v>
      </c>
      <c r="Q21" s="3" t="s">
        <v>54</v>
      </c>
      <c r="R21" s="3" t="s">
        <v>55</v>
      </c>
      <c r="S21" s="3" t="s">
        <v>56</v>
      </c>
      <c r="T21" s="9"/>
    </row>
    <row r="22" spans="1:20" ht="21" customHeight="1" x14ac:dyDescent="0.25">
      <c r="A22" s="21" t="s">
        <v>125</v>
      </c>
      <c r="B22" s="33"/>
      <c r="C22" s="10" t="s">
        <v>51</v>
      </c>
      <c r="D22" s="9"/>
      <c r="E22" s="9"/>
      <c r="F22" s="9"/>
      <c r="G22" s="9"/>
      <c r="H22" s="9"/>
      <c r="I22" s="9"/>
      <c r="J22" s="9"/>
      <c r="K22" s="9"/>
      <c r="L22" s="9"/>
      <c r="M22" s="3">
        <v>1990</v>
      </c>
      <c r="N22" s="13">
        <v>392216632</v>
      </c>
      <c r="O22" s="3" t="s">
        <v>88</v>
      </c>
      <c r="P22" s="13" t="s">
        <v>89</v>
      </c>
      <c r="Q22" s="3" t="s">
        <v>90</v>
      </c>
      <c r="R22" s="3" t="s">
        <v>91</v>
      </c>
      <c r="S22" s="10"/>
      <c r="T22" s="9" t="s">
        <v>217</v>
      </c>
    </row>
    <row r="23" spans="1:20" ht="21" customHeight="1" x14ac:dyDescent="0.25">
      <c r="A23" s="21" t="s">
        <v>126</v>
      </c>
      <c r="B23" s="33"/>
      <c r="C23" s="10" t="s">
        <v>51</v>
      </c>
      <c r="D23" s="9"/>
      <c r="E23" s="9"/>
      <c r="F23" s="9"/>
      <c r="G23" s="9"/>
      <c r="H23" s="9"/>
      <c r="I23" s="9"/>
      <c r="J23" s="9"/>
      <c r="K23" s="9"/>
      <c r="L23" s="9"/>
      <c r="M23" s="3">
        <v>1984</v>
      </c>
      <c r="N23" s="6">
        <v>912640699</v>
      </c>
      <c r="O23" s="3" t="s">
        <v>42</v>
      </c>
      <c r="P23" s="6" t="s">
        <v>100</v>
      </c>
      <c r="Q23" s="14" t="s">
        <v>101</v>
      </c>
      <c r="R23" s="3" t="s">
        <v>102</v>
      </c>
      <c r="S23" s="10"/>
      <c r="T23" s="9"/>
    </row>
    <row r="24" spans="1:20" ht="21" customHeight="1" x14ac:dyDescent="0.25">
      <c r="A24" s="21" t="s">
        <v>128</v>
      </c>
      <c r="B24" s="33"/>
      <c r="C24" s="10" t="s">
        <v>51</v>
      </c>
      <c r="D24" s="9"/>
      <c r="E24" s="9"/>
      <c r="F24" s="9"/>
      <c r="G24" s="9"/>
      <c r="H24" s="9"/>
      <c r="I24" s="9"/>
      <c r="J24" s="9"/>
      <c r="K24" s="9"/>
      <c r="L24" s="9"/>
      <c r="M24" s="7">
        <v>1984</v>
      </c>
      <c r="N24" s="18">
        <v>978827374</v>
      </c>
      <c r="O24" s="7" t="s">
        <v>42</v>
      </c>
      <c r="P24" s="15" t="s">
        <v>105</v>
      </c>
      <c r="Q24" s="7" t="s">
        <v>43</v>
      </c>
      <c r="R24" s="7" t="s">
        <v>5</v>
      </c>
      <c r="S24" s="10"/>
      <c r="T24" s="9"/>
    </row>
    <row r="25" spans="1:20" ht="21" customHeight="1" x14ac:dyDescent="0.25">
      <c r="A25" s="26" t="s">
        <v>170</v>
      </c>
      <c r="B25" s="33"/>
      <c r="C25" s="10" t="s">
        <v>51</v>
      </c>
      <c r="D25" s="9"/>
      <c r="E25" s="9"/>
      <c r="F25" s="9"/>
      <c r="G25" s="9"/>
      <c r="H25" s="9"/>
      <c r="I25" s="9"/>
      <c r="J25" s="9"/>
      <c r="K25" s="9"/>
      <c r="L25" s="9"/>
      <c r="M25" s="28">
        <v>1988</v>
      </c>
      <c r="N25" s="9" t="s">
        <v>171</v>
      </c>
      <c r="O25" s="10" t="s">
        <v>52</v>
      </c>
      <c r="P25" s="9" t="s">
        <v>219</v>
      </c>
      <c r="Q25" s="9" t="s">
        <v>172</v>
      </c>
      <c r="R25" s="9" t="s">
        <v>173</v>
      </c>
      <c r="S25" s="9"/>
      <c r="T25" s="9"/>
    </row>
    <row r="26" spans="1:20" ht="21" customHeight="1" x14ac:dyDescent="0.25">
      <c r="A26" s="21" t="s">
        <v>123</v>
      </c>
      <c r="B26" s="33"/>
      <c r="C26" s="10" t="s">
        <v>51</v>
      </c>
      <c r="D26" s="9"/>
      <c r="E26" s="9"/>
      <c r="F26" s="9"/>
      <c r="G26" s="9"/>
      <c r="H26" s="9"/>
      <c r="I26" s="9"/>
      <c r="J26" s="9"/>
      <c r="K26" s="9"/>
      <c r="L26" s="9"/>
      <c r="M26" s="3">
        <v>1989</v>
      </c>
      <c r="N26" s="6">
        <v>981464678</v>
      </c>
      <c r="O26" s="10" t="s">
        <v>52</v>
      </c>
      <c r="P26" s="6" t="s">
        <v>73</v>
      </c>
      <c r="Q26" s="3" t="s">
        <v>78</v>
      </c>
      <c r="R26" s="3" t="s">
        <v>74</v>
      </c>
      <c r="S26" s="3" t="s">
        <v>75</v>
      </c>
      <c r="T26" s="9"/>
    </row>
    <row r="27" spans="1:20" ht="21" customHeight="1" x14ac:dyDescent="0.25">
      <c r="A27" s="24" t="s">
        <v>140</v>
      </c>
      <c r="B27" s="33"/>
      <c r="C27" s="10" t="s">
        <v>51</v>
      </c>
      <c r="D27" s="9"/>
      <c r="E27" s="9"/>
      <c r="F27" s="9"/>
      <c r="G27" s="9"/>
      <c r="H27" s="9"/>
      <c r="I27" s="9"/>
      <c r="J27" s="9"/>
      <c r="K27" s="9"/>
      <c r="L27" s="9"/>
      <c r="M27" s="6">
        <v>1989</v>
      </c>
      <c r="N27" s="6" t="s">
        <v>144</v>
      </c>
      <c r="O27" s="10" t="s">
        <v>52</v>
      </c>
      <c r="P27" s="6" t="s">
        <v>218</v>
      </c>
      <c r="Q27" s="6" t="s">
        <v>141</v>
      </c>
      <c r="R27" s="6" t="s">
        <v>142</v>
      </c>
      <c r="S27" s="9"/>
      <c r="T27" s="9"/>
    </row>
    <row r="28" spans="1:20" ht="21" customHeight="1" x14ac:dyDescent="0.25">
      <c r="A28" s="21" t="s">
        <v>124</v>
      </c>
      <c r="B28" s="33"/>
      <c r="C28" s="10" t="s">
        <v>51</v>
      </c>
      <c r="D28" s="9"/>
      <c r="E28" s="9"/>
      <c r="F28" s="9"/>
      <c r="G28" s="9"/>
      <c r="H28" s="9"/>
      <c r="I28" s="9"/>
      <c r="J28" s="9"/>
      <c r="K28" s="9"/>
      <c r="L28" s="9"/>
      <c r="M28" s="3">
        <v>1994</v>
      </c>
      <c r="N28" s="6">
        <v>384279440</v>
      </c>
      <c r="O28" s="3" t="s">
        <v>42</v>
      </c>
      <c r="P28" s="6" t="s">
        <v>85</v>
      </c>
      <c r="Q28" s="3" t="s">
        <v>67</v>
      </c>
      <c r="R28" s="3" t="s">
        <v>86</v>
      </c>
      <c r="S28" s="3" t="s">
        <v>87</v>
      </c>
      <c r="T28" s="9"/>
    </row>
    <row r="29" spans="1:20" ht="21" customHeight="1" x14ac:dyDescent="0.25">
      <c r="A29" s="21" t="s">
        <v>127</v>
      </c>
      <c r="B29" s="33"/>
      <c r="C29" s="10" t="s">
        <v>51</v>
      </c>
      <c r="D29" s="9"/>
      <c r="E29" s="9"/>
      <c r="F29" s="9"/>
      <c r="G29" s="9"/>
      <c r="H29" s="9"/>
      <c r="I29" s="9"/>
      <c r="J29" s="9"/>
      <c r="K29" s="9"/>
      <c r="L29" s="9"/>
      <c r="M29" s="3">
        <v>1995</v>
      </c>
      <c r="N29" s="6">
        <v>966986495</v>
      </c>
      <c r="O29" s="3" t="s">
        <v>42</v>
      </c>
      <c r="P29" s="6" t="s">
        <v>103</v>
      </c>
      <c r="Q29" s="3" t="s">
        <v>104</v>
      </c>
      <c r="R29" s="3" t="s">
        <v>5</v>
      </c>
      <c r="S29" s="3" t="s">
        <v>10</v>
      </c>
      <c r="T29" s="9"/>
    </row>
    <row r="30" spans="1:20" ht="21" customHeight="1" x14ac:dyDescent="0.25">
      <c r="A30" s="26" t="s">
        <v>162</v>
      </c>
      <c r="B30" s="33"/>
      <c r="C30" s="10" t="s">
        <v>51</v>
      </c>
      <c r="D30" s="9"/>
      <c r="E30" s="9"/>
      <c r="F30" s="9"/>
      <c r="G30" s="9"/>
      <c r="H30" s="9"/>
      <c r="I30" s="9"/>
      <c r="J30" s="9"/>
      <c r="K30" s="9"/>
      <c r="L30" s="9"/>
      <c r="M30" s="28">
        <v>1997</v>
      </c>
      <c r="N30" s="9" t="s">
        <v>163</v>
      </c>
      <c r="O30" s="10" t="s">
        <v>52</v>
      </c>
      <c r="P30" s="29" t="s">
        <v>220</v>
      </c>
      <c r="Q30" s="9" t="s">
        <v>164</v>
      </c>
      <c r="R30" s="9" t="s">
        <v>165</v>
      </c>
      <c r="S30" s="9"/>
      <c r="T30" s="9"/>
    </row>
    <row r="31" spans="1:20" ht="21" customHeight="1" x14ac:dyDescent="0.25">
      <c r="A31" s="26" t="s">
        <v>198</v>
      </c>
      <c r="B31" s="33"/>
      <c r="C31" s="9" t="s">
        <v>177</v>
      </c>
      <c r="D31" s="9"/>
      <c r="E31" s="9"/>
      <c r="F31" s="9"/>
      <c r="G31" s="9"/>
      <c r="H31" s="9"/>
      <c r="I31" s="9"/>
      <c r="J31" s="9"/>
      <c r="K31" s="9"/>
      <c r="L31" s="9"/>
      <c r="M31" s="28">
        <v>1989</v>
      </c>
      <c r="N31" s="9" t="s">
        <v>200</v>
      </c>
      <c r="O31" s="10" t="s">
        <v>52</v>
      </c>
      <c r="P31" s="9" t="s">
        <v>199</v>
      </c>
      <c r="Q31" s="9" t="s">
        <v>201</v>
      </c>
      <c r="R31" s="9"/>
      <c r="S31" s="9"/>
      <c r="T31" s="9"/>
    </row>
    <row r="32" spans="1:20" ht="21" customHeight="1" x14ac:dyDescent="0.25">
      <c r="A32" s="26" t="s">
        <v>193</v>
      </c>
      <c r="B32" s="33"/>
      <c r="C32" s="9" t="s">
        <v>177</v>
      </c>
      <c r="D32" s="9"/>
      <c r="E32" s="9"/>
      <c r="F32" s="9"/>
      <c r="G32" s="9"/>
      <c r="H32" s="9"/>
      <c r="I32" s="9"/>
      <c r="J32" s="9"/>
      <c r="K32" s="9"/>
      <c r="L32" s="9"/>
      <c r="M32" s="28">
        <v>1991</v>
      </c>
      <c r="N32" s="9" t="s">
        <v>195</v>
      </c>
      <c r="O32" s="10" t="s">
        <v>52</v>
      </c>
      <c r="P32" s="9" t="s">
        <v>194</v>
      </c>
      <c r="Q32" s="9" t="s">
        <v>196</v>
      </c>
      <c r="R32" s="9" t="s">
        <v>197</v>
      </c>
      <c r="S32" s="9"/>
      <c r="T32" s="9"/>
    </row>
    <row r="33" spans="1:20" ht="21" customHeight="1" x14ac:dyDescent="0.25">
      <c r="A33" s="26" t="s">
        <v>180</v>
      </c>
      <c r="B33" s="33"/>
      <c r="C33" s="9" t="s">
        <v>177</v>
      </c>
      <c r="D33" s="9"/>
      <c r="E33" s="9"/>
      <c r="F33" s="9"/>
      <c r="G33" s="9"/>
      <c r="H33" s="9"/>
      <c r="I33" s="9"/>
      <c r="J33" s="9"/>
      <c r="K33" s="9"/>
      <c r="L33" s="9"/>
      <c r="M33" s="28">
        <v>1992</v>
      </c>
      <c r="N33" s="9" t="s">
        <v>181</v>
      </c>
      <c r="O33" s="10" t="s">
        <v>52</v>
      </c>
      <c r="P33" s="9" t="s">
        <v>225</v>
      </c>
      <c r="Q33" s="9" t="s">
        <v>182</v>
      </c>
      <c r="R33" s="9" t="s">
        <v>183</v>
      </c>
      <c r="S33" s="9"/>
      <c r="T33" s="9"/>
    </row>
    <row r="34" spans="1:20" ht="21" customHeight="1" x14ac:dyDescent="0.25">
      <c r="A34" s="26" t="s">
        <v>174</v>
      </c>
      <c r="B34" s="33"/>
      <c r="C34" s="9" t="s">
        <v>177</v>
      </c>
      <c r="D34" s="9"/>
      <c r="E34" s="9"/>
      <c r="F34" s="9"/>
      <c r="G34" s="9"/>
      <c r="H34" s="9"/>
      <c r="I34" s="9"/>
      <c r="J34" s="9"/>
      <c r="K34" s="9"/>
      <c r="L34" s="9"/>
      <c r="M34" s="28">
        <v>1996</v>
      </c>
      <c r="N34" s="9" t="s">
        <v>176</v>
      </c>
      <c r="O34" s="10" t="s">
        <v>52</v>
      </c>
      <c r="P34" s="9" t="s">
        <v>175</v>
      </c>
      <c r="Q34" s="9" t="s">
        <v>178</v>
      </c>
      <c r="R34" s="9" t="s">
        <v>179</v>
      </c>
      <c r="S34" s="9"/>
      <c r="T34" s="9"/>
    </row>
    <row r="35" spans="1:20" ht="21" customHeight="1" x14ac:dyDescent="0.25">
      <c r="A35" s="21" t="s">
        <v>117</v>
      </c>
      <c r="B35" s="33"/>
      <c r="C35" s="10" t="s">
        <v>7</v>
      </c>
      <c r="D35" s="9"/>
      <c r="E35" s="9"/>
      <c r="F35" s="9"/>
      <c r="G35" s="9"/>
      <c r="H35" s="9"/>
      <c r="I35" s="9"/>
      <c r="J35" s="9"/>
      <c r="K35" s="9"/>
      <c r="L35" s="9"/>
      <c r="M35" s="3">
        <v>1995</v>
      </c>
      <c r="N35" s="6" t="s">
        <v>34</v>
      </c>
      <c r="O35" s="3" t="s">
        <v>35</v>
      </c>
      <c r="P35" s="6" t="s">
        <v>36</v>
      </c>
      <c r="Q35" s="3" t="s">
        <v>37</v>
      </c>
      <c r="R35" s="3" t="s">
        <v>38</v>
      </c>
      <c r="S35" s="3" t="s">
        <v>39</v>
      </c>
      <c r="T35" s="9" t="s">
        <v>217</v>
      </c>
    </row>
    <row r="36" spans="1:20" ht="21" customHeight="1" x14ac:dyDescent="0.25">
      <c r="A36" s="25" t="s">
        <v>158</v>
      </c>
      <c r="B36" s="33"/>
      <c r="C36" s="9" t="s">
        <v>7</v>
      </c>
      <c r="D36" s="9"/>
      <c r="E36" s="9"/>
      <c r="F36" s="9"/>
      <c r="G36" s="9"/>
      <c r="H36" s="9"/>
      <c r="I36" s="9"/>
      <c r="J36" s="9"/>
      <c r="K36" s="9"/>
      <c r="L36" s="9"/>
      <c r="M36" s="8">
        <v>1984</v>
      </c>
      <c r="N36" s="6">
        <v>989994432</v>
      </c>
      <c r="O36" s="10" t="s">
        <v>52</v>
      </c>
      <c r="P36" s="9" t="s">
        <v>223</v>
      </c>
      <c r="Q36" s="8" t="s">
        <v>159</v>
      </c>
      <c r="R36" s="6" t="s">
        <v>160</v>
      </c>
      <c r="S36" s="6" t="s">
        <v>161</v>
      </c>
      <c r="T36" s="9"/>
    </row>
    <row r="37" spans="1:20" ht="21" customHeight="1" x14ac:dyDescent="0.25">
      <c r="A37" s="26" t="s">
        <v>166</v>
      </c>
      <c r="B37" s="33"/>
      <c r="C37" s="9" t="s">
        <v>7</v>
      </c>
      <c r="D37" s="9"/>
      <c r="E37" s="9"/>
      <c r="F37" s="9"/>
      <c r="G37" s="9"/>
      <c r="H37" s="9"/>
      <c r="I37" s="9"/>
      <c r="J37" s="9"/>
      <c r="K37" s="9"/>
      <c r="L37" s="9"/>
      <c r="M37" s="28">
        <v>1986</v>
      </c>
      <c r="N37" s="9" t="s">
        <v>167</v>
      </c>
      <c r="O37" s="10" t="s">
        <v>52</v>
      </c>
      <c r="P37" s="9" t="s">
        <v>224</v>
      </c>
      <c r="Q37" s="9" t="s">
        <v>168</v>
      </c>
      <c r="R37" s="9" t="s">
        <v>169</v>
      </c>
      <c r="S37" s="9"/>
      <c r="T37" s="9"/>
    </row>
    <row r="38" spans="1:20" ht="21" customHeight="1" x14ac:dyDescent="0.25">
      <c r="A38" s="26" t="s">
        <v>202</v>
      </c>
      <c r="B38" s="33"/>
      <c r="C38" s="9" t="s">
        <v>7</v>
      </c>
      <c r="D38" s="9"/>
      <c r="E38" s="9"/>
      <c r="F38" s="9"/>
      <c r="G38" s="9"/>
      <c r="H38" s="9"/>
      <c r="I38" s="9"/>
      <c r="J38" s="9"/>
      <c r="K38" s="9"/>
      <c r="L38" s="9"/>
      <c r="M38" s="28">
        <v>1990</v>
      </c>
      <c r="N38" s="9" t="s">
        <v>203</v>
      </c>
      <c r="O38" s="10" t="s">
        <v>52</v>
      </c>
      <c r="P38" s="9" t="s">
        <v>204</v>
      </c>
      <c r="Q38" s="9" t="s">
        <v>205</v>
      </c>
      <c r="R38" s="9" t="s">
        <v>206</v>
      </c>
      <c r="S38" s="9"/>
      <c r="T38" s="9"/>
    </row>
    <row r="39" spans="1:20" ht="21" customHeight="1" x14ac:dyDescent="0.25">
      <c r="A39" s="21" t="s">
        <v>119</v>
      </c>
      <c r="B39" s="33"/>
      <c r="C39" s="10" t="s">
        <v>7</v>
      </c>
      <c r="D39" s="9"/>
      <c r="E39" s="9"/>
      <c r="F39" s="9"/>
      <c r="G39" s="9"/>
      <c r="H39" s="9"/>
      <c r="I39" s="9"/>
      <c r="J39" s="9"/>
      <c r="K39" s="9"/>
      <c r="L39" s="9"/>
      <c r="M39" s="3">
        <v>1994</v>
      </c>
      <c r="N39" s="6">
        <v>978261569</v>
      </c>
      <c r="O39" s="3" t="s">
        <v>42</v>
      </c>
      <c r="P39" s="6" t="s">
        <v>92</v>
      </c>
      <c r="Q39" s="3" t="s">
        <v>93</v>
      </c>
      <c r="R39" s="3" t="s">
        <v>86</v>
      </c>
      <c r="S39" s="3" t="s">
        <v>94</v>
      </c>
      <c r="T39" s="9"/>
    </row>
    <row r="40" spans="1:20" ht="21" customHeight="1" x14ac:dyDescent="0.25">
      <c r="A40" s="21" t="s">
        <v>120</v>
      </c>
      <c r="B40" s="33"/>
      <c r="C40" s="10" t="s">
        <v>7</v>
      </c>
      <c r="D40" s="9"/>
      <c r="E40" s="9"/>
      <c r="F40" s="9"/>
      <c r="G40" s="9"/>
      <c r="H40" s="9"/>
      <c r="I40" s="9"/>
      <c r="J40" s="9"/>
      <c r="K40" s="9"/>
      <c r="L40" s="9"/>
      <c r="M40" s="3">
        <v>1995</v>
      </c>
      <c r="N40" s="11" t="s">
        <v>99</v>
      </c>
      <c r="O40" s="3" t="s">
        <v>42</v>
      </c>
      <c r="P40" s="11" t="s">
        <v>97</v>
      </c>
      <c r="Q40" s="3" t="s">
        <v>96</v>
      </c>
      <c r="R40" s="3" t="s">
        <v>98</v>
      </c>
      <c r="S40" s="10"/>
      <c r="T40" s="9"/>
    </row>
    <row r="41" spans="1:20" ht="21" customHeight="1" x14ac:dyDescent="0.25">
      <c r="A41" s="21" t="s">
        <v>118</v>
      </c>
      <c r="B41" s="33"/>
      <c r="C41" s="10" t="s">
        <v>7</v>
      </c>
      <c r="D41" s="9"/>
      <c r="E41" s="9"/>
      <c r="F41" s="9"/>
      <c r="G41" s="9"/>
      <c r="H41" s="9"/>
      <c r="I41" s="9"/>
      <c r="J41" s="9"/>
      <c r="K41" s="9"/>
      <c r="L41" s="9"/>
      <c r="M41" s="3">
        <v>1996</v>
      </c>
      <c r="N41" s="6">
        <v>359497273</v>
      </c>
      <c r="O41" s="3" t="s">
        <v>76</v>
      </c>
      <c r="P41" s="6" t="s">
        <v>77</v>
      </c>
      <c r="Q41" s="3" t="s">
        <v>79</v>
      </c>
      <c r="R41" s="2" t="s">
        <v>80</v>
      </c>
      <c r="S41" s="3" t="s">
        <v>9</v>
      </c>
      <c r="T41" s="9"/>
    </row>
    <row r="42" spans="1:20" ht="21" customHeight="1" x14ac:dyDescent="0.25">
      <c r="A42" s="25" t="s">
        <v>143</v>
      </c>
      <c r="B42" s="33"/>
      <c r="C42" s="9" t="s">
        <v>7</v>
      </c>
      <c r="D42" s="9"/>
      <c r="E42" s="9"/>
      <c r="F42" s="9"/>
      <c r="G42" s="9"/>
      <c r="H42" s="9"/>
      <c r="I42" s="9"/>
      <c r="J42" s="9"/>
      <c r="K42" s="9"/>
      <c r="L42" s="9"/>
      <c r="M42" s="8">
        <v>1997</v>
      </c>
      <c r="N42" s="6">
        <v>354435225</v>
      </c>
      <c r="O42" s="8" t="s">
        <v>23</v>
      </c>
      <c r="P42" s="6" t="s">
        <v>221</v>
      </c>
      <c r="Q42" s="8" t="s">
        <v>96</v>
      </c>
      <c r="R42" s="6" t="s">
        <v>145</v>
      </c>
      <c r="S42" s="6" t="s">
        <v>146</v>
      </c>
      <c r="T42" s="9"/>
    </row>
    <row r="43" spans="1:20" ht="17.25" x14ac:dyDescent="0.25">
      <c r="A43" s="83" t="s">
        <v>261</v>
      </c>
      <c r="C43" s="84" t="s">
        <v>7</v>
      </c>
      <c r="M43" s="83">
        <v>1987</v>
      </c>
      <c r="N43" s="1">
        <v>868160287</v>
      </c>
      <c r="O43" s="3" t="s">
        <v>42</v>
      </c>
      <c r="P43" s="1" t="s">
        <v>262</v>
      </c>
      <c r="Q43" s="85" t="s">
        <v>263</v>
      </c>
      <c r="R43" s="1" t="s">
        <v>264</v>
      </c>
      <c r="S43" s="1" t="s">
        <v>265</v>
      </c>
    </row>
  </sheetData>
  <autoFilter ref="A1:T43">
    <sortState ref="A2:T43">
      <sortCondition descending="1" ref="C1:C43"/>
    </sortState>
  </autoFilter>
  <hyperlinks>
    <hyperlink ref="P9" r:id="rId1" display="mailto:luuhaidlu@gmail.com"/>
    <hyperlink ref="P15" r:id="rId2" display="mailto:phamviethai1988@gmail.com"/>
    <hyperlink ref="P4" r:id="rId3"/>
    <hyperlink ref="P3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37"/>
  <sheetViews>
    <sheetView tabSelected="1" zoomScale="85" zoomScaleNormal="85" workbookViewId="0">
      <selection activeCell="C24" sqref="C24"/>
    </sheetView>
  </sheetViews>
  <sheetFormatPr defaultRowHeight="15" x14ac:dyDescent="0.25"/>
  <cols>
    <col min="1" max="1" width="27.42578125" customWidth="1"/>
    <col min="2" max="6" width="20.28515625" customWidth="1"/>
    <col min="7" max="8" width="20.28515625" hidden="1" customWidth="1"/>
    <col min="9" max="9" width="13.7109375" hidden="1" customWidth="1"/>
    <col min="10" max="10" width="18.7109375" hidden="1" customWidth="1"/>
    <col min="11" max="11" width="26.85546875" hidden="1" customWidth="1"/>
    <col min="12" max="13" width="20.28515625" hidden="1" customWidth="1"/>
    <col min="14" max="14" width="11.42578125" hidden="1" customWidth="1"/>
    <col min="15" max="15" width="11.5703125" hidden="1" customWidth="1"/>
    <col min="16" max="16" width="12.28515625" hidden="1" customWidth="1"/>
    <col min="17" max="17" width="9.85546875" hidden="1" customWidth="1"/>
    <col min="18" max="19" width="20.28515625" hidden="1" customWidth="1"/>
    <col min="20" max="20" width="33.5703125" hidden="1" customWidth="1"/>
    <col min="21" max="21" width="20.28515625" hidden="1" customWidth="1"/>
    <col min="22" max="25" width="29" hidden="1" customWidth="1"/>
  </cols>
  <sheetData>
    <row r="1" spans="1:26" ht="32.25" customHeight="1" x14ac:dyDescent="0.25">
      <c r="A1" s="34" t="s">
        <v>0</v>
      </c>
      <c r="B1" s="34" t="s">
        <v>20</v>
      </c>
      <c r="C1" s="34" t="s">
        <v>301</v>
      </c>
      <c r="D1" s="34" t="s">
        <v>302</v>
      </c>
      <c r="E1" s="34" t="s">
        <v>303</v>
      </c>
      <c r="F1" s="34" t="s">
        <v>306</v>
      </c>
      <c r="G1" s="34" t="s">
        <v>216</v>
      </c>
      <c r="H1" s="34" t="s">
        <v>2</v>
      </c>
      <c r="I1" s="35" t="s">
        <v>13</v>
      </c>
      <c r="J1" s="35" t="s">
        <v>250</v>
      </c>
      <c r="K1" s="35" t="s">
        <v>14</v>
      </c>
      <c r="L1" s="59" t="s">
        <v>11</v>
      </c>
      <c r="M1" s="59" t="s">
        <v>271</v>
      </c>
      <c r="N1" s="35" t="s">
        <v>12</v>
      </c>
      <c r="O1" s="59" t="s">
        <v>18</v>
      </c>
      <c r="P1" s="35" t="s">
        <v>249</v>
      </c>
      <c r="Q1" s="34" t="s">
        <v>3</v>
      </c>
      <c r="R1" s="60" t="s">
        <v>1</v>
      </c>
      <c r="S1" s="57" t="s">
        <v>293</v>
      </c>
      <c r="T1" s="57" t="s">
        <v>284</v>
      </c>
      <c r="U1" s="55" t="s">
        <v>21</v>
      </c>
      <c r="V1" s="34" t="s">
        <v>6</v>
      </c>
      <c r="W1" s="34" t="s">
        <v>25</v>
      </c>
      <c r="X1" s="34" t="s">
        <v>4</v>
      </c>
      <c r="Y1" s="34" t="s">
        <v>8</v>
      </c>
    </row>
    <row r="2" spans="1:26" s="92" customFormat="1" ht="24.75" customHeight="1" x14ac:dyDescent="0.25">
      <c r="A2" s="92" t="s">
        <v>137</v>
      </c>
      <c r="B2" s="38" t="s">
        <v>307</v>
      </c>
      <c r="C2" s="108" t="s">
        <v>304</v>
      </c>
      <c r="D2" s="108" t="s">
        <v>305</v>
      </c>
      <c r="E2" s="108" t="s">
        <v>305</v>
      </c>
      <c r="F2" s="108">
        <f>C2+D2+E2</f>
        <v>70</v>
      </c>
      <c r="G2" s="38"/>
      <c r="H2" s="92" t="s">
        <v>69</v>
      </c>
      <c r="I2" s="92" t="s">
        <v>260</v>
      </c>
      <c r="J2" s="92" t="s">
        <v>252</v>
      </c>
      <c r="K2" s="92" t="s">
        <v>270</v>
      </c>
      <c r="L2" s="62" t="s">
        <v>231</v>
      </c>
      <c r="M2" s="62" t="s">
        <v>231</v>
      </c>
      <c r="N2" s="92" t="s">
        <v>257</v>
      </c>
      <c r="O2" s="62" t="s">
        <v>231</v>
      </c>
      <c r="P2" s="92" t="s">
        <v>253</v>
      </c>
      <c r="Q2" s="92">
        <v>1979</v>
      </c>
      <c r="R2" s="61">
        <v>904307168</v>
      </c>
      <c r="S2" s="58"/>
      <c r="T2" s="58"/>
      <c r="U2" s="93" t="s">
        <v>52</v>
      </c>
      <c r="V2" s="92" t="s">
        <v>70</v>
      </c>
      <c r="W2" s="92" t="s">
        <v>71</v>
      </c>
      <c r="X2" s="92" t="s">
        <v>72</v>
      </c>
      <c r="Z2" s="94"/>
    </row>
    <row r="3" spans="1:26" s="92" customFormat="1" ht="24.75" customHeight="1" x14ac:dyDescent="0.25">
      <c r="A3" s="92" t="s">
        <v>232</v>
      </c>
      <c r="B3" s="38" t="s">
        <v>296</v>
      </c>
      <c r="C3" s="108">
        <v>20</v>
      </c>
      <c r="D3" s="108">
        <v>10</v>
      </c>
      <c r="E3" s="108">
        <v>10</v>
      </c>
      <c r="F3" s="108">
        <f t="shared" ref="F3:F8" si="0">C3+D3+E3</f>
        <v>40</v>
      </c>
      <c r="G3" s="38"/>
      <c r="H3" s="92" t="s">
        <v>69</v>
      </c>
      <c r="I3" s="92" t="s">
        <v>260</v>
      </c>
      <c r="J3" s="92" t="s">
        <v>252</v>
      </c>
      <c r="K3" s="92" t="s">
        <v>270</v>
      </c>
      <c r="L3" s="62" t="s">
        <v>231</v>
      </c>
      <c r="M3" s="62" t="s">
        <v>231</v>
      </c>
      <c r="N3" s="92" t="s">
        <v>258</v>
      </c>
      <c r="O3" s="62" t="s">
        <v>231</v>
      </c>
      <c r="P3" s="92" t="s">
        <v>253</v>
      </c>
      <c r="Q3" s="92">
        <v>1980</v>
      </c>
      <c r="R3" s="61">
        <v>912808420</v>
      </c>
      <c r="S3" s="58"/>
      <c r="T3" s="58"/>
      <c r="U3" s="93" t="s">
        <v>52</v>
      </c>
      <c r="V3" s="92" t="s">
        <v>222</v>
      </c>
      <c r="W3" s="92" t="s">
        <v>156</v>
      </c>
      <c r="X3" s="92" t="s">
        <v>157</v>
      </c>
      <c r="Z3" s="94"/>
    </row>
    <row r="4" spans="1:26" s="44" customFormat="1" ht="24.75" customHeight="1" x14ac:dyDescent="0.25">
      <c r="A4" s="44" t="s">
        <v>139</v>
      </c>
      <c r="B4" s="107">
        <v>0</v>
      </c>
      <c r="C4" s="109">
        <v>25</v>
      </c>
      <c r="D4" s="109">
        <v>5</v>
      </c>
      <c r="E4" s="109">
        <v>10</v>
      </c>
      <c r="F4" s="108">
        <f t="shared" si="0"/>
        <v>40</v>
      </c>
      <c r="G4" s="95"/>
      <c r="H4" s="44" t="s">
        <v>69</v>
      </c>
      <c r="I4" s="44" t="s">
        <v>228</v>
      </c>
      <c r="J4" s="44" t="s">
        <v>281</v>
      </c>
      <c r="K4" s="44" t="s">
        <v>267</v>
      </c>
      <c r="L4" s="95">
        <v>1</v>
      </c>
      <c r="M4" s="95" t="s">
        <v>231</v>
      </c>
      <c r="N4" s="86">
        <v>0.5625</v>
      </c>
      <c r="O4" s="95" t="s">
        <v>231</v>
      </c>
      <c r="P4" s="44">
        <v>4</v>
      </c>
      <c r="Q4" s="44">
        <v>1987</v>
      </c>
      <c r="R4" s="44">
        <v>985138622</v>
      </c>
      <c r="U4" s="44" t="s">
        <v>42</v>
      </c>
      <c r="V4" s="44" t="s">
        <v>112</v>
      </c>
      <c r="W4" s="44" t="s">
        <v>113</v>
      </c>
      <c r="X4" s="44" t="s">
        <v>114</v>
      </c>
      <c r="Y4" s="44" t="s">
        <v>115</v>
      </c>
    </row>
    <row r="5" spans="1:26" s="92" customFormat="1" ht="30.75" customHeight="1" x14ac:dyDescent="0.25">
      <c r="A5" s="92" t="s">
        <v>233</v>
      </c>
      <c r="B5" s="38" t="s">
        <v>296</v>
      </c>
      <c r="C5" s="108">
        <v>35</v>
      </c>
      <c r="D5" s="108">
        <v>5</v>
      </c>
      <c r="E5" s="108">
        <v>5</v>
      </c>
      <c r="F5" s="108">
        <f t="shared" si="0"/>
        <v>45</v>
      </c>
      <c r="G5" s="38"/>
      <c r="H5" s="92" t="s">
        <v>69</v>
      </c>
      <c r="I5" s="92" t="s">
        <v>260</v>
      </c>
      <c r="J5" s="92" t="s">
        <v>252</v>
      </c>
      <c r="K5" s="92" t="s">
        <v>270</v>
      </c>
      <c r="L5" s="36" t="s">
        <v>231</v>
      </c>
      <c r="M5" s="36" t="s">
        <v>231</v>
      </c>
      <c r="N5" s="92" t="s">
        <v>259</v>
      </c>
      <c r="O5" s="36" t="s">
        <v>231</v>
      </c>
      <c r="P5" s="92" t="s">
        <v>253</v>
      </c>
      <c r="Q5" s="92">
        <v>1988</v>
      </c>
      <c r="R5" s="38">
        <v>946622333</v>
      </c>
      <c r="S5" s="38"/>
      <c r="T5" s="38"/>
      <c r="U5" s="92" t="s">
        <v>76</v>
      </c>
      <c r="V5" s="92" t="s">
        <v>209</v>
      </c>
      <c r="W5" s="92" t="s">
        <v>210</v>
      </c>
      <c r="X5" s="92" t="s">
        <v>208</v>
      </c>
    </row>
    <row r="6" spans="1:26" s="43" customFormat="1" ht="24.75" customHeight="1" x14ac:dyDescent="0.25">
      <c r="A6" s="44" t="s">
        <v>122</v>
      </c>
      <c r="B6" s="36" t="s">
        <v>296</v>
      </c>
      <c r="C6" s="110">
        <v>20</v>
      </c>
      <c r="D6" s="110">
        <v>10</v>
      </c>
      <c r="E6" s="110">
        <v>5</v>
      </c>
      <c r="F6" s="108">
        <f t="shared" si="0"/>
        <v>35</v>
      </c>
      <c r="G6" s="36"/>
      <c r="H6" s="38" t="s">
        <v>51</v>
      </c>
      <c r="I6" s="38" t="s">
        <v>228</v>
      </c>
      <c r="J6" s="38"/>
      <c r="K6" s="38" t="s">
        <v>280</v>
      </c>
      <c r="L6" s="36" t="s">
        <v>231</v>
      </c>
      <c r="M6" s="36" t="s">
        <v>231</v>
      </c>
      <c r="N6" s="38" t="s">
        <v>291</v>
      </c>
      <c r="O6" s="62" t="s">
        <v>231</v>
      </c>
      <c r="P6" s="38" t="s">
        <v>253</v>
      </c>
      <c r="Q6" s="42">
        <v>1982</v>
      </c>
      <c r="R6" s="63">
        <v>972803596</v>
      </c>
      <c r="S6" s="63"/>
      <c r="T6" s="63" t="s">
        <v>285</v>
      </c>
      <c r="U6" s="38" t="s">
        <v>52</v>
      </c>
      <c r="V6" s="42" t="s">
        <v>53</v>
      </c>
      <c r="W6" s="42" t="s">
        <v>54</v>
      </c>
      <c r="X6" s="42" t="s">
        <v>55</v>
      </c>
      <c r="Y6" s="42" t="s">
        <v>56</v>
      </c>
    </row>
    <row r="7" spans="1:26" s="43" customFormat="1" ht="31.5" customHeight="1" x14ac:dyDescent="0.25">
      <c r="A7" s="44" t="s">
        <v>128</v>
      </c>
      <c r="B7" s="36" t="s">
        <v>296</v>
      </c>
      <c r="C7" s="110">
        <v>20</v>
      </c>
      <c r="D7" s="110">
        <v>5</v>
      </c>
      <c r="E7" s="110">
        <v>5</v>
      </c>
      <c r="F7" s="108">
        <f t="shared" si="0"/>
        <v>30</v>
      </c>
      <c r="G7" s="36"/>
      <c r="H7" s="38" t="s">
        <v>51</v>
      </c>
      <c r="I7" s="38" t="s">
        <v>228</v>
      </c>
      <c r="J7" s="38"/>
      <c r="K7" s="38" t="s">
        <v>280</v>
      </c>
      <c r="L7" s="36" t="s">
        <v>231</v>
      </c>
      <c r="M7" s="36" t="s">
        <v>231</v>
      </c>
      <c r="N7" s="38" t="s">
        <v>275</v>
      </c>
      <c r="O7" s="62" t="s">
        <v>231</v>
      </c>
      <c r="P7" s="38" t="s">
        <v>253</v>
      </c>
      <c r="Q7" s="44">
        <v>1984</v>
      </c>
      <c r="R7" s="64">
        <v>978827374</v>
      </c>
      <c r="S7" s="97"/>
      <c r="T7" s="97" t="s">
        <v>287</v>
      </c>
      <c r="U7" s="87" t="s">
        <v>42</v>
      </c>
      <c r="V7" s="44" t="s">
        <v>105</v>
      </c>
      <c r="W7" s="44" t="s">
        <v>43</v>
      </c>
      <c r="X7" s="44" t="s">
        <v>5</v>
      </c>
      <c r="Y7" s="38"/>
    </row>
    <row r="8" spans="1:26" s="43" customFormat="1" ht="24.75" customHeight="1" x14ac:dyDescent="0.25">
      <c r="A8" s="44" t="s">
        <v>124</v>
      </c>
      <c r="B8" s="38" t="s">
        <v>307</v>
      </c>
      <c r="C8" s="110">
        <v>50</v>
      </c>
      <c r="D8" s="110">
        <v>10</v>
      </c>
      <c r="E8" s="110">
        <v>5</v>
      </c>
      <c r="F8" s="108">
        <f t="shared" si="0"/>
        <v>65</v>
      </c>
      <c r="G8" s="36" t="s">
        <v>297</v>
      </c>
      <c r="H8" s="38" t="s">
        <v>51</v>
      </c>
      <c r="I8" s="38" t="s">
        <v>228</v>
      </c>
      <c r="J8" s="38"/>
      <c r="K8" s="38" t="s">
        <v>280</v>
      </c>
      <c r="L8" s="36" t="s">
        <v>231</v>
      </c>
      <c r="M8" s="36" t="s">
        <v>231</v>
      </c>
      <c r="N8" s="38" t="s">
        <v>276</v>
      </c>
      <c r="O8" s="62" t="s">
        <v>231</v>
      </c>
      <c r="P8" s="38" t="s">
        <v>253</v>
      </c>
      <c r="Q8" s="42">
        <v>1994</v>
      </c>
      <c r="R8" s="63">
        <v>384279440</v>
      </c>
      <c r="S8" s="98"/>
      <c r="T8" s="98" t="s">
        <v>286</v>
      </c>
      <c r="U8" s="88" t="s">
        <v>42</v>
      </c>
      <c r="V8" s="42" t="s">
        <v>85</v>
      </c>
      <c r="W8" s="42" t="s">
        <v>67</v>
      </c>
      <c r="X8" s="42" t="s">
        <v>86</v>
      </c>
      <c r="Y8" s="42" t="s">
        <v>87</v>
      </c>
    </row>
    <row r="9" spans="1:26" ht="24.75" hidden="1" customHeight="1" x14ac:dyDescent="0.25">
      <c r="A9" s="66" t="s">
        <v>123</v>
      </c>
      <c r="B9" s="36" t="s">
        <v>296</v>
      </c>
      <c r="C9" s="104"/>
      <c r="D9" s="104"/>
      <c r="E9" s="104"/>
      <c r="F9" s="104"/>
      <c r="G9" s="104"/>
      <c r="H9" s="73" t="s">
        <v>51</v>
      </c>
      <c r="I9" s="74" t="s">
        <v>228</v>
      </c>
      <c r="J9" s="74"/>
      <c r="K9" s="38" t="s">
        <v>269</v>
      </c>
      <c r="L9" s="37"/>
      <c r="M9" s="37"/>
      <c r="N9" s="74"/>
      <c r="O9" s="37" t="s">
        <v>231</v>
      </c>
      <c r="P9" s="73"/>
      <c r="Q9" s="75">
        <v>1989</v>
      </c>
      <c r="R9" s="13">
        <v>981464678</v>
      </c>
      <c r="S9" s="13"/>
      <c r="T9" s="13"/>
      <c r="U9" s="37" t="s">
        <v>52</v>
      </c>
      <c r="V9" s="75" t="s">
        <v>73</v>
      </c>
      <c r="W9" s="75" t="s">
        <v>78</v>
      </c>
      <c r="X9" s="75" t="s">
        <v>74</v>
      </c>
      <c r="Y9" s="75" t="s">
        <v>75</v>
      </c>
    </row>
    <row r="10" spans="1:26" s="43" customFormat="1" ht="30" customHeight="1" x14ac:dyDescent="0.25">
      <c r="A10" s="44" t="s">
        <v>235</v>
      </c>
      <c r="B10" s="36" t="s">
        <v>296</v>
      </c>
      <c r="C10" s="110">
        <v>23</v>
      </c>
      <c r="D10" s="110">
        <v>10</v>
      </c>
      <c r="E10" s="110">
        <v>8</v>
      </c>
      <c r="F10" s="108">
        <f t="shared" ref="F10:F11" si="1">C10+D10+E10</f>
        <v>41</v>
      </c>
      <c r="G10" s="36"/>
      <c r="H10" s="38" t="s">
        <v>51</v>
      </c>
      <c r="I10" s="38" t="s">
        <v>228</v>
      </c>
      <c r="J10" s="38"/>
      <c r="K10" s="38" t="s">
        <v>280</v>
      </c>
      <c r="L10" s="36" t="s">
        <v>231</v>
      </c>
      <c r="M10" s="36" t="s">
        <v>231</v>
      </c>
      <c r="N10" s="38" t="s">
        <v>277</v>
      </c>
      <c r="O10" s="62" t="s">
        <v>231</v>
      </c>
      <c r="P10" s="38" t="s">
        <v>253</v>
      </c>
      <c r="Q10" s="42">
        <v>1989</v>
      </c>
      <c r="R10" s="63" t="s">
        <v>144</v>
      </c>
      <c r="S10" s="98"/>
      <c r="T10" s="98" t="s">
        <v>288</v>
      </c>
      <c r="U10" s="56" t="s">
        <v>52</v>
      </c>
      <c r="V10" s="42" t="s">
        <v>218</v>
      </c>
      <c r="W10" s="42" t="s">
        <v>141</v>
      </c>
      <c r="X10" s="42" t="s">
        <v>142</v>
      </c>
      <c r="Y10" s="38"/>
    </row>
    <row r="11" spans="1:26" s="43" customFormat="1" ht="24.75" customHeight="1" x14ac:dyDescent="0.25">
      <c r="A11" s="44" t="s">
        <v>234</v>
      </c>
      <c r="B11" s="36" t="s">
        <v>296</v>
      </c>
      <c r="C11" s="110">
        <v>33</v>
      </c>
      <c r="D11" s="110">
        <v>7</v>
      </c>
      <c r="E11" s="110">
        <v>8</v>
      </c>
      <c r="F11" s="108">
        <f t="shared" si="1"/>
        <v>48</v>
      </c>
      <c r="G11" s="36"/>
      <c r="H11" s="38" t="s">
        <v>51</v>
      </c>
      <c r="I11" s="38" t="s">
        <v>228</v>
      </c>
      <c r="J11" s="38"/>
      <c r="K11" s="38" t="s">
        <v>280</v>
      </c>
      <c r="L11" s="36" t="s">
        <v>274</v>
      </c>
      <c r="M11" s="36" t="s">
        <v>231</v>
      </c>
      <c r="N11" s="38" t="s">
        <v>278</v>
      </c>
      <c r="O11" s="62" t="s">
        <v>231</v>
      </c>
      <c r="P11" s="38" t="s">
        <v>253</v>
      </c>
      <c r="Q11" s="45">
        <v>1988</v>
      </c>
      <c r="R11" s="65" t="s">
        <v>171</v>
      </c>
      <c r="S11" s="99"/>
      <c r="T11" s="99"/>
      <c r="U11" s="56" t="s">
        <v>52</v>
      </c>
      <c r="V11" s="38" t="s">
        <v>219</v>
      </c>
      <c r="W11" s="38" t="s">
        <v>172</v>
      </c>
      <c r="X11" s="38" t="s">
        <v>173</v>
      </c>
      <c r="Y11" s="38"/>
    </row>
    <row r="12" spans="1:26" s="43" customFormat="1" ht="24.75" hidden="1" customHeight="1" x14ac:dyDescent="0.25">
      <c r="A12" s="44" t="s">
        <v>127</v>
      </c>
      <c r="B12" s="62" t="s">
        <v>296</v>
      </c>
      <c r="C12" s="62"/>
      <c r="D12" s="62"/>
      <c r="E12" s="62"/>
      <c r="F12" s="62"/>
      <c r="G12" s="62"/>
      <c r="H12" s="38" t="s">
        <v>51</v>
      </c>
      <c r="I12" s="38" t="s">
        <v>228</v>
      </c>
      <c r="J12" s="38" t="s">
        <v>251</v>
      </c>
      <c r="K12" s="38" t="s">
        <v>269</v>
      </c>
      <c r="L12" s="36" t="s">
        <v>231</v>
      </c>
      <c r="M12" s="36"/>
      <c r="N12" s="38"/>
      <c r="O12" s="62" t="s">
        <v>231</v>
      </c>
      <c r="P12" s="38" t="s">
        <v>253</v>
      </c>
      <c r="Q12" s="42">
        <v>1995</v>
      </c>
      <c r="R12" s="63"/>
      <c r="S12" s="98"/>
      <c r="T12" s="98"/>
      <c r="U12" s="88"/>
      <c r="V12" s="42" t="s">
        <v>103</v>
      </c>
      <c r="W12" s="42" t="s">
        <v>104</v>
      </c>
      <c r="X12" s="42" t="s">
        <v>5</v>
      </c>
      <c r="Y12" s="42" t="s">
        <v>10</v>
      </c>
    </row>
    <row r="13" spans="1:26" s="44" customFormat="1" ht="24.75" hidden="1" customHeight="1" x14ac:dyDescent="0.25">
      <c r="A13" s="44" t="s">
        <v>245</v>
      </c>
      <c r="B13" s="44">
        <v>0</v>
      </c>
      <c r="H13" s="44" t="s">
        <v>7</v>
      </c>
      <c r="I13" s="44" t="s">
        <v>228</v>
      </c>
      <c r="J13" s="38"/>
      <c r="K13" s="38" t="s">
        <v>269</v>
      </c>
      <c r="L13" s="95" t="s">
        <v>231</v>
      </c>
      <c r="M13" s="95"/>
      <c r="N13" s="86"/>
      <c r="O13" s="95">
        <v>1</v>
      </c>
      <c r="P13" s="44">
        <v>4</v>
      </c>
      <c r="Q13" s="44">
        <v>1984</v>
      </c>
      <c r="R13" s="44">
        <v>989994432</v>
      </c>
      <c r="U13" s="44" t="s">
        <v>52</v>
      </c>
      <c r="V13" s="44" t="s">
        <v>223</v>
      </c>
      <c r="W13" s="44" t="s">
        <v>159</v>
      </c>
      <c r="X13" s="44" t="s">
        <v>160</v>
      </c>
      <c r="Y13" s="44" t="s">
        <v>161</v>
      </c>
    </row>
    <row r="14" spans="1:26" ht="24.75" hidden="1" customHeight="1" thickBot="1" x14ac:dyDescent="0.3">
      <c r="A14" s="39" t="s">
        <v>236</v>
      </c>
      <c r="B14" s="36" t="s">
        <v>296</v>
      </c>
      <c r="C14" s="105"/>
      <c r="D14" s="105"/>
      <c r="E14" s="105"/>
      <c r="F14" s="105"/>
      <c r="G14" s="105"/>
      <c r="H14" s="71" t="s">
        <v>51</v>
      </c>
      <c r="I14" s="72" t="s">
        <v>228</v>
      </c>
      <c r="J14" s="72"/>
      <c r="K14" s="38" t="s">
        <v>269</v>
      </c>
      <c r="L14" s="37"/>
      <c r="M14" s="37"/>
      <c r="N14" s="71"/>
      <c r="O14" s="62" t="s">
        <v>231</v>
      </c>
      <c r="P14" s="71"/>
      <c r="Q14" s="76">
        <v>1997</v>
      </c>
      <c r="R14" s="37" t="s">
        <v>163</v>
      </c>
      <c r="S14" s="37"/>
      <c r="T14" s="37"/>
      <c r="U14" s="37" t="s">
        <v>52</v>
      </c>
      <c r="V14" s="77" t="s">
        <v>220</v>
      </c>
      <c r="W14" s="71" t="s">
        <v>164</v>
      </c>
      <c r="X14" s="71" t="s">
        <v>165</v>
      </c>
      <c r="Y14" s="71"/>
    </row>
    <row r="15" spans="1:26" ht="24.75" hidden="1" customHeight="1" thickBot="1" x14ac:dyDescent="0.3">
      <c r="A15" s="40" t="s">
        <v>136</v>
      </c>
      <c r="B15" s="36" t="s">
        <v>296</v>
      </c>
      <c r="C15" s="36"/>
      <c r="D15" s="36"/>
      <c r="E15" s="36"/>
      <c r="F15" s="36"/>
      <c r="G15" s="36"/>
      <c r="H15" s="37" t="s">
        <v>57</v>
      </c>
      <c r="I15" s="41" t="s">
        <v>230</v>
      </c>
      <c r="J15" s="41"/>
      <c r="K15" s="41" t="s">
        <v>267</v>
      </c>
      <c r="L15" s="37"/>
      <c r="M15" s="37"/>
      <c r="N15" s="37"/>
      <c r="O15" s="62" t="s">
        <v>231</v>
      </c>
      <c r="P15" s="37"/>
      <c r="Q15" s="13">
        <v>1986</v>
      </c>
      <c r="R15" s="13">
        <v>933921186</v>
      </c>
      <c r="S15" s="13"/>
      <c r="T15" s="13"/>
      <c r="U15" s="37" t="s">
        <v>52</v>
      </c>
      <c r="V15" s="13" t="s">
        <v>66</v>
      </c>
      <c r="W15" s="13" t="s">
        <v>67</v>
      </c>
      <c r="X15" s="13" t="s">
        <v>68</v>
      </c>
      <c r="Y15" s="37"/>
    </row>
    <row r="16" spans="1:26" ht="24.75" hidden="1" customHeight="1" x14ac:dyDescent="0.25">
      <c r="A16" s="66" t="s">
        <v>135</v>
      </c>
      <c r="B16" s="36" t="s">
        <v>296</v>
      </c>
      <c r="C16" s="106"/>
      <c r="D16" s="106"/>
      <c r="E16" s="106"/>
      <c r="F16" s="106"/>
      <c r="G16" s="106"/>
      <c r="H16" s="67" t="s">
        <v>57</v>
      </c>
      <c r="I16" s="68" t="s">
        <v>230</v>
      </c>
      <c r="J16" s="68"/>
      <c r="K16" s="41" t="s">
        <v>267</v>
      </c>
      <c r="L16" s="37"/>
      <c r="M16" s="37"/>
      <c r="N16" s="67"/>
      <c r="O16" s="62" t="s">
        <v>231</v>
      </c>
      <c r="P16" s="67"/>
      <c r="Q16" s="69">
        <v>1986</v>
      </c>
      <c r="R16" s="37" t="s">
        <v>58</v>
      </c>
      <c r="S16" s="37"/>
      <c r="T16" s="37"/>
      <c r="U16" s="13" t="s">
        <v>52</v>
      </c>
      <c r="V16" s="67" t="s">
        <v>59</v>
      </c>
      <c r="W16" s="67" t="s">
        <v>60</v>
      </c>
      <c r="X16" s="67" t="s">
        <v>61</v>
      </c>
      <c r="Y16" s="67"/>
    </row>
    <row r="17" spans="1:25" s="47" customFormat="1" ht="24.75" hidden="1" customHeight="1" x14ac:dyDescent="0.25">
      <c r="A17" s="80" t="s">
        <v>237</v>
      </c>
      <c r="B17" s="62" t="s">
        <v>296</v>
      </c>
      <c r="C17" s="62"/>
      <c r="D17" s="62"/>
      <c r="E17" s="62"/>
      <c r="F17" s="62"/>
      <c r="G17" s="62"/>
      <c r="H17" s="41" t="s">
        <v>57</v>
      </c>
      <c r="I17" s="41" t="s">
        <v>230</v>
      </c>
      <c r="J17" s="41" t="s">
        <v>251</v>
      </c>
      <c r="K17" s="41" t="s">
        <v>267</v>
      </c>
      <c r="L17" s="36" t="s">
        <v>231</v>
      </c>
      <c r="M17" s="36"/>
      <c r="N17" s="41"/>
      <c r="O17" s="62" t="s">
        <v>231</v>
      </c>
      <c r="P17" s="41" t="s">
        <v>254</v>
      </c>
      <c r="Q17" s="46">
        <v>1990</v>
      </c>
      <c r="R17" s="65" t="s">
        <v>191</v>
      </c>
      <c r="S17" s="99"/>
      <c r="T17" s="99"/>
      <c r="U17" s="89" t="s">
        <v>52</v>
      </c>
      <c r="V17" s="41" t="s">
        <v>192</v>
      </c>
      <c r="W17" s="41" t="s">
        <v>190</v>
      </c>
      <c r="X17" s="41"/>
      <c r="Y17" s="41"/>
    </row>
    <row r="18" spans="1:25" s="47" customFormat="1" ht="24.75" customHeight="1" x14ac:dyDescent="0.25">
      <c r="A18" s="80" t="s">
        <v>238</v>
      </c>
      <c r="B18" s="36" t="s">
        <v>296</v>
      </c>
      <c r="C18" s="110">
        <v>23</v>
      </c>
      <c r="D18" s="110">
        <v>7</v>
      </c>
      <c r="E18" s="110">
        <v>7</v>
      </c>
      <c r="F18" s="108">
        <f t="shared" ref="F18:F19" si="2">C18+D18+E18</f>
        <v>37</v>
      </c>
      <c r="G18" s="36"/>
      <c r="H18" s="41" t="s">
        <v>57</v>
      </c>
      <c r="I18" s="41" t="s">
        <v>230</v>
      </c>
      <c r="J18" s="41" t="s">
        <v>251</v>
      </c>
      <c r="K18" s="41" t="s">
        <v>267</v>
      </c>
      <c r="L18" s="36" t="s">
        <v>231</v>
      </c>
      <c r="M18" s="36" t="s">
        <v>231</v>
      </c>
      <c r="N18" s="82">
        <v>0.58333333333333337</v>
      </c>
      <c r="O18" s="62" t="s">
        <v>231</v>
      </c>
      <c r="P18" s="41" t="s">
        <v>254</v>
      </c>
      <c r="Q18" s="48">
        <v>1991</v>
      </c>
      <c r="R18" s="63">
        <v>363423806</v>
      </c>
      <c r="S18" s="98"/>
      <c r="T18" s="98"/>
      <c r="U18" s="89" t="s">
        <v>52</v>
      </c>
      <c r="V18" s="41" t="s">
        <v>95</v>
      </c>
      <c r="W18" s="48" t="s">
        <v>152</v>
      </c>
      <c r="X18" s="48" t="s">
        <v>153</v>
      </c>
      <c r="Y18" s="48" t="s">
        <v>154</v>
      </c>
    </row>
    <row r="19" spans="1:25" s="47" customFormat="1" ht="24.75" customHeight="1" x14ac:dyDescent="0.3">
      <c r="A19" s="80" t="s">
        <v>239</v>
      </c>
      <c r="B19" s="36" t="s">
        <v>296</v>
      </c>
      <c r="C19" s="110">
        <v>32</v>
      </c>
      <c r="D19" s="110">
        <v>5</v>
      </c>
      <c r="E19" s="110">
        <v>5</v>
      </c>
      <c r="F19" s="108">
        <f t="shared" si="2"/>
        <v>42</v>
      </c>
      <c r="G19" s="36"/>
      <c r="H19" s="41" t="s">
        <v>57</v>
      </c>
      <c r="I19" s="41" t="s">
        <v>230</v>
      </c>
      <c r="J19" s="41" t="s">
        <v>251</v>
      </c>
      <c r="K19" s="41" t="s">
        <v>267</v>
      </c>
      <c r="L19" s="36" t="s">
        <v>231</v>
      </c>
      <c r="M19" s="36" t="s">
        <v>231</v>
      </c>
      <c r="N19" s="41" t="s">
        <v>275</v>
      </c>
      <c r="O19" s="62" t="s">
        <v>231</v>
      </c>
      <c r="P19" s="41" t="s">
        <v>254</v>
      </c>
      <c r="Q19" s="48">
        <v>1994</v>
      </c>
      <c r="R19" s="63">
        <v>989920950</v>
      </c>
      <c r="S19" s="98"/>
      <c r="T19" s="98"/>
      <c r="U19" s="89" t="s">
        <v>52</v>
      </c>
      <c r="V19" s="49" t="s">
        <v>227</v>
      </c>
      <c r="W19" s="48" t="s">
        <v>148</v>
      </c>
      <c r="X19" s="48" t="s">
        <v>149</v>
      </c>
      <c r="Y19" s="41" t="s">
        <v>150</v>
      </c>
    </row>
    <row r="20" spans="1:25" ht="24" hidden="1" customHeight="1" thickBot="1" x14ac:dyDescent="0.3">
      <c r="A20" s="39" t="s">
        <v>240</v>
      </c>
      <c r="B20" s="36" t="s">
        <v>296</v>
      </c>
      <c r="C20" s="105"/>
      <c r="D20" s="105"/>
      <c r="E20" s="105"/>
      <c r="F20" s="105"/>
      <c r="G20" s="105"/>
      <c r="H20" s="71" t="s">
        <v>57</v>
      </c>
      <c r="I20" s="78" t="s">
        <v>230</v>
      </c>
      <c r="J20" s="78"/>
      <c r="K20" s="41" t="s">
        <v>267</v>
      </c>
      <c r="L20" s="37"/>
      <c r="M20" s="37" t="s">
        <v>273</v>
      </c>
      <c r="N20" s="78"/>
      <c r="O20" s="62" t="s">
        <v>231</v>
      </c>
      <c r="P20" s="71"/>
      <c r="Q20" s="76">
        <v>1996</v>
      </c>
      <c r="R20" s="37" t="s">
        <v>212</v>
      </c>
      <c r="S20" s="37"/>
      <c r="T20" s="37"/>
      <c r="U20" s="37" t="s">
        <v>52</v>
      </c>
      <c r="V20" s="71" t="s">
        <v>213</v>
      </c>
      <c r="W20" s="71" t="s">
        <v>214</v>
      </c>
      <c r="X20" s="71" t="s">
        <v>215</v>
      </c>
      <c r="Y20" s="71"/>
    </row>
    <row r="21" spans="1:25" s="80" customFormat="1" ht="23.25" customHeight="1" x14ac:dyDescent="0.25">
      <c r="A21" s="80" t="s">
        <v>134</v>
      </c>
      <c r="B21" s="107">
        <v>0</v>
      </c>
      <c r="C21" s="109">
        <v>25</v>
      </c>
      <c r="D21" s="109">
        <v>5</v>
      </c>
      <c r="E21" s="109">
        <v>6</v>
      </c>
      <c r="F21" s="108">
        <f t="shared" ref="F21:F25" si="3">C21+D21+E21</f>
        <v>36</v>
      </c>
      <c r="G21" s="95"/>
      <c r="H21" s="80" t="s">
        <v>28</v>
      </c>
      <c r="I21" s="80" t="s">
        <v>230</v>
      </c>
      <c r="K21" s="80" t="s">
        <v>269</v>
      </c>
      <c r="L21" s="95"/>
      <c r="M21" s="95" t="s">
        <v>231</v>
      </c>
      <c r="N21" s="41" t="s">
        <v>276</v>
      </c>
      <c r="O21" s="95" t="s">
        <v>231</v>
      </c>
      <c r="P21" s="80">
        <v>5</v>
      </c>
      <c r="Q21" s="80">
        <v>1992</v>
      </c>
      <c r="R21" s="80" t="s">
        <v>45</v>
      </c>
      <c r="U21" s="80" t="s">
        <v>46</v>
      </c>
      <c r="V21" s="80" t="s">
        <v>47</v>
      </c>
      <c r="W21" s="80" t="s">
        <v>48</v>
      </c>
      <c r="X21" s="80" t="s">
        <v>49</v>
      </c>
      <c r="Y21" s="80" t="s">
        <v>50</v>
      </c>
    </row>
    <row r="22" spans="1:25" s="80" customFormat="1" ht="23.25" customHeight="1" x14ac:dyDescent="0.25">
      <c r="A22" s="80" t="s">
        <v>126</v>
      </c>
      <c r="B22" s="107">
        <v>0</v>
      </c>
      <c r="C22" s="109">
        <v>28</v>
      </c>
      <c r="D22" s="109">
        <v>6</v>
      </c>
      <c r="E22" s="109">
        <v>6</v>
      </c>
      <c r="F22" s="108">
        <f t="shared" si="3"/>
        <v>40</v>
      </c>
      <c r="G22" s="95" t="s">
        <v>298</v>
      </c>
      <c r="H22" s="80" t="s">
        <v>292</v>
      </c>
      <c r="I22" s="80" t="s">
        <v>230</v>
      </c>
      <c r="K22" s="80" t="s">
        <v>269</v>
      </c>
      <c r="L22" s="80">
        <v>1</v>
      </c>
      <c r="M22" s="80">
        <v>1</v>
      </c>
      <c r="N22" s="41" t="s">
        <v>277</v>
      </c>
      <c r="O22" s="80">
        <v>912640699</v>
      </c>
      <c r="P22" s="80">
        <v>5</v>
      </c>
      <c r="Q22" s="80">
        <v>1984</v>
      </c>
      <c r="R22" s="6">
        <v>912640699</v>
      </c>
      <c r="S22" s="6"/>
      <c r="T22" s="80" t="s">
        <v>289</v>
      </c>
      <c r="U22" s="80" t="s">
        <v>42</v>
      </c>
      <c r="V22" s="80" t="s">
        <v>100</v>
      </c>
      <c r="W22" s="80" t="s">
        <v>101</v>
      </c>
      <c r="X22" s="80" t="s">
        <v>102</v>
      </c>
    </row>
    <row r="23" spans="1:25" s="47" customFormat="1" ht="24.75" customHeight="1" x14ac:dyDescent="0.25">
      <c r="A23" s="80" t="s">
        <v>256</v>
      </c>
      <c r="B23" s="36" t="s">
        <v>296</v>
      </c>
      <c r="C23" s="110">
        <v>32</v>
      </c>
      <c r="D23" s="110">
        <v>4</v>
      </c>
      <c r="E23" s="110">
        <v>8</v>
      </c>
      <c r="F23" s="108">
        <f t="shared" si="3"/>
        <v>44</v>
      </c>
      <c r="G23" s="36"/>
      <c r="H23" s="41" t="s">
        <v>22</v>
      </c>
      <c r="I23" s="41" t="s">
        <v>230</v>
      </c>
      <c r="J23" s="41"/>
      <c r="K23" s="41" t="s">
        <v>268</v>
      </c>
      <c r="L23" s="36" t="s">
        <v>231</v>
      </c>
      <c r="M23" s="36" t="s">
        <v>231</v>
      </c>
      <c r="N23" s="41" t="s">
        <v>278</v>
      </c>
      <c r="O23" s="62" t="s">
        <v>231</v>
      </c>
      <c r="P23" s="41" t="s">
        <v>254</v>
      </c>
      <c r="Q23" s="46">
        <v>1977</v>
      </c>
      <c r="R23" s="65" t="s">
        <v>185</v>
      </c>
      <c r="S23" s="99"/>
      <c r="T23" s="99"/>
      <c r="U23" s="89" t="s">
        <v>52</v>
      </c>
      <c r="V23" s="41" t="s">
        <v>186</v>
      </c>
      <c r="W23" s="41" t="s">
        <v>187</v>
      </c>
      <c r="X23" s="41" t="s">
        <v>188</v>
      </c>
      <c r="Y23" s="41"/>
    </row>
    <row r="24" spans="1:25" s="47" customFormat="1" ht="24.75" customHeight="1" x14ac:dyDescent="0.25">
      <c r="A24" s="80" t="s">
        <v>132</v>
      </c>
      <c r="B24" s="36" t="s">
        <v>296</v>
      </c>
      <c r="C24" s="110">
        <v>35</v>
      </c>
      <c r="D24" s="110">
        <v>8</v>
      </c>
      <c r="E24" s="110">
        <v>7</v>
      </c>
      <c r="F24" s="108">
        <f t="shared" si="3"/>
        <v>50</v>
      </c>
      <c r="G24" s="36"/>
      <c r="H24" s="41" t="s">
        <v>22</v>
      </c>
      <c r="I24" s="41" t="s">
        <v>230</v>
      </c>
      <c r="J24" s="41"/>
      <c r="K24" s="41" t="s">
        <v>268</v>
      </c>
      <c r="L24" s="36" t="s">
        <v>231</v>
      </c>
      <c r="M24" s="36" t="s">
        <v>231</v>
      </c>
      <c r="N24" s="41" t="s">
        <v>279</v>
      </c>
      <c r="O24" s="62" t="s">
        <v>231</v>
      </c>
      <c r="P24" s="41" t="s">
        <v>254</v>
      </c>
      <c r="Q24" s="46">
        <v>1988</v>
      </c>
      <c r="R24" s="65" t="s">
        <v>62</v>
      </c>
      <c r="S24" s="99"/>
      <c r="T24" s="99"/>
      <c r="U24" s="89" t="s">
        <v>52</v>
      </c>
      <c r="V24" s="41" t="s">
        <v>63</v>
      </c>
      <c r="W24" s="41" t="s">
        <v>64</v>
      </c>
      <c r="X24" s="41" t="s">
        <v>65</v>
      </c>
      <c r="Y24" s="41"/>
    </row>
    <row r="25" spans="1:25" s="47" customFormat="1" ht="24.75" customHeight="1" x14ac:dyDescent="0.25">
      <c r="A25" s="80" t="s">
        <v>131</v>
      </c>
      <c r="B25" s="36" t="s">
        <v>296</v>
      </c>
      <c r="C25" s="110">
        <v>36</v>
      </c>
      <c r="D25" s="110">
        <v>5</v>
      </c>
      <c r="E25" s="110">
        <v>5</v>
      </c>
      <c r="F25" s="108">
        <f t="shared" si="3"/>
        <v>46</v>
      </c>
      <c r="G25" s="36"/>
      <c r="H25" s="41" t="s">
        <v>22</v>
      </c>
      <c r="I25" s="41" t="s">
        <v>230</v>
      </c>
      <c r="J25" s="41"/>
      <c r="K25" s="41" t="s">
        <v>268</v>
      </c>
      <c r="L25" s="36" t="s">
        <v>231</v>
      </c>
      <c r="M25" s="36" t="s">
        <v>231</v>
      </c>
      <c r="N25" s="41" t="s">
        <v>283</v>
      </c>
      <c r="O25" s="62" t="s">
        <v>231</v>
      </c>
      <c r="P25" s="41" t="s">
        <v>254</v>
      </c>
      <c r="Q25" s="48">
        <v>1992</v>
      </c>
      <c r="R25" s="63">
        <v>986005213</v>
      </c>
      <c r="S25" s="98"/>
      <c r="T25" s="98"/>
      <c r="U25" s="90" t="s">
        <v>23</v>
      </c>
      <c r="V25" s="48" t="s">
        <v>24</v>
      </c>
      <c r="W25" s="48" t="s">
        <v>26</v>
      </c>
      <c r="X25" s="48" t="s">
        <v>27</v>
      </c>
      <c r="Y25" s="50">
        <v>6400000</v>
      </c>
    </row>
    <row r="26" spans="1:25" s="47" customFormat="1" ht="24.75" hidden="1" customHeight="1" x14ac:dyDescent="0.25">
      <c r="A26" s="80" t="s">
        <v>133</v>
      </c>
      <c r="B26" s="62" t="s">
        <v>231</v>
      </c>
      <c r="C26" s="62"/>
      <c r="D26" s="62"/>
      <c r="E26" s="62"/>
      <c r="F26" s="62"/>
      <c r="G26" s="62"/>
      <c r="H26" s="80" t="s">
        <v>28</v>
      </c>
      <c r="I26" s="80" t="s">
        <v>230</v>
      </c>
      <c r="J26" s="41"/>
      <c r="K26" s="41" t="s">
        <v>269</v>
      </c>
      <c r="L26" s="36" t="s">
        <v>231</v>
      </c>
      <c r="M26" s="36"/>
      <c r="N26" s="82"/>
      <c r="O26" s="62" t="s">
        <v>231</v>
      </c>
      <c r="P26" s="80">
        <v>5</v>
      </c>
      <c r="Q26" s="80">
        <v>1994</v>
      </c>
      <c r="R26" s="63"/>
      <c r="S26" s="98"/>
      <c r="T26" s="98"/>
      <c r="U26" s="90"/>
      <c r="V26" s="80" t="s">
        <v>30</v>
      </c>
      <c r="W26" s="80" t="s">
        <v>31</v>
      </c>
      <c r="X26" s="80" t="s">
        <v>32</v>
      </c>
      <c r="Y26" s="80" t="s">
        <v>33</v>
      </c>
    </row>
    <row r="27" spans="1:25" s="81" customFormat="1" ht="24.75" hidden="1" customHeight="1" x14ac:dyDescent="0.25">
      <c r="A27" s="81" t="s">
        <v>241</v>
      </c>
      <c r="B27" s="81">
        <v>0</v>
      </c>
      <c r="H27" s="81" t="s">
        <v>177</v>
      </c>
      <c r="I27" s="81" t="s">
        <v>229</v>
      </c>
      <c r="K27" s="81" t="s">
        <v>272</v>
      </c>
      <c r="L27" s="95" t="s">
        <v>231</v>
      </c>
      <c r="M27" s="95"/>
      <c r="N27" s="34"/>
      <c r="O27" s="95">
        <v>1</v>
      </c>
      <c r="P27" s="34" t="s">
        <v>255</v>
      </c>
      <c r="Q27" s="81">
        <v>1989</v>
      </c>
      <c r="R27" s="81" t="s">
        <v>200</v>
      </c>
      <c r="U27" s="81" t="s">
        <v>52</v>
      </c>
      <c r="V27" s="81" t="s">
        <v>199</v>
      </c>
      <c r="W27" s="81" t="s">
        <v>201</v>
      </c>
    </row>
    <row r="28" spans="1:25" s="52" customFormat="1" ht="24.75" hidden="1" customHeight="1" x14ac:dyDescent="0.25">
      <c r="A28" s="81" t="s">
        <v>242</v>
      </c>
      <c r="B28" s="62" t="s">
        <v>296</v>
      </c>
      <c r="C28" s="62"/>
      <c r="D28" s="62"/>
      <c r="E28" s="62"/>
      <c r="F28" s="62"/>
      <c r="G28" s="62"/>
      <c r="H28" s="34" t="s">
        <v>177</v>
      </c>
      <c r="I28" s="34" t="s">
        <v>229</v>
      </c>
      <c r="J28" s="34"/>
      <c r="K28" s="81" t="s">
        <v>272</v>
      </c>
      <c r="L28" s="36" t="s">
        <v>231</v>
      </c>
      <c r="M28" s="36"/>
      <c r="N28" s="34"/>
      <c r="O28" s="62" t="s">
        <v>231</v>
      </c>
      <c r="P28" s="34" t="s">
        <v>255</v>
      </c>
      <c r="Q28" s="51">
        <v>1991</v>
      </c>
      <c r="R28" s="65" t="s">
        <v>195</v>
      </c>
      <c r="S28" s="99"/>
      <c r="T28" s="99"/>
      <c r="U28" s="55" t="s">
        <v>52</v>
      </c>
      <c r="V28" s="34" t="s">
        <v>194</v>
      </c>
      <c r="W28" s="34" t="s">
        <v>196</v>
      </c>
      <c r="X28" s="34" t="s">
        <v>197</v>
      </c>
      <c r="Y28" s="34"/>
    </row>
    <row r="29" spans="1:25" ht="24.75" hidden="1" customHeight="1" thickBot="1" x14ac:dyDescent="0.3">
      <c r="A29" s="39" t="s">
        <v>243</v>
      </c>
      <c r="B29" s="36" t="s">
        <v>296</v>
      </c>
      <c r="C29" s="105"/>
      <c r="D29" s="105"/>
      <c r="E29" s="105"/>
      <c r="F29" s="105"/>
      <c r="G29" s="105"/>
      <c r="H29" s="71" t="s">
        <v>177</v>
      </c>
      <c r="I29" s="79" t="s">
        <v>229</v>
      </c>
      <c r="J29" s="79"/>
      <c r="K29" s="81" t="s">
        <v>272</v>
      </c>
      <c r="L29" s="37"/>
      <c r="M29" s="37"/>
      <c r="N29" s="79"/>
      <c r="O29" s="62" t="s">
        <v>231</v>
      </c>
      <c r="P29" s="71"/>
      <c r="Q29" s="76">
        <v>1992</v>
      </c>
      <c r="R29" s="37" t="s">
        <v>181</v>
      </c>
      <c r="S29" s="37"/>
      <c r="T29" s="37"/>
      <c r="U29" s="37" t="s">
        <v>52</v>
      </c>
      <c r="V29" s="71" t="s">
        <v>225</v>
      </c>
      <c r="W29" s="71" t="s">
        <v>182</v>
      </c>
      <c r="X29" s="71" t="s">
        <v>183</v>
      </c>
      <c r="Y29" s="71"/>
    </row>
    <row r="30" spans="1:25" ht="24.75" hidden="1" customHeight="1" x14ac:dyDescent="0.25">
      <c r="A30" s="66" t="s">
        <v>244</v>
      </c>
      <c r="B30" s="36" t="s">
        <v>296</v>
      </c>
      <c r="C30" s="106"/>
      <c r="D30" s="106"/>
      <c r="E30" s="106"/>
      <c r="F30" s="106"/>
      <c r="G30" s="106"/>
      <c r="H30" s="67" t="s">
        <v>177</v>
      </c>
      <c r="I30" s="70" t="s">
        <v>229</v>
      </c>
      <c r="J30" s="70"/>
      <c r="K30" s="81" t="s">
        <v>272</v>
      </c>
      <c r="L30" s="37"/>
      <c r="M30" s="37"/>
      <c r="N30" s="70"/>
      <c r="O30" s="62" t="s">
        <v>231</v>
      </c>
      <c r="P30" s="67"/>
      <c r="Q30" s="69">
        <v>1996</v>
      </c>
      <c r="R30" s="37" t="s">
        <v>176</v>
      </c>
      <c r="S30" s="37"/>
      <c r="T30" s="37"/>
      <c r="U30" s="37" t="s">
        <v>52</v>
      </c>
      <c r="V30" s="67" t="s">
        <v>175</v>
      </c>
      <c r="W30" s="67" t="s">
        <v>178</v>
      </c>
      <c r="X30" s="67" t="s">
        <v>179</v>
      </c>
      <c r="Y30" s="67"/>
    </row>
    <row r="31" spans="1:25" s="52" customFormat="1" ht="24.75" customHeight="1" x14ac:dyDescent="0.25">
      <c r="A31" s="81" t="s">
        <v>246</v>
      </c>
      <c r="B31" s="36" t="s">
        <v>296</v>
      </c>
      <c r="C31" s="110">
        <v>21</v>
      </c>
      <c r="D31" s="110">
        <v>5</v>
      </c>
      <c r="E31" s="110">
        <v>5</v>
      </c>
      <c r="F31" s="108">
        <f t="shared" ref="F31:F32" si="4">C31+D31+E31</f>
        <v>31</v>
      </c>
      <c r="G31" s="36"/>
      <c r="H31" s="34" t="s">
        <v>7</v>
      </c>
      <c r="I31" s="34" t="s">
        <v>229</v>
      </c>
      <c r="J31" s="34"/>
      <c r="K31" s="34" t="s">
        <v>290</v>
      </c>
      <c r="L31" s="36" t="s">
        <v>231</v>
      </c>
      <c r="M31" s="36" t="s">
        <v>231</v>
      </c>
      <c r="N31" s="96">
        <v>0.58333333333333337</v>
      </c>
      <c r="O31" s="62" t="s">
        <v>231</v>
      </c>
      <c r="P31" s="34" t="s">
        <v>255</v>
      </c>
      <c r="Q31" s="51">
        <v>1986</v>
      </c>
      <c r="R31" s="65" t="s">
        <v>167</v>
      </c>
      <c r="S31" s="99"/>
      <c r="T31" s="99"/>
      <c r="U31" s="55" t="s">
        <v>52</v>
      </c>
      <c r="V31" s="34" t="s">
        <v>224</v>
      </c>
      <c r="W31" s="34" t="s">
        <v>168</v>
      </c>
      <c r="X31" s="34" t="s">
        <v>169</v>
      </c>
      <c r="Y31" s="34"/>
    </row>
    <row r="32" spans="1:25" s="52" customFormat="1" ht="24.75" customHeight="1" x14ac:dyDescent="0.25">
      <c r="A32" s="81" t="s">
        <v>247</v>
      </c>
      <c r="B32" s="36" t="s">
        <v>296</v>
      </c>
      <c r="C32" s="110">
        <v>22</v>
      </c>
      <c r="D32" s="110">
        <v>5</v>
      </c>
      <c r="E32" s="110">
        <v>6</v>
      </c>
      <c r="F32" s="108">
        <f t="shared" si="4"/>
        <v>33</v>
      </c>
      <c r="G32" s="36"/>
      <c r="H32" s="34" t="s">
        <v>7</v>
      </c>
      <c r="I32" s="34" t="s">
        <v>229</v>
      </c>
      <c r="J32" s="34"/>
      <c r="K32" s="34" t="s">
        <v>290</v>
      </c>
      <c r="L32" s="36" t="s">
        <v>231</v>
      </c>
      <c r="M32" s="36" t="s">
        <v>231</v>
      </c>
      <c r="N32" s="34" t="s">
        <v>275</v>
      </c>
      <c r="O32" s="62" t="s">
        <v>231</v>
      </c>
      <c r="P32" s="34" t="s">
        <v>255</v>
      </c>
      <c r="Q32" s="51">
        <v>1990</v>
      </c>
      <c r="R32" s="65" t="s">
        <v>203</v>
      </c>
      <c r="S32" s="99"/>
      <c r="T32" s="99"/>
      <c r="U32" s="55" t="s">
        <v>52</v>
      </c>
      <c r="V32" s="34" t="s">
        <v>204</v>
      </c>
      <c r="W32" s="34" t="s">
        <v>205</v>
      </c>
      <c r="X32" s="34" t="s">
        <v>206</v>
      </c>
      <c r="Y32" s="34"/>
    </row>
    <row r="33" spans="1:25" s="52" customFormat="1" ht="24.75" hidden="1" customHeight="1" x14ac:dyDescent="0.25">
      <c r="A33" s="81" t="s">
        <v>119</v>
      </c>
      <c r="B33" s="62" t="s">
        <v>296</v>
      </c>
      <c r="C33" s="62"/>
      <c r="D33" s="62"/>
      <c r="E33" s="62"/>
      <c r="F33" s="62"/>
      <c r="G33" s="62"/>
      <c r="H33" s="34" t="s">
        <v>7</v>
      </c>
      <c r="I33" s="34" t="s">
        <v>229</v>
      </c>
      <c r="J33" s="34"/>
      <c r="K33" s="34" t="s">
        <v>267</v>
      </c>
      <c r="L33" s="36" t="s">
        <v>231</v>
      </c>
      <c r="M33" s="36"/>
      <c r="N33" s="34"/>
      <c r="O33" s="62" t="s">
        <v>231</v>
      </c>
      <c r="P33" s="34" t="s">
        <v>255</v>
      </c>
      <c r="Q33" s="53">
        <v>1994</v>
      </c>
      <c r="R33" s="63">
        <v>978261569</v>
      </c>
      <c r="S33" s="98"/>
      <c r="T33" s="98"/>
      <c r="U33" s="91" t="s">
        <v>42</v>
      </c>
      <c r="V33" s="53" t="s">
        <v>92</v>
      </c>
      <c r="W33" s="53" t="s">
        <v>93</v>
      </c>
      <c r="X33" s="53" t="s">
        <v>86</v>
      </c>
      <c r="Y33" s="53" t="s">
        <v>94</v>
      </c>
    </row>
    <row r="34" spans="1:25" s="52" customFormat="1" ht="24.75" customHeight="1" x14ac:dyDescent="0.25">
      <c r="A34" s="81" t="s">
        <v>120</v>
      </c>
      <c r="B34" s="36" t="s">
        <v>296</v>
      </c>
      <c r="C34" s="110">
        <v>20</v>
      </c>
      <c r="D34" s="110">
        <v>5</v>
      </c>
      <c r="E34" s="110">
        <v>5</v>
      </c>
      <c r="F34" s="108">
        <f>C34+D34+E34</f>
        <v>30</v>
      </c>
      <c r="G34" s="36" t="s">
        <v>299</v>
      </c>
      <c r="H34" s="34" t="s">
        <v>7</v>
      </c>
      <c r="I34" s="34" t="s">
        <v>229</v>
      </c>
      <c r="J34" s="34"/>
      <c r="K34" s="34" t="s">
        <v>282</v>
      </c>
      <c r="L34" s="36" t="s">
        <v>231</v>
      </c>
      <c r="M34" s="36" t="s">
        <v>231</v>
      </c>
      <c r="N34" s="34" t="s">
        <v>276</v>
      </c>
      <c r="O34" s="62" t="s">
        <v>231</v>
      </c>
      <c r="P34" s="34" t="s">
        <v>255</v>
      </c>
      <c r="Q34" s="53">
        <v>1995</v>
      </c>
      <c r="R34" s="63" t="s">
        <v>99</v>
      </c>
      <c r="S34" s="98"/>
      <c r="T34" s="98"/>
      <c r="U34" s="91" t="s">
        <v>42</v>
      </c>
      <c r="V34" s="53" t="s">
        <v>97</v>
      </c>
      <c r="W34" s="53" t="s">
        <v>96</v>
      </c>
      <c r="X34" s="53" t="s">
        <v>98</v>
      </c>
      <c r="Y34" s="34"/>
    </row>
    <row r="35" spans="1:25" s="52" customFormat="1" ht="24.75" hidden="1" customHeight="1" x14ac:dyDescent="0.25">
      <c r="A35" s="81" t="s">
        <v>118</v>
      </c>
      <c r="B35" s="62" t="s">
        <v>296</v>
      </c>
      <c r="C35" s="62"/>
      <c r="D35" s="62"/>
      <c r="E35" s="62"/>
      <c r="F35" s="62"/>
      <c r="G35" s="62"/>
      <c r="H35" s="34" t="s">
        <v>7</v>
      </c>
      <c r="I35" s="34" t="s">
        <v>229</v>
      </c>
      <c r="J35" s="34"/>
      <c r="K35" s="34" t="s">
        <v>267</v>
      </c>
      <c r="L35" s="36" t="s">
        <v>231</v>
      </c>
      <c r="M35" s="36"/>
      <c r="N35" s="34"/>
      <c r="O35" s="62" t="s">
        <v>231</v>
      </c>
      <c r="P35" s="34" t="s">
        <v>255</v>
      </c>
      <c r="Q35" s="53">
        <v>1996</v>
      </c>
      <c r="R35" s="63">
        <v>359497273</v>
      </c>
      <c r="S35" s="98"/>
      <c r="T35" s="98"/>
      <c r="U35" s="91" t="s">
        <v>76</v>
      </c>
      <c r="V35" s="53" t="s">
        <v>77</v>
      </c>
      <c r="W35" s="53" t="s">
        <v>79</v>
      </c>
      <c r="X35" s="54" t="s">
        <v>80</v>
      </c>
      <c r="Y35" s="53" t="s">
        <v>9</v>
      </c>
    </row>
    <row r="36" spans="1:25" s="52" customFormat="1" ht="24.75" customHeight="1" x14ac:dyDescent="0.25">
      <c r="A36" s="81" t="s">
        <v>248</v>
      </c>
      <c r="B36" s="38" t="s">
        <v>307</v>
      </c>
      <c r="C36" s="110">
        <v>50</v>
      </c>
      <c r="D36" s="110">
        <v>10</v>
      </c>
      <c r="E36" s="110">
        <v>5</v>
      </c>
      <c r="F36" s="108">
        <f t="shared" ref="F36:F37" si="5">C36+D36+E36</f>
        <v>65</v>
      </c>
      <c r="G36" s="36" t="s">
        <v>300</v>
      </c>
      <c r="H36" s="34" t="s">
        <v>7</v>
      </c>
      <c r="I36" s="34" t="s">
        <v>229</v>
      </c>
      <c r="J36" s="34"/>
      <c r="K36" s="34" t="s">
        <v>282</v>
      </c>
      <c r="L36" s="36" t="s">
        <v>231</v>
      </c>
      <c r="M36" s="36" t="s">
        <v>231</v>
      </c>
      <c r="N36" s="34" t="s">
        <v>277</v>
      </c>
      <c r="O36" s="62" t="s">
        <v>231</v>
      </c>
      <c r="P36" s="34" t="s">
        <v>255</v>
      </c>
      <c r="Q36" s="53">
        <v>1997</v>
      </c>
      <c r="R36" s="63">
        <v>354435225</v>
      </c>
      <c r="S36" s="98"/>
      <c r="T36" s="98"/>
      <c r="U36" s="91" t="s">
        <v>23</v>
      </c>
      <c r="V36" s="53" t="s">
        <v>221</v>
      </c>
      <c r="W36" s="53" t="s">
        <v>96</v>
      </c>
      <c r="X36" s="53" t="s">
        <v>145</v>
      </c>
      <c r="Y36" s="53" t="s">
        <v>146</v>
      </c>
    </row>
    <row r="37" spans="1:25" s="81" customFormat="1" ht="24.75" customHeight="1" x14ac:dyDescent="0.25">
      <c r="A37" s="81" t="s">
        <v>261</v>
      </c>
      <c r="B37" s="107">
        <v>0</v>
      </c>
      <c r="C37" s="109">
        <v>38</v>
      </c>
      <c r="D37" s="109">
        <v>5</v>
      </c>
      <c r="E37" s="109">
        <v>5</v>
      </c>
      <c r="F37" s="108">
        <f t="shared" si="5"/>
        <v>48</v>
      </c>
      <c r="G37" s="95"/>
      <c r="H37" s="81" t="s">
        <v>7</v>
      </c>
      <c r="I37" s="34" t="s">
        <v>229</v>
      </c>
      <c r="K37" s="34" t="s">
        <v>282</v>
      </c>
      <c r="L37" s="95" t="s">
        <v>231</v>
      </c>
      <c r="M37" s="95">
        <v>1</v>
      </c>
      <c r="N37" s="34" t="s">
        <v>278</v>
      </c>
      <c r="O37" s="95">
        <v>1</v>
      </c>
      <c r="P37" s="81">
        <v>6</v>
      </c>
      <c r="Q37" s="81">
        <v>1987</v>
      </c>
      <c r="R37" s="81">
        <v>966986495</v>
      </c>
      <c r="U37" s="81" t="s">
        <v>42</v>
      </c>
      <c r="V37" s="81" t="s">
        <v>262</v>
      </c>
      <c r="W37" s="81" t="s">
        <v>263</v>
      </c>
      <c r="X37" s="81" t="s">
        <v>264</v>
      </c>
      <c r="Y37" s="81" t="s">
        <v>265</v>
      </c>
    </row>
  </sheetData>
  <autoFilter ref="A1:Y37">
    <filterColumn colId="12">
      <filters>
        <filter val="1"/>
      </filters>
    </filterColumn>
    <sortState ref="A2:Y37">
      <sortCondition descending="1" ref="I1:I37"/>
    </sortState>
  </autoFilter>
  <hyperlinks>
    <hyperlink ref="V4" r:id="rId1"/>
    <hyperlink ref="V14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20" sqref="C20"/>
    </sheetView>
  </sheetViews>
  <sheetFormatPr defaultRowHeight="15" x14ac:dyDescent="0.25"/>
  <cols>
    <col min="1" max="1" width="25.85546875" customWidth="1"/>
    <col min="2" max="3" width="14.28515625" customWidth="1"/>
    <col min="4" max="4" width="19.140625" customWidth="1"/>
    <col min="5" max="5" width="9.140625" customWidth="1"/>
    <col min="6" max="6" width="9.85546875" customWidth="1"/>
    <col min="7" max="7" width="11.7109375" customWidth="1"/>
    <col min="8" max="8" width="15.28515625" customWidth="1"/>
    <col min="9" max="9" width="14.28515625" customWidth="1"/>
  </cols>
  <sheetData>
    <row r="1" spans="1:9" ht="24" customHeight="1" x14ac:dyDescent="0.25">
      <c r="A1" s="36" t="s">
        <v>0</v>
      </c>
      <c r="B1" s="36" t="s">
        <v>2</v>
      </c>
      <c r="C1" s="100" t="s">
        <v>13</v>
      </c>
      <c r="D1" s="100" t="s">
        <v>14</v>
      </c>
      <c r="E1" s="100" t="s">
        <v>294</v>
      </c>
      <c r="F1" s="100" t="s">
        <v>14</v>
      </c>
      <c r="G1" s="36" t="s">
        <v>3</v>
      </c>
      <c r="H1" s="36" t="s">
        <v>1</v>
      </c>
      <c r="I1" s="36" t="s">
        <v>293</v>
      </c>
    </row>
    <row r="2" spans="1:9" ht="24" customHeight="1" x14ac:dyDescent="0.25">
      <c r="A2" s="95" t="s">
        <v>139</v>
      </c>
      <c r="B2" s="95" t="s">
        <v>69</v>
      </c>
      <c r="C2" s="95" t="s">
        <v>228</v>
      </c>
      <c r="D2" s="95" t="s">
        <v>267</v>
      </c>
      <c r="E2" s="101">
        <v>0.5625</v>
      </c>
      <c r="F2" s="95">
        <v>4</v>
      </c>
      <c r="G2" s="95">
        <v>1987</v>
      </c>
      <c r="H2" s="95">
        <v>985138622</v>
      </c>
      <c r="I2" s="95"/>
    </row>
    <row r="3" spans="1:9" ht="24" customHeight="1" x14ac:dyDescent="0.25">
      <c r="A3" s="95" t="s">
        <v>122</v>
      </c>
      <c r="B3" s="36" t="s">
        <v>51</v>
      </c>
      <c r="C3" s="36" t="s">
        <v>228</v>
      </c>
      <c r="D3" s="36" t="s">
        <v>280</v>
      </c>
      <c r="E3" s="36" t="s">
        <v>291</v>
      </c>
      <c r="F3" s="36" t="s">
        <v>253</v>
      </c>
      <c r="G3" s="102">
        <v>1982</v>
      </c>
      <c r="H3" s="102">
        <v>972803596</v>
      </c>
      <c r="I3" s="102"/>
    </row>
    <row r="4" spans="1:9" ht="24" customHeight="1" x14ac:dyDescent="0.25">
      <c r="A4" s="95" t="s">
        <v>128</v>
      </c>
      <c r="B4" s="36" t="s">
        <v>51</v>
      </c>
      <c r="C4" s="36" t="s">
        <v>228</v>
      </c>
      <c r="D4" s="36" t="s">
        <v>280</v>
      </c>
      <c r="E4" s="36" t="s">
        <v>275</v>
      </c>
      <c r="F4" s="36" t="s">
        <v>253</v>
      </c>
      <c r="G4" s="95">
        <v>1984</v>
      </c>
      <c r="H4" s="95">
        <v>978827374</v>
      </c>
      <c r="I4" s="95"/>
    </row>
    <row r="5" spans="1:9" ht="24" customHeight="1" x14ac:dyDescent="0.25">
      <c r="A5" s="95" t="s">
        <v>124</v>
      </c>
      <c r="B5" s="36" t="s">
        <v>51</v>
      </c>
      <c r="C5" s="36" t="s">
        <v>228</v>
      </c>
      <c r="D5" s="36" t="s">
        <v>280</v>
      </c>
      <c r="E5" s="36" t="s">
        <v>276</v>
      </c>
      <c r="F5" s="36" t="s">
        <v>253</v>
      </c>
      <c r="G5" s="102">
        <v>1994</v>
      </c>
      <c r="H5" s="102">
        <v>384279440</v>
      </c>
      <c r="I5" s="102"/>
    </row>
    <row r="6" spans="1:9" ht="24" customHeight="1" x14ac:dyDescent="0.25">
      <c r="A6" s="95" t="s">
        <v>235</v>
      </c>
      <c r="B6" s="36" t="s">
        <v>51</v>
      </c>
      <c r="C6" s="36" t="s">
        <v>228</v>
      </c>
      <c r="D6" s="36" t="s">
        <v>280</v>
      </c>
      <c r="E6" s="36" t="s">
        <v>277</v>
      </c>
      <c r="F6" s="36" t="s">
        <v>253</v>
      </c>
      <c r="G6" s="102">
        <v>1989</v>
      </c>
      <c r="H6" s="102" t="s">
        <v>144</v>
      </c>
      <c r="I6" s="102"/>
    </row>
    <row r="7" spans="1:9" ht="24" customHeight="1" x14ac:dyDescent="0.25">
      <c r="A7" s="95" t="s">
        <v>234</v>
      </c>
      <c r="B7" s="36" t="s">
        <v>51</v>
      </c>
      <c r="C7" s="36" t="s">
        <v>228</v>
      </c>
      <c r="D7" s="36" t="s">
        <v>280</v>
      </c>
      <c r="E7" s="36" t="s">
        <v>278</v>
      </c>
      <c r="F7" s="36" t="s">
        <v>253</v>
      </c>
      <c r="G7" s="103">
        <v>1988</v>
      </c>
      <c r="H7" s="36" t="s">
        <v>171</v>
      </c>
      <c r="I7" s="36"/>
    </row>
    <row r="8" spans="1:9" ht="24" customHeight="1" x14ac:dyDescent="0.25">
      <c r="A8" s="95" t="s">
        <v>238</v>
      </c>
      <c r="B8" s="36" t="s">
        <v>57</v>
      </c>
      <c r="C8" s="36" t="s">
        <v>230</v>
      </c>
      <c r="D8" s="36" t="s">
        <v>267</v>
      </c>
      <c r="E8" s="101">
        <v>0.58333333333333337</v>
      </c>
      <c r="F8" s="36" t="s">
        <v>254</v>
      </c>
      <c r="G8" s="102">
        <v>1991</v>
      </c>
      <c r="H8" s="102">
        <v>363423806</v>
      </c>
      <c r="I8" s="102"/>
    </row>
    <row r="9" spans="1:9" ht="24" customHeight="1" x14ac:dyDescent="0.25">
      <c r="A9" s="95" t="s">
        <v>239</v>
      </c>
      <c r="B9" s="36" t="s">
        <v>57</v>
      </c>
      <c r="C9" s="36" t="s">
        <v>230</v>
      </c>
      <c r="D9" s="36" t="s">
        <v>267</v>
      </c>
      <c r="E9" s="36" t="s">
        <v>275</v>
      </c>
      <c r="F9" s="36" t="s">
        <v>254</v>
      </c>
      <c r="G9" s="102">
        <v>1994</v>
      </c>
      <c r="H9" s="102">
        <v>989920950</v>
      </c>
      <c r="I9" s="102"/>
    </row>
    <row r="10" spans="1:9" ht="24" customHeight="1" x14ac:dyDescent="0.25">
      <c r="A10" s="95" t="s">
        <v>134</v>
      </c>
      <c r="B10" s="95" t="s">
        <v>28</v>
      </c>
      <c r="C10" s="95" t="s">
        <v>230</v>
      </c>
      <c r="D10" s="95" t="s">
        <v>269</v>
      </c>
      <c r="E10" s="36" t="s">
        <v>276</v>
      </c>
      <c r="F10" s="95">
        <v>5</v>
      </c>
      <c r="G10" s="95">
        <v>1992</v>
      </c>
      <c r="H10" s="95" t="s">
        <v>45</v>
      </c>
      <c r="I10" s="95"/>
    </row>
    <row r="11" spans="1:9" ht="24" customHeight="1" x14ac:dyDescent="0.25">
      <c r="A11" s="95" t="s">
        <v>126</v>
      </c>
      <c r="B11" s="95" t="s">
        <v>292</v>
      </c>
      <c r="C11" s="95" t="s">
        <v>230</v>
      </c>
      <c r="D11" s="95" t="s">
        <v>269</v>
      </c>
      <c r="E11" s="36" t="s">
        <v>277</v>
      </c>
      <c r="F11" s="95">
        <v>5</v>
      </c>
      <c r="G11" s="95">
        <v>1984</v>
      </c>
      <c r="H11" s="24">
        <v>912640699</v>
      </c>
      <c r="I11" s="24"/>
    </row>
    <row r="12" spans="1:9" ht="24" customHeight="1" x14ac:dyDescent="0.25">
      <c r="A12" s="95" t="s">
        <v>256</v>
      </c>
      <c r="B12" s="36" t="s">
        <v>22</v>
      </c>
      <c r="C12" s="36" t="s">
        <v>230</v>
      </c>
      <c r="D12" s="36" t="s">
        <v>268</v>
      </c>
      <c r="E12" s="36" t="s">
        <v>278</v>
      </c>
      <c r="F12" s="36" t="s">
        <v>254</v>
      </c>
      <c r="G12" s="103">
        <v>1977</v>
      </c>
      <c r="H12" s="36" t="s">
        <v>185</v>
      </c>
      <c r="I12" s="36"/>
    </row>
    <row r="13" spans="1:9" ht="24" customHeight="1" x14ac:dyDescent="0.25">
      <c r="A13" s="95" t="s">
        <v>132</v>
      </c>
      <c r="B13" s="36" t="s">
        <v>22</v>
      </c>
      <c r="C13" s="36" t="s">
        <v>230</v>
      </c>
      <c r="D13" s="36" t="s">
        <v>268</v>
      </c>
      <c r="E13" s="36" t="s">
        <v>279</v>
      </c>
      <c r="F13" s="36" t="s">
        <v>254</v>
      </c>
      <c r="G13" s="103">
        <v>1988</v>
      </c>
      <c r="H13" s="36" t="s">
        <v>62</v>
      </c>
      <c r="I13" s="36"/>
    </row>
    <row r="14" spans="1:9" ht="24" customHeight="1" x14ac:dyDescent="0.25">
      <c r="A14" s="95" t="s">
        <v>131</v>
      </c>
      <c r="B14" s="36" t="s">
        <v>22</v>
      </c>
      <c r="C14" s="36" t="s">
        <v>230</v>
      </c>
      <c r="D14" s="36" t="s">
        <v>268</v>
      </c>
      <c r="E14" s="36" t="s">
        <v>283</v>
      </c>
      <c r="F14" s="36" t="s">
        <v>254</v>
      </c>
      <c r="G14" s="102">
        <v>1992</v>
      </c>
      <c r="H14" s="102">
        <v>986005213</v>
      </c>
      <c r="I14" s="102"/>
    </row>
    <row r="15" spans="1:9" ht="24" customHeight="1" x14ac:dyDescent="0.25">
      <c r="A15" s="95" t="s">
        <v>246</v>
      </c>
      <c r="B15" s="36" t="s">
        <v>7</v>
      </c>
      <c r="C15" s="36" t="s">
        <v>229</v>
      </c>
      <c r="D15" s="36" t="s">
        <v>290</v>
      </c>
      <c r="E15" s="101">
        <v>0.58333333333333337</v>
      </c>
      <c r="F15" s="36" t="s">
        <v>255</v>
      </c>
      <c r="G15" s="103">
        <v>1986</v>
      </c>
      <c r="H15" s="36" t="s">
        <v>167</v>
      </c>
      <c r="I15" s="36"/>
    </row>
    <row r="16" spans="1:9" ht="24" customHeight="1" x14ac:dyDescent="0.25">
      <c r="A16" s="95" t="s">
        <v>247</v>
      </c>
      <c r="B16" s="36" t="s">
        <v>7</v>
      </c>
      <c r="C16" s="36" t="s">
        <v>229</v>
      </c>
      <c r="D16" s="36" t="s">
        <v>290</v>
      </c>
      <c r="E16" s="36" t="s">
        <v>275</v>
      </c>
      <c r="F16" s="36" t="s">
        <v>255</v>
      </c>
      <c r="G16" s="103">
        <v>1990</v>
      </c>
      <c r="H16" s="36" t="s">
        <v>295</v>
      </c>
      <c r="I16" s="36"/>
    </row>
    <row r="17" spans="1:9" ht="24" customHeight="1" x14ac:dyDescent="0.25">
      <c r="A17" s="95" t="s">
        <v>120</v>
      </c>
      <c r="B17" s="36" t="s">
        <v>7</v>
      </c>
      <c r="C17" s="36" t="s">
        <v>229</v>
      </c>
      <c r="D17" s="36" t="s">
        <v>282</v>
      </c>
      <c r="E17" s="36" t="s">
        <v>276</v>
      </c>
      <c r="F17" s="36" t="s">
        <v>255</v>
      </c>
      <c r="G17" s="102">
        <v>1995</v>
      </c>
      <c r="H17" s="102" t="s">
        <v>99</v>
      </c>
      <c r="I17" s="102"/>
    </row>
    <row r="18" spans="1:9" ht="24" customHeight="1" x14ac:dyDescent="0.25">
      <c r="A18" s="95" t="s">
        <v>248</v>
      </c>
      <c r="B18" s="36" t="s">
        <v>7</v>
      </c>
      <c r="C18" s="36" t="s">
        <v>229</v>
      </c>
      <c r="D18" s="36" t="s">
        <v>282</v>
      </c>
      <c r="E18" s="36" t="s">
        <v>277</v>
      </c>
      <c r="F18" s="36" t="s">
        <v>255</v>
      </c>
      <c r="G18" s="102">
        <v>1997</v>
      </c>
      <c r="H18" s="102">
        <v>354435225</v>
      </c>
      <c r="I18" s="102"/>
    </row>
    <row r="19" spans="1:9" ht="24" customHeight="1" x14ac:dyDescent="0.25">
      <c r="A19" s="95" t="s">
        <v>261</v>
      </c>
      <c r="B19" s="95" t="s">
        <v>7</v>
      </c>
      <c r="C19" s="36" t="s">
        <v>229</v>
      </c>
      <c r="D19" s="36" t="s">
        <v>282</v>
      </c>
      <c r="E19" s="36" t="s">
        <v>278</v>
      </c>
      <c r="F19" s="95">
        <v>6</v>
      </c>
      <c r="G19" s="95">
        <v>1987</v>
      </c>
      <c r="H19" s="95">
        <v>966986495</v>
      </c>
      <c r="I19" s="95"/>
    </row>
  </sheetData>
  <pageMargins left="0.7" right="0.7" top="0.75" bottom="0.75" header="0.3" footer="0.3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2019-10-05T04:32:49Z</dcterms:modified>
</cp:coreProperties>
</file>