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d8455916e4c2f6/Documents/Data Science/Courses/The Analytics Edge/Final Exam/PERSONAL NUTRITIONIST VIA OPTIMIZATION/"/>
    </mc:Choice>
  </mc:AlternateContent>
  <bookViews>
    <workbookView xWindow="0" yWindow="0" windowWidth="28800" windowHeight="13275"/>
  </bookViews>
  <sheets>
    <sheet name="PERSONAL NUTRITIONIST VIA OPTIM" sheetId="1" r:id="rId1"/>
  </sheets>
  <definedNames>
    <definedName name="solver_adj" localSheetId="0" hidden="1">'PERSONAL NUTRITIONIST VIA OPTIM'!$J$2:$J$33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'PERSONAL NUTRITIONIST VIA OPTIM'!$B$42:$B$45</definedName>
    <definedName name="solver_lhs2" localSheetId="0" hidden="1">'PERSONAL NUTRITIONIST VIA OPTIM'!$B$48:$B$50</definedName>
    <definedName name="solver_lhs3" localSheetId="0" hidden="1">'PERSONAL NUTRITIONIST VIA OPTIM'!$B$51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'PERSONAL NUTRITIONIST VIA OPTIM'!$B$56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'PERSONAL NUTRITIONIST VIA OPTIM'!$D$42:$D$45</definedName>
    <definedName name="solver_rhs2" localSheetId="0" hidden="1">'PERSONAL NUTRITIONIST VIA OPTIM'!$D$48:$D$50</definedName>
    <definedName name="solver_rhs3" localSheetId="0" hidden="1">'PERSONAL NUTRITIONIST VIA OPTIM'!$D$51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B56" i="1" l="1"/>
  <c r="B51" i="1"/>
  <c r="B49" i="1"/>
  <c r="B54" i="1"/>
  <c r="D50" i="1"/>
  <c r="D49" i="1"/>
  <c r="D48" i="1"/>
  <c r="B50" i="1"/>
  <c r="B48" i="1"/>
  <c r="D45" i="1"/>
  <c r="D44" i="1"/>
  <c r="D43" i="1"/>
  <c r="B45" i="1"/>
  <c r="B44" i="1"/>
  <c r="B43" i="1"/>
  <c r="B42" i="1"/>
</calcChain>
</file>

<file path=xl/sharedStrings.xml><?xml version="1.0" encoding="utf-8"?>
<sst xmlns="http://schemas.openxmlformats.org/spreadsheetml/2006/main" count="109" uniqueCount="73">
  <si>
    <t>name</t>
  </si>
  <si>
    <t>measure</t>
  </si>
  <si>
    <t>energy</t>
  </si>
  <si>
    <t>protein</t>
  </si>
  <si>
    <t>sugar</t>
  </si>
  <si>
    <t>fat</t>
  </si>
  <si>
    <t>fiber</t>
  </si>
  <si>
    <t>VC</t>
  </si>
  <si>
    <t>Happiness</t>
  </si>
  <si>
    <t>apples</t>
  </si>
  <si>
    <t>1.0 cup slices</t>
  </si>
  <si>
    <t>asparagus</t>
  </si>
  <si>
    <t>0.5 cup</t>
  </si>
  <si>
    <t>beans</t>
  </si>
  <si>
    <t>0.333 package (10 oz)</t>
  </si>
  <si>
    <t>beef</t>
  </si>
  <si>
    <t>1.0 oz</t>
  </si>
  <si>
    <t>blueberries</t>
  </si>
  <si>
    <t>1.0 cup</t>
  </si>
  <si>
    <t>bread</t>
  </si>
  <si>
    <t>1.0 muffin</t>
  </si>
  <si>
    <t>broccoli</t>
  </si>
  <si>
    <t>butter</t>
  </si>
  <si>
    <t>1.0 pat (1" sq, 1/3" high)</t>
  </si>
  <si>
    <t>cabbage</t>
  </si>
  <si>
    <t>1.0 cup, shredded</t>
  </si>
  <si>
    <t>cake</t>
  </si>
  <si>
    <t>carrots</t>
  </si>
  <si>
    <t>0.5 cup slices</t>
  </si>
  <si>
    <t>cereals</t>
  </si>
  <si>
    <t>0.25 cup (1 NLEA serving)</t>
  </si>
  <si>
    <t>cheese</t>
  </si>
  <si>
    <t>chicken</t>
  </si>
  <si>
    <t>chocolate</t>
  </si>
  <si>
    <t>cookies</t>
  </si>
  <si>
    <t>1.0 cookie</t>
  </si>
  <si>
    <t>cream</t>
  </si>
  <si>
    <t>egg</t>
  </si>
  <si>
    <t>1.0 large</t>
  </si>
  <si>
    <t>fast foods</t>
  </si>
  <si>
    <t>1.0 biscuit</t>
  </si>
  <si>
    <t>fish</t>
  </si>
  <si>
    <t>0.5 fillet</t>
  </si>
  <si>
    <t>ham</t>
  </si>
  <si>
    <t>1.94 oz (1 serving)</t>
  </si>
  <si>
    <t>ice creams</t>
  </si>
  <si>
    <t>1.0 serving 1/2 cup</t>
  </si>
  <si>
    <t>kale</t>
  </si>
  <si>
    <t>lamb</t>
  </si>
  <si>
    <t>luncheon meat</t>
  </si>
  <si>
    <t>2.0 oz 1 NLEA serving</t>
  </si>
  <si>
    <t>mcdonald's</t>
  </si>
  <si>
    <t>1.0 item</t>
  </si>
  <si>
    <t>orange juice</t>
  </si>
  <si>
    <t>pasta</t>
  </si>
  <si>
    <t>1.0 cup spaghetti</t>
  </si>
  <si>
    <t>pork</t>
  </si>
  <si>
    <t>1.0 cup, diced</t>
  </si>
  <si>
    <t>rice</t>
  </si>
  <si>
    <t>turkey</t>
  </si>
  <si>
    <t>1.0 cup, chopped or diced</t>
  </si>
  <si>
    <t>wheat flour</t>
  </si>
  <si>
    <t>Decision Variable</t>
  </si>
  <si>
    <t>Constrains</t>
  </si>
  <si>
    <t>lower bound</t>
  </si>
  <si>
    <t>upper bound</t>
  </si>
  <si>
    <t>NA</t>
  </si>
  <si>
    <t>Lower bounds</t>
  </si>
  <si>
    <t>&lt;=</t>
  </si>
  <si>
    <t>Upper bounds</t>
  </si>
  <si>
    <t>&gt;=</t>
  </si>
  <si>
    <t>Objective</t>
  </si>
  <si>
    <t>Sugar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</si>
</sst>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J17" sqref="J17"/>
    </sheetView>
  </sheetViews>
  <sheetFormatPr defaultRowHeight="15" x14ac:dyDescent="0.25"/>
  <cols>
    <col min="1" max="1" width="14.42578125" bestFit="1" customWidth="1"/>
    <col min="2" max="2" width="23.85546875" bestFit="1" customWidth="1"/>
    <col min="3" max="8" width="12" bestFit="1" customWidth="1"/>
    <col min="9" max="9" width="10.140625" bestFit="1" customWidth="1"/>
    <col min="10" max="10" width="1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</row>
    <row r="2" spans="1:11" x14ac:dyDescent="0.25">
      <c r="A2" t="s">
        <v>9</v>
      </c>
      <c r="B2" t="s">
        <v>10</v>
      </c>
      <c r="C2">
        <v>68</v>
      </c>
      <c r="D2">
        <v>0.39</v>
      </c>
      <c r="E2">
        <v>14.29</v>
      </c>
      <c r="F2">
        <v>0.34499999999999997</v>
      </c>
      <c r="G2">
        <v>1.8</v>
      </c>
      <c r="H2">
        <v>2.2999999999999998</v>
      </c>
      <c r="I2">
        <v>3</v>
      </c>
      <c r="J2" s="1">
        <v>0</v>
      </c>
      <c r="K2">
        <v>0</v>
      </c>
    </row>
    <row r="3" spans="1:11" x14ac:dyDescent="0.25">
      <c r="A3" t="s">
        <v>11</v>
      </c>
      <c r="B3" t="s">
        <v>12</v>
      </c>
      <c r="C3">
        <v>19</v>
      </c>
      <c r="D3">
        <v>2.1800000000000002</v>
      </c>
      <c r="E3">
        <v>0.58499999999999996</v>
      </c>
      <c r="F3">
        <v>0.21</v>
      </c>
      <c r="G3">
        <v>1.5</v>
      </c>
      <c r="H3">
        <v>13.5</v>
      </c>
      <c r="I3">
        <v>2</v>
      </c>
      <c r="J3" s="1">
        <v>19.156730849655332</v>
      </c>
      <c r="K3">
        <v>0</v>
      </c>
    </row>
    <row r="4" spans="1:11" x14ac:dyDescent="0.25">
      <c r="A4" t="s">
        <v>13</v>
      </c>
      <c r="B4" t="s">
        <v>14</v>
      </c>
      <c r="C4">
        <v>160</v>
      </c>
      <c r="D4">
        <v>9.2100000000000009</v>
      </c>
      <c r="E4">
        <v>0</v>
      </c>
      <c r="F4">
        <v>0.47</v>
      </c>
      <c r="G4">
        <v>5.4</v>
      </c>
      <c r="H4">
        <v>0.9</v>
      </c>
      <c r="I4">
        <v>2</v>
      </c>
      <c r="J4" s="1">
        <v>0</v>
      </c>
    </row>
    <row r="5" spans="1:11" x14ac:dyDescent="0.25">
      <c r="A5" t="s">
        <v>15</v>
      </c>
      <c r="B5" t="s">
        <v>16</v>
      </c>
      <c r="C5">
        <v>159</v>
      </c>
      <c r="D5">
        <v>2.72</v>
      </c>
      <c r="E5">
        <v>0</v>
      </c>
      <c r="F5">
        <v>16.37</v>
      </c>
      <c r="G5">
        <v>0</v>
      </c>
      <c r="H5">
        <v>0</v>
      </c>
      <c r="I5">
        <v>5</v>
      </c>
      <c r="J5" s="1">
        <v>0</v>
      </c>
      <c r="K5">
        <v>0</v>
      </c>
    </row>
    <row r="6" spans="1:11" x14ac:dyDescent="0.25">
      <c r="A6" t="s">
        <v>17</v>
      </c>
      <c r="B6" t="s">
        <v>18</v>
      </c>
      <c r="C6">
        <v>341</v>
      </c>
      <c r="D6">
        <v>1.79</v>
      </c>
      <c r="E6">
        <v>61.5</v>
      </c>
      <c r="F6">
        <v>1.08</v>
      </c>
      <c r="G6">
        <v>15.6</v>
      </c>
      <c r="H6">
        <v>1</v>
      </c>
      <c r="I6">
        <v>4</v>
      </c>
      <c r="J6" s="1">
        <v>0</v>
      </c>
      <c r="K6">
        <v>0</v>
      </c>
    </row>
    <row r="7" spans="1:11" x14ac:dyDescent="0.25">
      <c r="A7" t="s">
        <v>19</v>
      </c>
      <c r="B7" t="s">
        <v>20</v>
      </c>
      <c r="C7">
        <v>168</v>
      </c>
      <c r="D7">
        <v>3.36</v>
      </c>
      <c r="E7">
        <v>8.19</v>
      </c>
      <c r="F7">
        <v>4.8899999999999997</v>
      </c>
      <c r="G7">
        <v>1.2</v>
      </c>
      <c r="H7">
        <v>0.1</v>
      </c>
      <c r="I7">
        <v>3</v>
      </c>
      <c r="J7" s="1">
        <v>0</v>
      </c>
      <c r="K7">
        <v>0</v>
      </c>
    </row>
    <row r="8" spans="1:11" x14ac:dyDescent="0.25">
      <c r="A8" t="s">
        <v>21</v>
      </c>
      <c r="B8" t="s">
        <v>18</v>
      </c>
      <c r="C8">
        <v>46.5</v>
      </c>
      <c r="D8">
        <v>5.04</v>
      </c>
      <c r="E8">
        <v>2.4049999999999998</v>
      </c>
      <c r="F8">
        <v>0.33500000000000002</v>
      </c>
      <c r="G8">
        <v>5.0999999999999996</v>
      </c>
      <c r="H8">
        <v>80.900000000000006</v>
      </c>
      <c r="I8">
        <v>3</v>
      </c>
      <c r="J8" s="1">
        <v>0</v>
      </c>
      <c r="K8">
        <v>0</v>
      </c>
    </row>
    <row r="9" spans="1:11" x14ac:dyDescent="0.25">
      <c r="A9" t="s">
        <v>22</v>
      </c>
      <c r="B9" t="s">
        <v>23</v>
      </c>
      <c r="C9">
        <v>36</v>
      </c>
      <c r="D9">
        <v>0.04</v>
      </c>
      <c r="E9">
        <v>0</v>
      </c>
      <c r="F9">
        <v>4.0599999999999996</v>
      </c>
      <c r="G9">
        <v>0</v>
      </c>
      <c r="H9">
        <v>0</v>
      </c>
      <c r="I9">
        <v>3</v>
      </c>
      <c r="J9" s="1">
        <v>11.264536538288286</v>
      </c>
      <c r="K9">
        <v>0</v>
      </c>
    </row>
    <row r="10" spans="1:11" x14ac:dyDescent="0.25">
      <c r="A10" t="s">
        <v>24</v>
      </c>
      <c r="B10" t="s">
        <v>25</v>
      </c>
      <c r="C10">
        <v>17.333333329999999</v>
      </c>
      <c r="D10">
        <v>2.0699999999999998</v>
      </c>
      <c r="E10">
        <v>1.296666667</v>
      </c>
      <c r="F10">
        <v>0.23</v>
      </c>
      <c r="G10">
        <v>1.1333333329999999</v>
      </c>
      <c r="H10">
        <v>36.299999999999997</v>
      </c>
      <c r="I10">
        <v>1</v>
      </c>
      <c r="J10" s="1">
        <v>0</v>
      </c>
    </row>
    <row r="11" spans="1:11" x14ac:dyDescent="0.25">
      <c r="A11" t="s">
        <v>26</v>
      </c>
      <c r="B11" t="s">
        <v>16</v>
      </c>
      <c r="C11">
        <v>94.8</v>
      </c>
      <c r="D11">
        <v>1.1539999999999999</v>
      </c>
      <c r="E11">
        <v>6.06</v>
      </c>
      <c r="F11">
        <v>2.798</v>
      </c>
      <c r="G11">
        <v>0.1</v>
      </c>
      <c r="H11">
        <v>0.8</v>
      </c>
      <c r="I11">
        <v>5</v>
      </c>
      <c r="J11" s="1">
        <v>0</v>
      </c>
      <c r="K11">
        <v>0</v>
      </c>
    </row>
    <row r="12" spans="1:11" x14ac:dyDescent="0.25">
      <c r="A12" t="s">
        <v>27</v>
      </c>
      <c r="B12" t="s">
        <v>28</v>
      </c>
      <c r="C12">
        <v>25.5</v>
      </c>
      <c r="D12">
        <v>0.61499999999999999</v>
      </c>
      <c r="E12">
        <v>3.04</v>
      </c>
      <c r="F12">
        <v>0.23</v>
      </c>
      <c r="G12">
        <v>2.15</v>
      </c>
      <c r="H12">
        <v>2.0499999999999998</v>
      </c>
      <c r="I12">
        <v>2</v>
      </c>
      <c r="J12" s="1">
        <v>0</v>
      </c>
      <c r="K12">
        <v>0</v>
      </c>
    </row>
    <row r="13" spans="1:11" x14ac:dyDescent="0.25">
      <c r="A13" t="s">
        <v>29</v>
      </c>
      <c r="B13" t="s">
        <v>30</v>
      </c>
      <c r="C13">
        <v>166</v>
      </c>
      <c r="D13">
        <v>2.83</v>
      </c>
      <c r="E13">
        <v>0.14000000000000001</v>
      </c>
      <c r="F13">
        <v>0.23</v>
      </c>
      <c r="G13">
        <v>0.3</v>
      </c>
      <c r="H13">
        <v>0</v>
      </c>
      <c r="I13">
        <v>3</v>
      </c>
      <c r="J13" s="1">
        <v>8.853466405299832</v>
      </c>
      <c r="K13">
        <v>0</v>
      </c>
    </row>
    <row r="14" spans="1:11" x14ac:dyDescent="0.25">
      <c r="A14" t="s">
        <v>31</v>
      </c>
      <c r="B14" t="s">
        <v>12</v>
      </c>
      <c r="C14">
        <v>193.5</v>
      </c>
      <c r="D14">
        <v>14.04</v>
      </c>
      <c r="E14">
        <v>0.35499999999999998</v>
      </c>
      <c r="F14">
        <v>12.955</v>
      </c>
      <c r="G14">
        <v>0</v>
      </c>
      <c r="H14">
        <v>0</v>
      </c>
      <c r="I14">
        <v>3</v>
      </c>
      <c r="J14" s="1">
        <v>0</v>
      </c>
      <c r="K14">
        <v>0</v>
      </c>
    </row>
    <row r="15" spans="1:11" x14ac:dyDescent="0.25">
      <c r="A15" t="s">
        <v>32</v>
      </c>
      <c r="B15" t="s">
        <v>18</v>
      </c>
      <c r="C15">
        <v>335</v>
      </c>
      <c r="D15">
        <v>40.590000000000003</v>
      </c>
      <c r="E15">
        <v>0</v>
      </c>
      <c r="F15">
        <v>16.27</v>
      </c>
      <c r="G15">
        <v>0</v>
      </c>
      <c r="H15">
        <v>0</v>
      </c>
      <c r="I15">
        <v>3</v>
      </c>
      <c r="J15" s="1">
        <v>0</v>
      </c>
      <c r="K15">
        <v>0</v>
      </c>
    </row>
    <row r="16" spans="1:11" x14ac:dyDescent="0.25">
      <c r="A16" t="s">
        <v>33</v>
      </c>
      <c r="B16" t="s">
        <v>16</v>
      </c>
      <c r="C16">
        <v>164</v>
      </c>
      <c r="D16">
        <v>1.74</v>
      </c>
      <c r="E16">
        <v>10.41</v>
      </c>
      <c r="F16">
        <v>10.86</v>
      </c>
      <c r="G16">
        <v>2.2999999999999998</v>
      </c>
      <c r="H16">
        <v>0</v>
      </c>
      <c r="I16">
        <v>5</v>
      </c>
      <c r="J16" s="1">
        <v>0</v>
      </c>
      <c r="K16">
        <v>0</v>
      </c>
    </row>
    <row r="17" spans="1:11" x14ac:dyDescent="0.25">
      <c r="A17" t="s">
        <v>34</v>
      </c>
      <c r="B17" t="s">
        <v>35</v>
      </c>
      <c r="C17">
        <v>63</v>
      </c>
      <c r="D17">
        <v>0.66</v>
      </c>
      <c r="E17">
        <v>4.24</v>
      </c>
      <c r="F17">
        <v>3.19</v>
      </c>
      <c r="G17">
        <v>0.3</v>
      </c>
      <c r="H17">
        <v>0</v>
      </c>
      <c r="I17">
        <v>5</v>
      </c>
      <c r="J17" s="1">
        <v>4.1400535745777471</v>
      </c>
      <c r="K17">
        <v>0</v>
      </c>
    </row>
    <row r="18" spans="1:11" x14ac:dyDescent="0.25">
      <c r="A18" t="s">
        <v>36</v>
      </c>
      <c r="B18" t="s">
        <v>18</v>
      </c>
      <c r="C18">
        <v>154</v>
      </c>
      <c r="D18">
        <v>1.92</v>
      </c>
      <c r="E18">
        <v>4.8</v>
      </c>
      <c r="F18">
        <v>13.33</v>
      </c>
      <c r="G18">
        <v>0</v>
      </c>
      <c r="H18">
        <v>0</v>
      </c>
      <c r="I18">
        <v>4</v>
      </c>
      <c r="J18" s="1">
        <v>0</v>
      </c>
      <c r="K18">
        <v>0</v>
      </c>
    </row>
    <row r="19" spans="1:11" x14ac:dyDescent="0.25">
      <c r="A19" t="s">
        <v>37</v>
      </c>
      <c r="B19" t="s">
        <v>38</v>
      </c>
      <c r="C19">
        <v>62.75</v>
      </c>
      <c r="D19">
        <v>5.5975000000000001</v>
      </c>
      <c r="E19">
        <v>0.1925</v>
      </c>
      <c r="F19">
        <v>4.0949999999999998</v>
      </c>
      <c r="G19">
        <v>0</v>
      </c>
      <c r="H19">
        <v>0</v>
      </c>
      <c r="I19">
        <v>4</v>
      </c>
      <c r="J19" s="1">
        <v>0</v>
      </c>
      <c r="K19">
        <v>0</v>
      </c>
    </row>
    <row r="20" spans="1:11" x14ac:dyDescent="0.25">
      <c r="A20" t="s">
        <v>39</v>
      </c>
      <c r="B20" t="s">
        <v>40</v>
      </c>
      <c r="C20">
        <v>413.66666670000001</v>
      </c>
      <c r="D20">
        <v>15.51333333</v>
      </c>
      <c r="E20">
        <v>1.096666667</v>
      </c>
      <c r="F20">
        <v>27.196666669999999</v>
      </c>
      <c r="G20">
        <v>0.53333333299999997</v>
      </c>
      <c r="H20">
        <v>0.96666666700000003</v>
      </c>
      <c r="I20">
        <v>3</v>
      </c>
      <c r="J20" s="1">
        <v>0</v>
      </c>
      <c r="K20">
        <v>0</v>
      </c>
    </row>
    <row r="21" spans="1:11" x14ac:dyDescent="0.25">
      <c r="A21" t="s">
        <v>41</v>
      </c>
      <c r="B21" t="s">
        <v>42</v>
      </c>
      <c r="C21">
        <v>273</v>
      </c>
      <c r="D21">
        <v>43.32</v>
      </c>
      <c r="E21">
        <v>0</v>
      </c>
      <c r="F21">
        <v>9.81</v>
      </c>
      <c r="G21">
        <v>0</v>
      </c>
      <c r="H21">
        <v>4.2</v>
      </c>
      <c r="I21">
        <v>5</v>
      </c>
      <c r="J21" s="1">
        <v>0</v>
      </c>
      <c r="K21">
        <v>0</v>
      </c>
    </row>
    <row r="22" spans="1:11" x14ac:dyDescent="0.25">
      <c r="A22" t="s">
        <v>43</v>
      </c>
      <c r="B22" t="s">
        <v>44</v>
      </c>
      <c r="C22">
        <v>67</v>
      </c>
      <c r="D22">
        <v>9.86</v>
      </c>
      <c r="E22">
        <v>0</v>
      </c>
      <c r="F22">
        <v>1.3</v>
      </c>
      <c r="G22">
        <v>0</v>
      </c>
      <c r="H22">
        <v>0.3</v>
      </c>
      <c r="I22">
        <v>3</v>
      </c>
      <c r="J22" s="1">
        <v>0</v>
      </c>
      <c r="K22">
        <v>0</v>
      </c>
    </row>
    <row r="23" spans="1:11" x14ac:dyDescent="0.25">
      <c r="A23" t="s">
        <v>45</v>
      </c>
      <c r="B23" t="s">
        <v>46</v>
      </c>
      <c r="C23">
        <v>123.75</v>
      </c>
      <c r="D23">
        <v>3.1949999999999998</v>
      </c>
      <c r="E23">
        <v>13.3725</v>
      </c>
      <c r="F23">
        <v>4.49</v>
      </c>
      <c r="G23">
        <v>0.3</v>
      </c>
      <c r="H23">
        <v>0.57499999999999996</v>
      </c>
      <c r="I23">
        <v>5</v>
      </c>
      <c r="J23" s="1">
        <v>0</v>
      </c>
      <c r="K23">
        <v>0</v>
      </c>
    </row>
    <row r="24" spans="1:11" x14ac:dyDescent="0.25">
      <c r="A24" t="s">
        <v>47</v>
      </c>
      <c r="B24" t="s">
        <v>14</v>
      </c>
      <c r="C24">
        <v>26</v>
      </c>
      <c r="D24">
        <v>2.5</v>
      </c>
      <c r="E24">
        <v>0</v>
      </c>
      <c r="F24">
        <v>0.43</v>
      </c>
      <c r="G24">
        <v>1.9</v>
      </c>
      <c r="H24">
        <v>36.9</v>
      </c>
      <c r="I24">
        <v>0</v>
      </c>
      <c r="J24" s="1">
        <v>0</v>
      </c>
      <c r="K24">
        <v>0</v>
      </c>
    </row>
    <row r="25" spans="1:11" x14ac:dyDescent="0.25">
      <c r="A25" t="s">
        <v>48</v>
      </c>
      <c r="B25" t="s">
        <v>16</v>
      </c>
      <c r="C25">
        <v>59.941176470000002</v>
      </c>
      <c r="D25">
        <v>5.1964705880000004</v>
      </c>
      <c r="E25">
        <v>0</v>
      </c>
      <c r="F25">
        <v>4.1929411759999997</v>
      </c>
      <c r="G25">
        <v>0</v>
      </c>
      <c r="H25">
        <v>0</v>
      </c>
      <c r="I25">
        <v>4</v>
      </c>
      <c r="J25" s="1">
        <v>0</v>
      </c>
      <c r="K25">
        <v>0</v>
      </c>
    </row>
    <row r="26" spans="1:11" x14ac:dyDescent="0.25">
      <c r="A26" t="s">
        <v>49</v>
      </c>
      <c r="B26" t="s">
        <v>50</v>
      </c>
      <c r="C26">
        <v>164</v>
      </c>
      <c r="D26">
        <v>7</v>
      </c>
      <c r="E26">
        <v>0</v>
      </c>
      <c r="F26">
        <v>14.06</v>
      </c>
      <c r="G26">
        <v>0</v>
      </c>
      <c r="H26">
        <v>24.1</v>
      </c>
      <c r="I26">
        <v>3</v>
      </c>
      <c r="J26" s="1">
        <v>0</v>
      </c>
      <c r="K26">
        <v>0</v>
      </c>
    </row>
    <row r="27" spans="1:11" x14ac:dyDescent="0.25">
      <c r="A27" t="s">
        <v>51</v>
      </c>
      <c r="B27" t="s">
        <v>52</v>
      </c>
      <c r="C27">
        <v>524</v>
      </c>
      <c r="D27">
        <v>27.78</v>
      </c>
      <c r="E27">
        <v>12.35</v>
      </c>
      <c r="F27">
        <v>19.96</v>
      </c>
      <c r="G27">
        <v>3.2</v>
      </c>
      <c r="H27">
        <v>5.8</v>
      </c>
      <c r="I27">
        <v>2</v>
      </c>
      <c r="J27" s="1">
        <v>0</v>
      </c>
      <c r="K27">
        <v>0</v>
      </c>
    </row>
    <row r="28" spans="1:11" x14ac:dyDescent="0.25">
      <c r="A28" t="s">
        <v>53</v>
      </c>
      <c r="B28" t="s">
        <v>18</v>
      </c>
      <c r="C28">
        <v>207.33333329999999</v>
      </c>
      <c r="D28">
        <v>3.2233333329999998</v>
      </c>
      <c r="E28">
        <v>39.713333329999998</v>
      </c>
      <c r="F28">
        <v>0.42</v>
      </c>
      <c r="G28">
        <v>1.3333333329999999</v>
      </c>
      <c r="H28">
        <v>182.2666667</v>
      </c>
      <c r="I28">
        <v>2</v>
      </c>
      <c r="J28" s="1">
        <v>0</v>
      </c>
      <c r="K28">
        <v>0</v>
      </c>
    </row>
    <row r="29" spans="1:11" x14ac:dyDescent="0.25">
      <c r="A29" t="s">
        <v>54</v>
      </c>
      <c r="B29" t="s">
        <v>55</v>
      </c>
      <c r="C29">
        <v>332</v>
      </c>
      <c r="D29">
        <v>12.12</v>
      </c>
      <c r="E29">
        <v>2.4500000000000002</v>
      </c>
      <c r="F29">
        <v>1.8033333330000001</v>
      </c>
      <c r="G29">
        <v>4.733333333</v>
      </c>
      <c r="H29">
        <v>0</v>
      </c>
      <c r="I29">
        <v>3</v>
      </c>
      <c r="J29" s="1">
        <v>0</v>
      </c>
      <c r="K29">
        <v>0</v>
      </c>
    </row>
    <row r="30" spans="1:11" x14ac:dyDescent="0.25">
      <c r="A30" t="s">
        <v>56</v>
      </c>
      <c r="B30" t="s">
        <v>57</v>
      </c>
      <c r="C30">
        <v>339.5</v>
      </c>
      <c r="D30">
        <v>35.564999999999998</v>
      </c>
      <c r="E30">
        <v>0</v>
      </c>
      <c r="F30">
        <v>20.81</v>
      </c>
      <c r="G30">
        <v>0</v>
      </c>
      <c r="H30">
        <v>0.6</v>
      </c>
      <c r="I30">
        <v>3</v>
      </c>
      <c r="J30" s="1">
        <v>0</v>
      </c>
      <c r="K30">
        <v>0</v>
      </c>
    </row>
    <row r="31" spans="1:11" x14ac:dyDescent="0.25">
      <c r="A31" t="s">
        <v>58</v>
      </c>
      <c r="B31" t="s">
        <v>18</v>
      </c>
      <c r="C31">
        <v>374</v>
      </c>
      <c r="D31">
        <v>7.29</v>
      </c>
      <c r="E31">
        <v>0.1</v>
      </c>
      <c r="F31">
        <v>0.68333333299999999</v>
      </c>
      <c r="G31">
        <v>1</v>
      </c>
      <c r="H31">
        <v>0</v>
      </c>
      <c r="I31">
        <v>2</v>
      </c>
      <c r="J31" s="1">
        <v>0</v>
      </c>
    </row>
    <row r="32" spans="1:11" x14ac:dyDescent="0.25">
      <c r="A32" t="s">
        <v>59</v>
      </c>
      <c r="B32" t="s">
        <v>60</v>
      </c>
      <c r="C32">
        <v>342</v>
      </c>
      <c r="D32">
        <v>37.229999999999997</v>
      </c>
      <c r="E32">
        <v>0</v>
      </c>
      <c r="F32">
        <v>20.13</v>
      </c>
      <c r="G32">
        <v>0</v>
      </c>
      <c r="H32">
        <v>0</v>
      </c>
      <c r="I32">
        <v>2</v>
      </c>
      <c r="J32" s="1">
        <v>0</v>
      </c>
      <c r="K32">
        <v>0</v>
      </c>
    </row>
    <row r="33" spans="1:10" x14ac:dyDescent="0.25">
      <c r="A33" t="s">
        <v>61</v>
      </c>
      <c r="B33" t="s">
        <v>18</v>
      </c>
      <c r="C33">
        <v>468.33333329999999</v>
      </c>
      <c r="D33">
        <v>14.07666667</v>
      </c>
      <c r="E33">
        <v>0.25333333299999999</v>
      </c>
      <c r="F33">
        <v>1.576666667</v>
      </c>
      <c r="G33">
        <v>3.3666666670000001</v>
      </c>
      <c r="H33">
        <v>0</v>
      </c>
      <c r="I33">
        <v>2</v>
      </c>
      <c r="J33" s="1">
        <v>0</v>
      </c>
    </row>
    <row r="36" spans="1:10" x14ac:dyDescent="0.25">
      <c r="A36" t="s">
        <v>63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</row>
    <row r="37" spans="1:10" x14ac:dyDescent="0.25">
      <c r="A37" t="s">
        <v>64</v>
      </c>
      <c r="B37">
        <v>2000</v>
      </c>
      <c r="C37">
        <v>50</v>
      </c>
      <c r="D37" s="2" t="s">
        <v>66</v>
      </c>
      <c r="E37" s="2" t="s">
        <v>66</v>
      </c>
      <c r="F37">
        <v>25</v>
      </c>
      <c r="G37">
        <v>60</v>
      </c>
    </row>
    <row r="38" spans="1:10" x14ac:dyDescent="0.25">
      <c r="A38" t="s">
        <v>65</v>
      </c>
      <c r="B38">
        <v>2500</v>
      </c>
      <c r="C38">
        <v>70</v>
      </c>
      <c r="D38" s="2" t="s">
        <v>66</v>
      </c>
      <c r="E38">
        <v>65</v>
      </c>
      <c r="F38" s="2" t="s">
        <v>66</v>
      </c>
      <c r="G38" s="2" t="s">
        <v>66</v>
      </c>
    </row>
    <row r="41" spans="1:10" x14ac:dyDescent="0.25">
      <c r="A41" t="s">
        <v>67</v>
      </c>
    </row>
    <row r="42" spans="1:10" x14ac:dyDescent="0.25">
      <c r="A42" t="s">
        <v>2</v>
      </c>
      <c r="B42">
        <f>SUMPRODUCT(J2:J33,C2:C33)</f>
        <v>2500</v>
      </c>
      <c r="C42" t="s">
        <v>70</v>
      </c>
      <c r="D42">
        <v>2000</v>
      </c>
    </row>
    <row r="43" spans="1:10" x14ac:dyDescent="0.25">
      <c r="A43" t="s">
        <v>3</v>
      </c>
      <c r="B43">
        <f>SUMPRODUCT(J2:J33,D2:D33)</f>
        <v>70</v>
      </c>
      <c r="C43" t="s">
        <v>70</v>
      </c>
      <c r="D43">
        <f>C37</f>
        <v>50</v>
      </c>
    </row>
    <row r="44" spans="1:10" x14ac:dyDescent="0.25">
      <c r="A44" t="s">
        <v>6</v>
      </c>
      <c r="B44">
        <f>SUMPRODUCT(J2:J33,G2:G33)</f>
        <v>32.633152268446274</v>
      </c>
      <c r="C44" t="s">
        <v>70</v>
      </c>
      <c r="D44">
        <f>F37</f>
        <v>25</v>
      </c>
    </row>
    <row r="45" spans="1:10" x14ac:dyDescent="0.25">
      <c r="A45" t="s">
        <v>7</v>
      </c>
      <c r="B45">
        <f>SUMPRODUCT(J2:J33,H2:H33)</f>
        <v>258.61586647034699</v>
      </c>
      <c r="C45" t="s">
        <v>70</v>
      </c>
      <c r="D45">
        <f>G37</f>
        <v>60</v>
      </c>
    </row>
    <row r="47" spans="1:10" x14ac:dyDescent="0.25">
      <c r="A47" t="s">
        <v>69</v>
      </c>
    </row>
    <row r="48" spans="1:10" x14ac:dyDescent="0.25">
      <c r="A48" t="s">
        <v>2</v>
      </c>
      <c r="B48">
        <f>SUMPRODUCT(J2:J33,C2:C33)</f>
        <v>2500</v>
      </c>
      <c r="C48" t="s">
        <v>68</v>
      </c>
      <c r="D48">
        <f>B38</f>
        <v>2500</v>
      </c>
    </row>
    <row r="49" spans="1:4" x14ac:dyDescent="0.25">
      <c r="A49" t="s">
        <v>3</v>
      </c>
      <c r="B49">
        <f>SUMPRODUCT(J2:J33,D2:D33)</f>
        <v>70</v>
      </c>
      <c r="C49" t="s">
        <v>68</v>
      </c>
      <c r="D49">
        <f>C38</f>
        <v>70</v>
      </c>
    </row>
    <row r="50" spans="1:4" x14ac:dyDescent="0.25">
      <c r="A50" t="s">
        <v>5</v>
      </c>
      <c r="B50">
        <f>SUMPRODUCT(J2:J33,F2:F33)</f>
        <v>65.000000000000028</v>
      </c>
      <c r="C50" t="s">
        <v>68</v>
      </c>
      <c r="D50">
        <f>E38</f>
        <v>65</v>
      </c>
    </row>
    <row r="51" spans="1:4" x14ac:dyDescent="0.25">
      <c r="A51" t="s">
        <v>4</v>
      </c>
      <c r="B51">
        <f>SUMPRODUCT(J2:J33,E2:E33)</f>
        <v>29.999999999999993</v>
      </c>
      <c r="C51" t="s">
        <v>68</v>
      </c>
      <c r="D51">
        <v>30</v>
      </c>
    </row>
    <row r="53" spans="1:4" x14ac:dyDescent="0.25">
      <c r="A53" t="s">
        <v>71</v>
      </c>
    </row>
    <row r="54" spans="1:4" x14ac:dyDescent="0.25">
      <c r="A54" t="s">
        <v>72</v>
      </c>
      <c r="B54">
        <f>SUMPRODUCT(J2:J33,E2:E33)</f>
        <v>29.999999999999993</v>
      </c>
    </row>
    <row r="56" spans="1:4" x14ac:dyDescent="0.25">
      <c r="A56" t="s">
        <v>8</v>
      </c>
      <c r="B56">
        <f>SUMPRODUCT(J2:J33,I2:I33)</f>
        <v>119.36773840296377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NUTRITIONIST VIA OPTIM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Duong</dc:creator>
  <cp:lastModifiedBy>Quang Duong</cp:lastModifiedBy>
  <dcterms:created xsi:type="dcterms:W3CDTF">2017-08-19T22:38:55Z</dcterms:created>
  <dcterms:modified xsi:type="dcterms:W3CDTF">2017-08-20T18:47:31Z</dcterms:modified>
</cp:coreProperties>
</file>