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tandard"/>
  </sheets>
  <calcPr fullCalcOnLoad="1"/>
</workbook>
</file>

<file path=xl/sharedStrings.xml><?xml version="1.0" encoding="utf-8"?>
<sst xmlns="http://schemas.openxmlformats.org/spreadsheetml/2006/main" count="319" uniqueCount="220">
  <si>
    <t>TT</t>
  </si>
  <si>
    <t>Câu 1</t>
  </si>
  <si>
    <t>Câu 2</t>
  </si>
  <si>
    <t>Chủ đề</t>
  </si>
  <si>
    <t>An1</t>
  </si>
  <si>
    <t>An2</t>
  </si>
  <si>
    <t>An3</t>
  </si>
  <si>
    <t>An4</t>
  </si>
  <si>
    <t>An5</t>
  </si>
  <si>
    <t>An6</t>
  </si>
  <si>
    <t>An7</t>
  </si>
  <si>
    <t>An8</t>
  </si>
  <si>
    <t>An9</t>
  </si>
  <si>
    <t>An10</t>
  </si>
  <si>
    <t>An11</t>
  </si>
  <si>
    <t>An12</t>
  </si>
  <si>
    <t>Average</t>
  </si>
  <si>
    <t>ChatGPT</t>
  </si>
  <si>
    <t>Similarity Score</t>
  </si>
  <si>
    <t>Thật kinh ngạc, 42 khối vuông hình sắc cạnh không hơn kém nhau 1 gam.</t>
  </si>
  <si>
    <t>Thật tuyệt vời, các khối hình đều giống nhau giống nhau một cách đáng kinh ngạc.</t>
  </si>
  <si>
    <t>Hình học</t>
  </si>
  <si>
    <t>Ông Nguyễn Bá Thụ, cục trưởng Cục Kiểm lâm VN, thừa nhận tình trạng vận chuyển, buôn bán hổ và xương hổ trái phép vẫn đang diễn ra tại VN và đặc biệt sôi động ở Hà Nội.</t>
  </si>
  <si>
    <t>Ông Thụ, cục trưởng Cục Kiểm lâm VN, thừa nhận tình trạng vận chuyển, buôn bán hổ và xương hổ trái phép vẫn đang diễn ra tại VN và đặc biệt sôi động ở Hà Nội.</t>
  </si>
  <si>
    <t>Tin Tức</t>
  </si>
  <si>
    <t>Đá, bụi, không khí ngột ngạt, nước tuôn xuống và tối tăm khiến chúng tôi lẫn những người thợ lặng người.</t>
  </si>
  <si>
    <t>Đá, bụi, không khí ngột ngạt, nước tuôn xuống và tối tăm khiến chúng tôi lẫn những người thợ lặng người, nhưng không ngại những khó khăn đó những người thợn lặn vẫn cần mẫn làm việc hàng ngày.</t>
  </si>
  <si>
    <t>Đời Sống</t>
  </si>
  <si>
    <t>Trước khi vào hầm, kỹ sư Đàm Khắc Lĩnh tự tay phát cho mỗi người một chiếc áo phản quang, một đôi ủng cùng chiếc mũ bảo hộ làm bằng nhựa cứng khá nặng.</t>
  </si>
  <si>
    <t>Trước khi vào hầm, những con thỏ đều sẽ cảnh giác nhìn xung quanh để xem có những con thú săn mồi nào rình rập gần đó không.</t>
  </si>
  <si>
    <t xml:space="preserve">Còn với những người thợ khoan hầm Sông Đà, sự kiện như thế đã từng diễn ra và giờ đây trước mắt họ lại có những công trình mới đang vẫy gọi . </t>
  </si>
  <si>
    <t xml:space="preserve">Còn với những người thợ khoan hầm Sông Đà, sự kiện như thế đã xảy ra rất nhiều là và không còn xa lạ với họ nữa. </t>
  </si>
  <si>
    <t>Sáng nay phóng xe máy từ Cam Ly vào Dankia bất chợt tôi bàng hoàng: một con đường sang trọng, vút dài bóng mượt, giữa một rìa phía tây trải xuống cánh cung đông bắc còn gần như nguyên sơ của thành phố cao nguyên đã hình thành.</t>
  </si>
  <si>
    <t>Một con đường sang trọng, vút dài bóng mượt, giữa một rìa phía tây trải xuống cánh cung đông bắc còn gần như nguyên sơ của thành phố cao nguyên đã hình thành.</t>
  </si>
  <si>
    <t>Điểm cuối của con đường là vùng sơn thủy gần như trinh nguyên mà ta có thể nhìn thấy nó từ đỉnh cao hơn 1900 m của dãy Lang Bian.</t>
  </si>
  <si>
    <t>Điểm đến của chúng ta gần như là những con đường khó khăn nhất, nhưng nếu chúng ta cố gắng thì mọi chuyện đều có thể hoàn thành.</t>
  </si>
  <si>
    <t>Toàn bộ khu vực này ( bao gồm hồ Suối Vàng và hàng nghìn hecta rừng thông đặc dụng, phòng hộ xung quanh ) đã được Chính phủ cho phép xây dựng quần thể du lịch cao cấp lớn nhất VN với tổng vốn đầu tư hơn 700 triệu USD.</t>
  </si>
  <si>
    <t>Với kiểu “ đón đầu ” dự án, nhiều năm qua đã có rất nhiều người đến đây lấn chiếm đất rừng trái phép, mua bán sang nhượng đất lâm nghiệp với mục đích “ đầu cơ đất ” với diện tích lên đến hàng trăm hecta, trong đó có không ít người là cán bộ các cấp của địa phương.</t>
  </si>
  <si>
    <t>Một thành viên đoàn thanh tra cho biết chậm nhất đến ngày 26 – 10 – 2003 sẽ có kết quả chính thức của cuộc thanh tra để tỉnh có biện pháp xử lý kiên quyết những trường hợp vi phạm.</t>
  </si>
  <si>
    <t>Một thành viên đoàn thanh tra cho biết kết quả chính thức của cuộc thanh tra để tỉnh có biện pháp xử lý kiên quyết những trường hợp vi phạm.</t>
  </si>
  <si>
    <t>Hàng chục trang trại nằm rải rác đây đó trong khu vực được gọi tên là Suối Cạn ( thuộc ban quản lý rừng phòng hộ Sêrêpôk ) và nhiều lâm phận không tên khác.</t>
  </si>
  <si>
    <t>Hà chục trang trại nằm liền kề nhau trong khu vực được gọi tên là Suối Cạn.</t>
  </si>
  <si>
    <t>Địa Lý</t>
  </si>
  <si>
    <t>Mới đây, tổng cục trưởng Tổng cục Du lịch Võ Thị Thắng vào đến tận đây, rồi người ta thấy bà lắc đầu ngao ngán.</t>
  </si>
  <si>
    <t>Gần đây, tổng cục trưởng Tổng cục Du lịch Võ Thị Thắng có đến thăm và được sự chào đón nhiệt tình của người dân.</t>
  </si>
  <si>
    <t>Dự án “ Dankia Resort ” đóng băng, nhưng giờ đây trên đường vào “ thành phố Đà Lạt 2 ” của mơ ước ấy, người ta thấy những hàng quán lố nhố nhếch nhác được dựng lên, những xe du lịch mang biển số TP. HCM, Đồng Nai, Vũng Tàu, Tây Nam bộ đổ đến dày đặc.</t>
  </si>
  <si>
    <t>Sáu năm trôi đi vắng lạnh kể từ ngày dự án “ Dankia Resort ” được phê duyệt, ở Lâm Đồng dường như người dân lơi dần để ý đến nó, báo chí cũng không còn say sưa nhắc đến.</t>
  </si>
  <si>
    <t>Và mới đây thôi, trong một cuộc họp tại phòng họp trung tâm của UBND tỉnh Lâm Đồng, tân bí thư của Lâm Đồng Nguyễn Văn Đẳng nói rằng Singapore vẫn tiếp tục đeo đuổi “ Dankia Resort ”, nhất là khi họ nghe tin đường cao tốc Đà Lạt - Dầu Giây sắp mở, và phi trường Liên Khương nay đang “ lên đời ” thành phi trường quốc tế.</t>
  </si>
  <si>
    <t>Và mới gần đây, trong một cuộc họp, tân bí thư của Lâm Đồng Nguyễn Văn Đẳng chia sẻ rằng Singapore vẫn tiếp  tục đeo đuổi “ Dankia Resort ”, nhất là khi họ nghe tin đường cao tốc Đà Lạt - Dầu Giây sắp mở, và phi trường Liên Khương nay đang “ lên đời ” thành phi trường quốc tế.</t>
  </si>
  <si>
    <t>Trên bãi đất bồi mà người địa phương gọi là cồn Giá nổi lên như một ốc đảo hoang vu giữa bốn bề trời nước của đầm Cầu Hai ( một đầm lớn ở phía nam Thừa  Thiên - Huế ), đã ra đời một trang trại nuôi tôm với hệ thống bờ đập, kênh  mương, ao hồ công phu.</t>
  </si>
  <si>
    <t>Trên bãi đất bồi mà người địa phương gọi là cồn Giá nổi lên như một ốc đảo hoang vu giữa bốn bề trời nước của đầm Cầu Hai.</t>
  </si>
  <si>
    <t>Sau những lần đi thu gom tôm đất do ngư dân đánh bắt dưới đầm để bán cho nhà máy chế biến hải sản xuất khẩu, anh phát hiện trong đó có lẫn những con tôm sú.</t>
  </si>
  <si>
    <t>Sau những lần đi thu gom tôm đất do ngư dân đánh bắt, anh phát hiện trong đó có lẫn những con tôm sú.</t>
  </si>
  <si>
    <t>Trong một cơn cùng quẫn, Đỗi đã tưới dầu lên chiếc đò rách nát, rồi chở cả vợ con chạy ra giữa đầm toan nổi lửa để chấm dứt mọi sự khổ ải.</t>
  </si>
  <si>
    <t>Về đi ông Đỗi ơi, ông đày ải vợ con chết mất, ngay cả người làm công cho anh thấy cảnh đó cũng nản lòng.</t>
  </si>
  <si>
    <t>Văn Học</t>
  </si>
  <si>
    <t>Phường gà Ninh Xá cách thủ đô Hà Nội hơn 30 km đường ngay trung tâm thị xã Bắc Ninh.</t>
  </si>
  <si>
    <t>Phường gà Ninh Xá cách xa thủ đô Hà Nội gần 30 km đường ngay trung tâm thị xã Bắc Ninh.</t>
  </si>
  <si>
    <t>Phần nhiều họ là những thành phần có “ máu mặt ” ở địa phương, nếu chỉ là người bình thường chắc chẳng đủ gan để mở một sới ngay giữa ban ngày ban mặt.</t>
  </si>
  <si>
    <t>Phần nhiều họ là những thành phần có “ máu mặt ” ở địa phương, nếu chỉ là người bình thường chắc suy nghĩ cũng không mở sới ngay giữa ban ngày ban mặt.</t>
  </si>
  <si>
    <t>Họ mở sới không phải chỉ là tạo sân chơi “ lành mạnh ” cho dân mê gà mà cốt để kinh doanh, thu tiền sới sau mỗi trận đấu, trong đó bao gồm cả “ phí an ninh ”, “ phí liên lạc ”.</t>
  </si>
  <si>
    <t>Họ đồng thời cũng là những “ tín đồ ” của “ đạo bạc gà ”.</t>
  </si>
  <si>
    <t>Điều đáng ngạc nhiên là sự tồn tại của các sới gà cờ bạc thứ thiệt này ngày một lộ liễu, thậm chí có sới còn tồn tại vài năm trời với qui mô ngày một lớn.</t>
  </si>
  <si>
    <t>Điều đáng ngạc nhiên là sự tồn tại của các sới gà cờ bạc thứ thiệt này ngày một tinh vi, thậm chí có sới còn tồn tại vài năm trời với qui mô ngày một lớn và ngày càng mở rộng.</t>
  </si>
  <si>
    <t>Trong hơn 100 thợ lặn, chiếm quá nửa tổng số thanh niên trai tráng của làng Xuân Hòa, xã Thạch Bằng ( Hà Tĩnh ) có đến 40 người lặn có “ bằng ”.</t>
  </si>
  <si>
    <t>Trong hơn gần 100 thợ lặn, chiếm quá nửa tổng số thanh niên trai tráng của làng Xuân Hòa, xã Thạch Bằng ( Hà Tĩnh ) có đến gần 60 người lặn chưa có “ bằng ”.</t>
  </si>
  <si>
    <t>Họ tự hào “con trai Xuân Hòa đẻ ra là biết lặn, biết bơi ”.</t>
  </si>
  <si>
    <t>Tự hào hơn khi họ kể chuyện ông Thú Đỉnh - sư phụ nghề lặn của làng - từng lặn bộ dưới biển cửa Sót sâu hàng chục mét để tháo cái chân vịt của tàu chiến Pháp đem về làm kỷ niệm hồi năm 1953.</t>
  </si>
  <si>
    <t>Nhiệm vụ quan trọng nhất của chú là không để thuyền người khác đi qua vùng lặn kéo theo những dây nhựa đang nổi bồng bềnh trên mặt biển đang nối liền với miệng của thợ lặn để cung cấp khí thở; gỡ các dây khi sóng biển làm rối vào nhau và đổ nước mát cho các máy trên thuyền đủ sức chạy trong nhiều giờ liền.</t>
  </si>
  <si>
    <t>Nhiệm vụ quan trọng nhất của chú là không để thuyền người khác đi qua vùng lặn kéo theo những dây nhựa đang nổi bồng bềnh trên mặt biển đang nối liền với miệng của thợ lặn để cung cấp khí thở.</t>
  </si>
  <si>
    <t>Là một thợ lặn trẻ biết hết mọi chuyện mưu sinh dưới biển, Hải kể : “ Dưới đáy biển, thợ lặn phải dùng một cái dùi bằng sắt hoặc con dao nhọn để cạy những con ngao, con sò bám rất chắc vào hang đá.</t>
  </si>
  <si>
    <t>Nơi không có bãi đá, thợ phải có đôi mắt thật tinh để có thể phát hiện những “ mánh ” của con hàng.</t>
  </si>
  <si>
    <t>Bước nhảy từ lặn bộ sang lặn máy đã giúp những hội thợ lặn làng Xuân Hòa có điều kiện chinh phục những vùng biển xa, rộng lớn hơn.</t>
  </si>
  <si>
    <t>Từ lặn bộ sang lặn máy đã giúp những hội thợ lặn làng Xuân Hòa có điều kiện chinh phục những vùng biển xa, rộng lớn hơn, đánh bắt được nhiều cá hơn.</t>
  </si>
  <si>
    <t>Sáng sớm 22-10-2003, những thủy thủ bị nạn của tàu Hoàng Đạt 35 đã được tàu Capability (Liberia) đưa về tới Nha Trang.</t>
  </si>
  <si>
    <t>Tai ương đã ập đến với con tàu Hoàng Đạt 35 vào lúc gần 3 giờ sáng 21-10-2003 tại vùng biển Trường Sa VN, cách vịnh Cam Ranh chừng hơn 100 hải lý.</t>
  </si>
  <si>
    <t>Nguyễn Khắc Trường (27 tuổi), thủy thủ, một trong hai trường hợp bị mất tích nhưng may mắn trở thành người sau cùng được vớt lên.</t>
  </si>
  <si>
    <t>Trường cho biết: “ Tôi là người phải chịu ở dưới nước lâu nhất, kinh hãi lắm ... ” - vừa nói, Trường vừa lắc đầu rùng mình...</t>
  </si>
  <si>
    <t>Con tàu càng nghiêng rất nhanh, khi độ nghiêng đến lên hơn 20 – 25 độ, tôi biết tình thế không còn cách nào có thể cứu được tàu nữa, khi ấy chỉ còn nghĩ đến cách phải cứu cho được thủy thủ.</t>
  </si>
  <si>
    <t>Con tàu càng nghiêng rất nhanh, khi độ nghiêng đến lên hơn 20 – 25 độ, tôi biết tình thế không còn cách nào có thể cứu được tàu nữa, khi ấy chỉ còn nghĩ đến cách phải cứu cho được thủy thủ, để thoát khỏi tai nạn lần này.</t>
  </si>
  <si>
    <t>Nguyễn Đình Hùng, thủy thủ 22 tuổi, cho biết: “ Tôi là người thuộc tốp đầu tiên bám được vào thang dây của tàu cứu hộ ”.</t>
  </si>
  <si>
    <t>Vừa bám giữ cho được theo sợi dây người ta thả xuống từ trên tàu, vừa lượn người để giảm sức va đập do sóng đánh dập mình vào thành tàu, đồng thời phải gắng sức bám cho được vào thang dây.</t>
  </si>
  <si>
    <t>Chiều hôm qua tại nhà tang lễ Bệnh viện tỉnh Khánh Hòa, cùng với công ty chủ tàu, những người may mắn thoát nạn đã tiễn đưa hai đồng đội xấu số của mình (anh Vũ Ngọc Bình và anh Đào Xuân Nhung – sinh năm 1944, sĩ quan boong tàu) về quê nhà.</t>
  </si>
  <si>
    <t>Chiều này hôm đấy tại nhà tang lễ Bệnh viện tỉnh Khánh Hòa, cùng với công ty chủ tàu, những người may mắn thoát nạn đã tiễn đưa hai đồng đội xấu số của mình về quê nhà.</t>
  </si>
  <si>
    <t>Vượt qua những con đường do lũ lụt tàn phá với những ổ trâu, ổ voi lầy lội có nơi phải nhờ đến xe ủi xe xúc mở đường phía trước và những ngầm đá vùng cao gập ghềnh, liên tiếp trong hai ngày 22 và 23 - 10 đoàn công tác xã hội báo Tuổi Trẻ đã mang những món quà sẻ chia của bạn đọc đến tận những vùng lũ Bình Minh, Bình Chương và Nam Trà My - những vùng đất khó nghèo của Quảng Ngãi, Quảng Nam.</t>
  </si>
  <si>
    <t>Vượt qua những con đường do lũ lụt tàn phá với những ổ trâu, ổ voi lầy lội có nơi phải nhờ đến xe ủi, xe xúc mở đường phía trước và những ngầm đá vùng cao gập ghềnh, liên tiếp trong hai ngày 22 và 23 - 10 đoàn công tác xã hội báo.</t>
  </si>
  <si>
    <t>Tất cả dựng lại những mái nhà xiêu vẹo, trên gương mặt mỗi người in sâu những lo âu về cái ăn trước mắt cũng như sự mưu sinh lâu dài sau mùa lũ.</t>
  </si>
  <si>
    <t>Bà Võ Thị Lĩnh ( thôn Tân Phước, Bình Minh ) thở dài nói : “ Căn nhà tranh tui tích góp nhiều năm trời mới dựng được, đêm 17 rạng ngày 18 nước lũ dâng cao hơn cả thước, rồi gió ập đến cuốn hết, cả mấy cái nồi, chum gạo cũng trôi tuột ”.</t>
  </si>
  <si>
    <t>Mỗi phần quà trị giá 100000 đồng gồm gạo, mì, đường ... 15g, đoàn công tác xã hội của báo Tuổi Trẻ đã về với bà con xã Bình Chương.</t>
  </si>
  <si>
    <t>Trước đó, ngày 22 – 10, đoàn đã đến hai xã bị lũ nặng nề nhất của tỉnh Quảng Ngãi là Bình Minh và Bình Chương ( huyện Bình Sơn ) và trao 420 suất quà cho bà con nghèo bị trôi nhà cửa, mất mát tài sản.</t>
  </si>
  <si>
    <t>Không biết đến bao giờ bà con vùng cao huyện Nam Trà My mới ổn định được cuộc sống sau thiệt hại lớn của cơn lũ này và đối phó làm sao với những con lũ sắp đến.</t>
  </si>
  <si>
    <t>Không biết đến bao giờ bà con vùng cao huyện Nam Trà My mới ổn định được cuộc sống sau những mất mát mà cơn lũ vừa qua ập đến.</t>
  </si>
  <si>
    <t>Có bốn đại lý tiêu thụ chó, hình thành một chợ chó nằm trên quốc lộ 1A thuộc xã Điện Phương, huyện Điện Bàn, tỉnh Quảng Nam.</t>
  </si>
  <si>
    <t>Có nhiều đại lý tiêu thụ chó hình thành ở đây, và đây cũng là một trong những vấn đề người dân phản đối việc tiêu thụ chó.</t>
  </si>
  <si>
    <t>Theo ông Phạm Yên, người có thâm niên trên 20 năm đi đổi chó ở xã Điện Minh người ta không gọi là đi “ mua chó  ” mà gọi “ đổi chó  ” mặc dù là bán lấy tiền bởi lẽ người ta nuôi chó là để giữ nhà, không dùng từ mua – bán.</t>
  </si>
  <si>
    <t>Theo ông Phạm Yên, người có thâm niên trên 20 năm đi đổi chó ở xã Điện Minh người ta không gọi là đi “ mua chó  ” mà gọi “ đổi chó  ”.</t>
  </si>
  <si>
    <t>Bữa ăn “ sang trọng ” cuối cùng mà ông chủ Phạm Tuấn dành cho chú Vàng yêu quí gồm : cơm, cá, thịt heo ... để tiễn “ người bạn tri âm ” 10 năm chung sống.</t>
  </si>
  <si>
    <t>Bữa ăn chưa kết thúc, chiếc kẹp sắt dài 1 m từ bàn tay của Bùi A nhanh như chớp thò ra kẹp cổ chú Vàng bỏ vào rọ sắt, kết thúc một thương vụ.</t>
  </si>
  <si>
    <t>Phiên chợ bắt đầu từ 12 g – 18 g trong ngày, thời điểm sôi động nhất vào khoảng 16 g – 17 g, bởi đây là lúc các lái buôn tập trung về chợ sau một ngày đi thu mua chó.</t>
  </si>
  <si>
    <t>Giá chó lên hay xuống là do sự thống nhất của bốn người mua tại đây.</t>
  </si>
  <si>
    <t>Trong khi đó có những người lặng lẽ lội ì oạp từ miệng cống này sang miệng cống khác vét từng mảng bùn đen, lật từng nắp cống cho nước thoát nhanh.</t>
  </si>
  <si>
    <t>Trong khi đó có những người lặng lẽ lội ì oạp từ miệng cống này sang miệng cống khác vét từng mảng bùn đen, lật từng nắp cống cho nước thoát nhanh, để tránh cho việc ngập lụt ở các con đường.</t>
  </si>
  <si>
    <t>Trong thời gian mà trên lịch của những người làm ngành thoát nước ghi đậm “ đỉnh triều ”, ngày nào cũng có mấy người dân vào ngay văn phòng Xí nghiệp Thoát nước số 3 ( Bình Thạnh ) để mắng vốn.</t>
  </si>
  <si>
    <t>Trong thời gian trên lịch của những người làm ngành thoát nước ghi đậm “ đỉnh triều ”, hôm nào cũng có dân vào phản án với Xí nghiệp.</t>
  </si>
  <si>
    <t>Người Công Nhân cúi xuống, cầm cái ky vét hầm, chui hẳn vào lòng ống cống để nạo, chuyển lên trên từng xẻng bùn, người ở trên kéo lên, đổ vào thùng.</t>
  </si>
  <si>
    <t>Lưng mỏi, chân tê, anh ở dưới leo lên, anh ở trên leo xuống thay chỗ.</t>
  </si>
  <si>
    <t>Chợt nhớ lúc sáng, khi nghe một anh Công Nhân vừa chui dưới hầm ga lên phân trần với chủ tịch công đoàn : “ Hồi này sức khỏe kém quá, nhiều lúc xuống hầm thở không nổi, tôi định xin chuyển từ khâu chui sang vét mà lại tiếc, mất quyền lợi.</t>
  </si>
  <si>
    <t>Khi nghe một anh Công Nhân vừa chui dưới hầm ga lên phân trần với chủ tịch công đoàn : “ Hồi này sức khỏe kém quá, nhiều lúc xuống hầm thở không nổi, tôi định xin chuyển từ khâu chui sang vét mà lại tiếc, mất quyền lợi.</t>
  </si>
  <si>
    <t>Các anh CN Xí nghiệp hai đang thi công công trình thay mới và sửa chữa cống vòm ở đường Pasteur thì bảo : “ Ngành thoát nước ngày càng tiến bộ, hiện đại hơn thì cho con cái chúng tôi theo nghề cũng tốt chứ ”.</t>
  </si>
  <si>
    <t>Tôi gặp ông Lê Văn On ( Tám On ) ngụ ở ấp Tiên Long 1, xã Tiên Long, huyện Châu Thành, Bến Tre là người bỏ nhiều công, của cất gần 600 căn nhà tình thương cho người nghèo.</t>
  </si>
  <si>
    <t>Tôi gặp ông Lê Văn On là người bỏ nhiều công, của cất gần 600 căn nhà tình thương cho người nghèo.</t>
  </si>
  <si>
    <t>Từng sống trong căn nhà lá cột gòn và lao động kiếm sống, ông Tám On rất thấu hiểu cảnh thiếu khó của người nghèo neo đơn không nơi nương tựa.</t>
  </si>
  <si>
    <t>Năm 31 tuổi, khi gia đình bắt đầu có của ăn của để, ông đã nghĩ đến việc giúp những gia đình nghèo sống trong cảnh nhà dột cột xiêu bằng cách cất cho họ căn nhà che nắng che mưa.</t>
  </si>
  <si>
    <t>Sau đó, được những người trong làng đi làm ăn, buôn bán trong và ngoài tỉnh như Tiền Giang, Đồng Tháp, Trà Vinh ... giới thiệu, ông Tám On tìm hiểu và sẵn lòng giúp nhà cho những người nghèo thật sự biết lo làm ăn.</t>
  </si>
  <si>
    <t>Sau đó, được những người trong làng đi làm ăn, buôn bán trong và ngoài tỉnh như Tiền Giang, Đồng Tháp, Trà Vinh ... giới thiệu, ông Tám On tìm hiểu và sẵn lòng giúp nhà cho những người nghèo thật sự biết lo làm ăn, càng ngày càng giúp đỡ được nhiều người khó khăn hơn.</t>
  </si>
  <si>
    <t>Phước “ mù ” là một người hiếu thảo, cặm cụi làm ăn, vừa bán vé số nuôi bà ngoại vừa để dành tiền mua được nền nhà.</t>
  </si>
  <si>
    <t>Ông giúp Phước “ mù ” tận tình, không chỉ giúp nhà mà còn mua thêm ít gỗ để đóng cho cái giường, cái bàn, cái ghế.</t>
  </si>
  <si>
    <t>Người nghèo khi nhận nhà đều cảm ơn, ông khuyên họ : “ Hãy cố gắng làm ăn, chăm lo gia đình hạnh phúc là đáp ơn tôi rồi ”.</t>
  </si>
  <si>
    <t>Nhà ông cho người nghèo cũng chẳng phải sang trọng gì, thường là nhà kê bằng thân cây dừa lão xẻ ra làm sườn.</t>
  </si>
  <si>
    <t>Nghe ở đâu có người nghèo cần giúp làm nhà, công trình công cộng thiếu kinh phí, thiếu công thợ, dù xa xôi tận An Hiệp, Thành Triệu, Quới Thành ( huyện Châu Thành ), Thạnh Ngãi ( huyện Mỏ Cày ) hay Mỹ Thạnh An ( thị xã Bến Tre ), Chợ Gạo ( Tiền Giang )  . . . các ông vẫn khăn gói lên đường làm giúp mà không tính toán điều gì.</t>
  </si>
  <si>
    <t>Ông Tám On và bạn bè không chỉ lo việc thiện, việc nghĩa, làm cầu, sửa đường, cất nhà tình thương trong xã.</t>
  </si>
  <si>
    <t>Mỗi ngày, hàng ngàn con chim trời bỗng chốc bị hóa kiếp trở thành những con chim quay béo ngậy trên bàn nhậu, thành món ăn rất dân dã trong mỗi bữa ăn của người dân đảo Cát Bà ( Cát Hải, Hải Phòng ).</t>
  </si>
  <si>
    <t>Hàng ngàn con chim trời bỗng chốc bị hóa kiếp trở thành những con chim quay béo ngậy trên bàn nhậu, thành món ăn rất dân dã trong mỗi bữa ăn của người dân đảo Cát Bà .</t>
  </si>
  <si>
    <t>Như thấy thiếu điều gì, ông lại chạy vào bụi cây lấy ra trên chục ống bơ sữa bò, bên trong ống bơ đó là một hòn đá được buộc lủng lẳng bằng sợi dây chỉ.</t>
  </si>
  <si>
    <t>Như thấy điều gì lạ, ông lại chạy vào bụi cây lấy ra trên chục ống bơ sữa bò, bên trong ống bơ đó là một hòn đá được buộc lủng lẳng bằng sợi dây chỉ.</t>
  </si>
  <si>
    <t>Không biết có phải “ chim mỏi về rừng tìm chốn ngủ ” hay vì những điều kiện lý tưởng của Cát Bà mà cứ dịp cuối năm, mỗi ngày có hàng ngàn, hàng vạn con chim cuốc, le le, gà đồng . . . kéo nhau về đây tìm chốn ngủ.</t>
  </si>
  <si>
    <t>Nếu bạn thường xuyên tắt báo thức và cảm thấy ủ rũ vào buổi sáng, hãy tìm cách thay đổi để có một buổi sáng tràn đầy năng lượng. Bắt đầu bằng việc tìm ra những lý do khác nhau khiến bạn không thể thức dậy vào buổi sáng và phải làm gì với chúng để tỉnh táo sau khi ngủ dậy sớm.</t>
  </si>
  <si>
    <t>Nếu bạn thường xuyên tập thể dục buổi sáng, ăn uống điều độ, thay đổi chế độ ăn uống, giấc ngủ để cải thiện sức khỏe.</t>
  </si>
  <si>
    <t>Sức Khỏe</t>
  </si>
  <si>
    <t>Suy nghĩ tích cực không chỉ liên quan đến việc bỏ qua những tình huống khiến bạn cảm thấy khó chịu hoặc khó khăn trong cuộc sống. Nó có nghĩa là bạn đón nhận sự khó chịu với một thái độ tích cực hơn. Có nghĩa là hành động một cách lạc quan ngay cả khi gặp phải tình huống có thể khiến bạn bi quan. ‌</t>
  </si>
  <si>
    <t>Bạn phải bắt đầu bằng cách quan sát đoạn độc thoại nội tâm của mình hoặc cách bạn nói chuyện với chính mình. Bạn có thể nói chuyện với bản thân một cách tích cực hoặc tiêu cực. Một số điều bạn nói với bản thân có vẻ tích cực trong khi một số có thể bị truyền cảm xúc tiêu cực.</t>
  </si>
  <si>
    <t>Cười nhiều hơn: Nói chung, việc có khiếu hài hước trong cuộc sống hàng ngày có thể cải thiện đáng kể cảm giác tích cực. Khi bạn cười, bạn cảm thấy ít căng thẳng hơn và khi bạn cảm thấy ít căng thẳng hơn, bạn có nhiều khả năng nhìn cuộc sống qua lăng kính tích cực hơn.</t>
  </si>
  <si>
    <t>Nói chung, việc có khiếu hài hước trong cuộc sống hàng ngày có thể cải thiện đáng kể cảm giác tích cực. Khi bạn cười, bạn cảm thấy ít căng thẳng hơn và khi bạn cảm thấy ít căng thẳng hơn, bạn có nhiều khả năng nhìn cuộc sống qua lăng kính tích cực hơn.</t>
  </si>
  <si>
    <t>Nguyên nhân chính gây ô nhiễm không khí (đốt nhiên liệu hóa thạch) cũng là tác nhân chính gây ra biến đổi khí hậu, ảnh hưởng đến sức khỏe của người dân theo nhiều cách khác nhau. Từ năm 2030 đến 2050, biến đổi khí hậu dự kiến sẽ gây ra thêm 250.000 ca tử vong mỗi năm, do suy dinh dưỡng, sốt rét, tiêu chảy và stress nhiệt.</t>
  </si>
  <si>
    <t>Ô nhiễm không khí là tác nhân chính gây ra biến đổi khí hậu, ảnh hưởng đến sức khỏe của người dân theo nhiều cách khác nhau. Từ năm 2030 đến 2050, biến đổi khí hậu dự kiến sẽ gây ra thêm 250.000 ca tử vong mỗi năm, do suy dinh dưỡng, sốt rét, tiêu chảy và stress nhiệt.</t>
  </si>
  <si>
    <t>Môi Trường</t>
  </si>
  <si>
    <t>Các bệnh không lây nhiễm, như bệnh tiểu đường, ung thư và bệnh tim mạch là nguyên nhân chính cho hơn 70% tổng số ca tử vong trên toàn thế giới, tương đương 41 triệu người. Trong đó, bao gồm 15 triệu người chết sớm ở độ tuổi tuổi từ 30 đến 69.</t>
  </si>
  <si>
    <t>Hơn 85% số ca tử vong sớm này là ở các nước thu nhập thấp và trung bình. Sự gia tăng của các bệnh này đã được thúc đẩy bởi 5 yếu tố nguy cơ chính: sử dụng thuốc lá, không hoạt động thể chất, uống nhiều rượu bia, chế độ ăn uống không lành mạnh và ô nhiễm không khí. Các yếu tố nguy cơ này cũng làm trầm trọng thêm các vấn đề về sức khỏe tâm thần, có thể bắt đầu từ khi còn nhỏ: một nửa số bệnh tâm thần bắt đầu từ năm 14 tuổi, nhưng hầu hết các trường hợp không được phát hiện và không được điều trị, tự tử là nguyên nhân hàng đầu thứ hai gây tử vong trong độ tuổi từ 15 đến 19 tuổi.</t>
  </si>
  <si>
    <t>Năm 2018, Cộng hòa Dân chủ Congo đã trải qua 2 đợt dịch Ebola riêng biệt, cả 2 đều lan sang các thành phố với hơn 1 triệu người mắc. Điều này cho thấy bối cảnh dịch bệnh gây bệnh có nguy cơ cao như Ebola bùng phát là rất nghiêm trọng - những gì đã xảy ra trong các vụ dịch ở nông thôn trong quá khứ không phải lúc nào cũng áp dụng cho các khu vực đô thị đông dân hoặc các khu vực bị ảnh hưởng bởi xung đột.</t>
  </si>
  <si>
    <t>Cộng hòa Dân chủ Congo đã trải qua 2 đợt dịch, cả 2 đều lan sang các thành phố với hơn 1 triệu người mắc. Điều này cho thấy bối cảnh dịch bệnh gây bệnh có nguy cơ cao như Ebola bùng phát là rất nghiêm trọng.</t>
  </si>
  <si>
    <t>Chăm sóc sức khỏe ban đầu có thể đáp ứng phần lớn nhu cầu sức khỏe của một người trong suốt cuộc đời của họ. Hệ thống y tế với chăm sóc sức khỏe ban đầu mạnh mẽ là cần thiết để đạt được bao phủ chăm sóc sức khoẻ toàn dân.</t>
  </si>
  <si>
    <t>Chăm sóc sức khỏe ban đầu có thể đáp ứng phần lớn nhu cầu sức khỏe của một người trong suốt cuộc đời của họ. Hệ thống y tế với chăm sóc sức khỏe ban đầu mạnh mẽ là cần thiết để đạt được bao phủ chăm sóc sức khoẻ toàn dân. Giúp cải thiện sức khỏe hơn và phòng tránh nhiễm biến chứng có thể xảy ra.</t>
  </si>
  <si>
    <t>Truyện ngắn Đôi mắt là truyện ngắn thành công nhất của Nam Cao sau Cách mạng Tháng 8. Trong truyện, thông qua việc xây dựng hình tượng hai nhà văn: Hoàng và Độ với hai lối sống, hai sự nhìn nhận về người nông dân, về kháng chiến trái ngược nhau, Nam Cao đã khái quát lên một vấn đề có ý nghĩa sâu sắc, không chỉ có ý nghĩa với tình hình thực tế lúc đó mà còn có ý nghĩa trong thời điểm hiện tại – vấn đề “cách nhìn cuộc sống”.</t>
  </si>
  <si>
    <t>Đôi mắt, thông qua nghệ thuật miêu tả chi tiết ngoại hình, cử chỉ, lời nói của nhân vật, Hoàng và Độ đã hiện ra khá sinh động. Hoàng với cái nhìn phiến diện, một chiều, chỉ nhìn thấy những xấu xa của người nông dân và thấy cuộc sống “chua chát”.</t>
  </si>
  <si>
    <t>Không biết có phải “ chim mỏi về rừng tìm chốn ngủ ” hay vì những điều kiện lý tưởng của Cát Bà mà cứ dịp cuối năm, mỗi ngày có hàng ngàn, hàng vạn con chim cuốc, le le, gà đồng ... kéo nhau về đây tìm chốn ngủ.</t>
  </si>
  <si>
    <t>Vì “ chim mỏi về rừng tìm chốn ngủ ” hoặc vì những điều kiện lý tưởng của Cát Bà mà cứ dịp cuối năm, mỗi ngày có hàng ngàn, hàng vạn con chim cuốc, le le, gà đồng ... kéo nhau về đây tìm chốn ngủ.</t>
  </si>
  <si>
    <t>Có gì cũng được trừ có bệnh, không có gì cũng được trừ không có tiền, thiếu gì cũng được trừ thiếu sức khỏe. Sức khỏe không phải là tất cả nhưng không có sức khỏe sẽ chẳng có thứ gì!</t>
  </si>
  <si>
    <t>Hạnh phúc của đời người không nằm ở danh lợi mà xuất phát từ sức khỏe, cơ thể khỏe mạnh không quyết định bởi tiền bạc mà quyết định bởi sự vận động của mỗi con người!</t>
  </si>
  <si>
    <t>Sức khỏe không phải là thứ chúng ta có thể mua. Tuy nhiên, nó có thể là một tài khoản tiết kiệm cực kỳ giá trị.</t>
  </si>
  <si>
    <t>Sức khỏe tốt và trí tuệ minh mẫn là hai điều hạnh phúc nhất của cuộc đời.</t>
  </si>
  <si>
    <t>Sức khỏe chính là một trong những tài sản vô giá của con người mà mỗi chúng nên biết trân trọng và giữ gìn.</t>
  </si>
  <si>
    <t>Tôi tin rằng món quà lớn nhất mà bạn có thể trao cho gia đình mình và thế giới là chính mình khỏe khoắn.</t>
  </si>
  <si>
    <t>Người có sức khỏe thì có cả trăm ngàn ước mơ, người không có sức khỏe thì chỉ có một ước mơ duy nhất là sức khỏe.</t>
  </si>
  <si>
    <t>Sức khỏe là trạng thái hài hòa hoàn toàn của cơ thể, trí óc và tinh thần. Khi một người thoát khỏi những khuyết tật về thể chất và những phiền nhiễu về tinh thần, thì cánh cổng tâm hồn sẽ mở ra.</t>
  </si>
  <si>
    <t>Bạn có thể khẳng định sức khỏe trong suy nghĩ, nhưng nếu bạn trao cho suy nghĩ ấy sự lo âu, nỗi sợ hãi và bất hòa, suy nghĩ của bạn sẽ tạo ra sự bất hòa. Thứ quyết định kết quả là điều mà ta trao cho suy nghĩ của mình chứ không phải là điều mà ta khẳng định trong suy nghĩ.</t>
  </si>
  <si>
    <t>Hãy dành tất cả buổi chiều cho tập luyện và nghỉ ngơi, thứ cũng cần thiết như đọc sách. Tôi sẽ nói việc đó còn cần thiết hơn, bởi sức khỏe đáng giá hơn học tập.</t>
  </si>
  <si>
    <t>Tiền bạc, con cái, quyền lực chỉ là nhất thời, vinh quang là của quá khứ, còn sức khỏe sẽ mãi là của bạn.</t>
  </si>
  <si>
    <t>Để có sức khỏe tốt: hãy ăn nhẹ, thở sâu, sống có chừng mực, nuôi dưỡng niềm vui và gìn giữ những mối quan tâm trong cuộc sống.</t>
  </si>
  <si>
    <t>Sức khỏe là thứ mà ta không nhìn thấy được, là yếu tố sống còn của mỗi con người. Hãy nâng niu quý trọng sức khỏe, đừng để khi mất rồi mới thấy hối tiếc.</t>
  </si>
  <si>
    <t>Sức khỏe chính là sự giàu có, hãy lắng nghe để hiểu những điều cơ thể đang cố nói với bạn.</t>
  </si>
  <si>
    <t xml:space="preserve">Sau cơn mưa dông chiều, phần còn lại của cây cô đơn Hồ Tây đã gẫy nốt. </t>
  </si>
  <si>
    <t>Căn nhà của ông bà là căn nhà cấp bốn mộc mạc mà thân thương. Nhiều năm qua đi, căn nhà không chỉ là nơi che nắng, che mưa mà nó còn là cả một tuổi thơ của em.</t>
  </si>
  <si>
    <t>Nhà thì bán bị người ta đuổi đi và đang tá túc tạm tại nhà bà nội. Mẹ bạn ấy đang đi bán cơm thuê cho người ta, Trúc Anh là trụ cột chính nhưng đang bệnh cũng không đi làm được.</t>
  </si>
  <si>
    <t>Mẹ em là một người rất chu đáo nên gian bếp nhỏ luôn được chăm sóc cẩn thận.</t>
  </si>
  <si>
    <t>Một giấc ngủ ngon, hoặc mười phút nói xả, hoặc một ly kem sô cô la hoặc cả ba thứ đó là liều thuốc tốt.</t>
  </si>
  <si>
    <t>Sự sống là thứ không khi nào cảm thấy chán nản.</t>
  </si>
  <si>
    <t>Mỉm cười là cách tốt nhất để đối mặt với mọi vấn đề. Để đè bẹp mọi nỗi sợ hãi và khoả lấp mọi nỗi đau.</t>
  </si>
  <si>
    <t>Bạn nên tin rằng món quà quý giá nhất mà bạn có thể tặng cho gia đình bạn và cả thế giới này đó chính là sức khỏe của bản thân bạn.</t>
  </si>
  <si>
    <t>Bớt lo, bớt sầu, đừng phiền, đừng não là một cách làm cho tâm ta bớt được nhiều bệnh.</t>
  </si>
  <si>
    <t>Liều thuốc tốt nhất cho cơ thể là một tâm hồn tĩnh lặng.</t>
  </si>
  <si>
    <t xml:space="preserve">Người ta có thể sống lâu gấp đôi nếu không bỏ nửa đầu của cuộc đời để hình thành những thói quen sẽ rút ngắn nửa đời còn lại. </t>
  </si>
  <si>
    <t>Ngoài kiến thức, bạn cần sức khỏe tốt và để có được nó bạn cần chơi thể thao.</t>
  </si>
  <si>
    <t>Hạnh phúc cũng như sức khỏe, khi người ta không để ý đến nó tức là đang có nó ở đó.</t>
  </si>
  <si>
    <t>Cơ thể yếu đuối khiến tinh thần trở nên yếu ớt.</t>
  </si>
  <si>
    <t>Bạn có yêu đời không? Vậy đừng phung phí thời gian vì chất liệu cuộc sống được làm bằng thời gian.</t>
  </si>
  <si>
    <t>Một nửa sức khỏe của con người là trong tâm lý.</t>
  </si>
  <si>
    <t>Người kiếm cớ, vin vào những lý do không có thời gian rèn luyện cơ thể sớm muộn sẽ phải bỏ thời gian ra để đi chữa bệnh!</t>
  </si>
  <si>
    <t>Sự sống không bao giờ chán nản.</t>
  </si>
  <si>
    <t>Hãy chăm sóc bản thân. Đó là nơi duy nhất bạn có để sống.</t>
  </si>
  <si>
    <t>Hãy chăm sóc bản thân. Đó là nơi duy nhất bạn có để sống. Hãy tập thể dục hàng ngày.</t>
  </si>
  <si>
    <t>Giấc ngủ là sợi xích vàng nối giữa sức khỏe và cơ thể chúng ta.</t>
  </si>
  <si>
    <t>Cái bệnh nặng nhất của đời sống, ấy là sự buồn nản.</t>
  </si>
  <si>
    <t>Tại một hội thảo mới được cơ quan đại diện Liên Hiệp Quốc tại VN và Ban Tư tưởng văn hóa trung ương tổ chức tại Đà Nẵng bàn về tuyên truyền phòng chống lây nhiễm HIV, các cơ quan chức năng đã thừa nhận ngày đầu tiên việc tuyên truyền về HIV đã bị gắn với hình ảnh của tệ nạn xã hội là rất sai lầm.</t>
  </si>
  <si>
    <t>Tại hội thảo mới được cơ quan đại diện Liên Hiệp Quốc tại VN và Ban Tư tưởng văn hóa trung ương tổ chức tại Đà Nẵng bàn về tuyên truyền phòng chống lây nhiễm HIV.</t>
  </si>
  <si>
    <t>Đến giờ đã 20 năm trôi qua kể từ khi người ta phát hiện virus HIV, cộng đồng vẫn cứ định kiến HIV ở đâu đó trong cái góc khuất của mại dâm và ma túy.</t>
  </si>
  <si>
    <t>Trên các sân khấu thông tin cổ động bây giờ, HIV vẫn còn được nhìn bằng hình ảnh áo choàng đen tử thần với cái lưỡi hái đi cùng với mại dâm và ống kim chích.</t>
  </si>
  <si>
    <t>Hàng bánh mì của vợ anh chỉ nhận được những câu nói của bà con xung quanh như : “ Thôi để cho chị 2000 đồng chứ thật tình không dám ăn bánh của chị ”.</t>
  </si>
  <si>
    <t>Cả nhà anh trông vào đồng lương trợ cấp người mất sức lao động 330000 đồng / tháng, nuôi một em gái bị tâm thần, hai đứa con và đứa cháu nhỏ đã 18 tháng tuổi.</t>
  </si>
  <si>
    <t>Bác sĩ Trần Văn Nhật, giám đốc Trung tâm Y học dự phòng, kể thêm Trung tâm Tư vấn phòng chống HIV / AIDS của thành phố đã về Hòa Châu, nơi gia đình anh Diên đang sống, tổ chức hai đêm nói chuyện về sự lây truyền của HIV và cách phòng tránh.</t>
  </si>
  <si>
    <t>Bác sĩ nói cả về chuyện nhà anh Diên đang nuôi thằng cháu mà bố mẹ nó đã chết vì AIDS, nhưng đến nay đã qua nhiều lần xét nghiệm và vẫn tiếp tục theo dõi chặt nhưng chưa có kết luận cháu bé 24 tháng tuổi này cũng nhiễm HIV.</t>
  </si>
  <si>
    <t>Chuyện HIV lây nhiễm theo ba đường nào bây giờ dân xã Hòa Châu ai cũng biết, nhưng người ta vẫn ơn ớn và vẫn cứ tránh không tiếp xúc với bất cứ ai trong gia đình này.</t>
  </si>
  <si>
    <t>HIV là bệnh truyền nhiễm chỉ lây nhiễm theo ba đường nào bây giờ dân xã Hòa Châu ai cũng biết, nhưng người ta vẫn ơn ớn và vẫn cứ tránh không tiếp xúc với bất cứ ai trong gia đình này.</t>
  </si>
  <si>
    <t>“ Sự phân biệt đối xử với người nhiễm HIV đã đẩy cộng đồng lâm vào cuộc chiến với kẻ thù giấu mặt - thạc sĩ Chu Quốc Ân kết luận - Việc bây giờ phải làm là tuyên truyền để cộng đồng hiểu đúng về đại dịch HIV chứ đừng kỳ thị và chạy trốn ”.</t>
  </si>
  <si>
    <t>Động vật rừng quí hiếm vẫn được âm thầm đưa về thành phố với nhiều phương thức, thủ đoạn tinh vi mà lực lượng chức năng không thể kiểm soát hết.</t>
  </si>
  <si>
    <t>Ngày càng nhiều thủ đoạn tinh vi để săn bắt động vật quý hiếm để lọt qua các tai mắt của lực lượng kiểm soát.</t>
  </si>
  <si>
    <t>Hương Rừng xuất hiện ở nhiều nơi từ nội thành  ra ngoại thành nhưng ấn tượng nhất có lẽ là Hương Rừng 2 ở góc đường Hai Bà Trưng - Nguyễn Đình Chiểu, quận 1 ( còn một quán Hương Rừng khác nằm trên đường Nguyễn Trãi , quận 1 cũng nổi tiếng bán hàng độc  ).</t>
  </si>
  <si>
    <t>Người ta ước tính chỉ riêng ở Hương Rừng này, mỗi ngày có hàng trăm con thú bị thọc huyết.</t>
  </si>
  <si>
    <t>Chủ quán đưa ra một thực đơn gồm các món cá của miền Tây nhưng lại giới thiệu : “ Có chồn, nhím, heo rừng, cúi rừng ... các anh có nhậu không? ”.</t>
  </si>
  <si>
    <t>Chủ quán tươi cười giải thích : “ Đang có chiến dịch nên không dám ghi trong thực đơn ... ”.</t>
  </si>
  <si>
    <t>Bà “ bật mí ” : có loại mua về từ đường Campuchia, có loại từ rừng Bình Phước.</t>
  </si>
  <si>
    <t>Thú từ Campuchia về trông “ đừ  ” lắm, ăn không ngon bằng từ rừng Bình Phước.</t>
  </si>
  <si>
    <t>Ông Vũ Đình Trúc, trưởng phòng pháp chế Chi cục Kiểm lâm Bình Phước, cho biết ngành kiểm lâm tỉnh đã kiểm tra những điểm buôn bán động vật hoang dã nhưng không thể kiểm soát hết được.</t>
  </si>
  <si>
    <t>Trưởng phòng pháp chế Chi cục Kiểm lâm Bình Phước, cho biết ngành kiểm lâm tỉnh đã kiểm tra những điểm buôn bán động vật hoang dã nhưng không thể kiểm soát hết được và còn nhiều sai phạm.</t>
  </si>
  <si>
    <t>Ngay tại cửa hầm, chen lẫn trong bóng áo xanh của những người thợ làm hầm Sông Đà đang tất bật chuẩn bị cho buổi lễ thông hầm trọng đại là những người dân từ Đà Nẵng lên đang nói cười vui vẻ và háo hức nhìn ngắm đường hầm.</t>
  </si>
  <si>
    <t>Tại cuối hầm, chen lẫn trong bóng áo xanh của những người thợ làm hầm Sông Đà đang tất bật chuẩn bị cho buổi lễ thông hầm trọng đại là những người dân từ Đà Nẵng lên đang nói cười vui vẻ và háo hức nhìn ngắm đường hầm.</t>
  </si>
  <si>
    <t>Anh Hoàng Sĩ Hải, phó giám đốc liên danh Đông Ah -  Sông Đà phụ trách việc thi công tại công trình đường hầm phía nam, nói vui : “ Từ nửa tháng nay, ngày nào cũng có hàng chục người dân Đà Nẵng và các tài xế lái xe đường dài đến năn nỉ xin được vào tham quan bên trong, nhưng vì an toàn lao động nên chúng tôi không thể đồng ý ”.</t>
  </si>
  <si>
    <t>Phó giám đốc liên danh Đông Ah -  Sông Đà phụ trách việc thi công tại công trình đường hầm phía nam, nói rằng : “ Từ nửa tháng nay, ngày nào cũng có hàng chục người dân Đà Nẵng và các tài xế lái xe đường dài đến năn nỉ xin được vào tham quan bên trong, nhưng vì an toàn lao động nên chúng tôi không thể đồng ý ”.</t>
  </si>
  <si>
    <t>Khu du lịch Thác Mơ cũng vừa ra đời ở “ ốc đảo ” Hói Mít hẻo lánh dưới chân núi Răng Cưa.</t>
  </si>
  <si>
    <t>Một khu resort khá đẹp khác nữa của khách sạn Công Đoàn đang xây dựng và một khu du lịch trên bán đảo đầm Lập An đang giai đoạn xúc tiến.</t>
  </si>
  <si>
    <t>Bất ngờ một hang động nằm im hàng ngàn năm trên dãy núi đá vôi thuộc xã Vĩnh An, huyện Vĩnh Lộc ( Thanh Hóa ) được các bạn trẻ trong xã phát hiện.</t>
  </si>
  <si>
    <t>Lập tức những thông tin về một hang động tầm cỡ quốc gia được lan truyền làm xôn xao cả cái làng quê nghèo vào bậc nhất huyện này.</t>
  </si>
  <si>
    <t>Không ai bảo, nhưng mỗi người đều vốc một ngụm “ nước tiên ” uống hoặc ngửa mặt hứng những giọt nước để hưởng cái mát lạnh tuyệt dịu của thiên nhiên, và mọi người đều tận hưởng và hòa vào thiên nhiên.</t>
  </si>
  <si>
    <t>Không ai bảo, nhưng mỗi người đều vốc một ngụm “ nước tiên ” uống hoặc ngửa mặt hứng những giọt nước để hưởng cái mát lạnh tuyệt dịu của thiên nhiên.</t>
  </si>
  <si>
    <t>Toàn đã kể lại câu chuyện khá bất ngờ : Tháng 7 – 2003 Đoàn xã tổ chức cho anh em đi du lịch nhưng hiềm nỗi “ yếu ” tiền nên tôi bảo anh em đi đâu cho xa, nghe nói xã ta cũng có hang động hàng ngàn năm ngay trên núi Thung Vình, thử đi dã ngoại trên đó xem sao.</t>
  </si>
  <si>
    <t xml:space="preserve"> Năm 2003 Đoàn xã tổ chức cho anh em đi du lịch nhưng hiềm nỗi “ yếu ” tiền nên tôi bảo anh em đi đâu cho xa, nghe nói xã ta cũng có hang động hàng ngàn năm ngay trên núi Thung Vình, thử đi dã ngoại trên đó xem sao.</t>
  </si>
  <si>
    <t>Động Tiên Sơn chỉ ở cách thành nhà Hồ ( 1397 ) - di tích văn hóa đặc sắc của khu vực Đông Nam Á - khoảng 2 km;  cách khu tượng đá Đa Bút nổi tiếng với những pho tượng võ quan đứng canh ngôi mộ bà Hoàng Thị Ngọc Diễm ( vợ chúa Trịnh Tùng ).</t>
  </si>
  <si>
    <t>Đây là địa bàn có hơn 100 quần thể di tích lịch sử - văn hóa của huyện “ di tích ” Vĩnh Lộc, nổi tiếng dày mật độ di tích nhất tỉnh Thanh.</t>
  </si>
  <si>
    <t>Những hóa thạch càng cổ thì càng nằm sâu dưới các lớp đá.</t>
  </si>
  <si>
    <t>Nhưng tất cả sẽ trở thành một bài học đau xót nếu ngay bây giờ chính quyền hai xã Vĩnh An, Vĩnh Minh không ra tay ngăn chặn những “ lò ”  khai thác đá đang ngày đêm thi nhau nổ mìn trên dãy Thung Vình vì một lý do đơn giản : tương truyền, hang động Tiên Sơn xuyên dài sang phía đầu dãy núi Thung Vình thuộc xã Vĩnh Minh ( ? ! ).</t>
  </si>
  <si>
    <t>Khoa học</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</si>
</sst>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7" x14ac:knownFonts="1">
    <font>
      <sz val="11"/>
      <color theme="1"/>
      <name val="Calibri"/>
      <family val="2"/>
      <scheme val="minor"/>
    </font>
    <font>
      <b/>
      <sz val="14"/>
      <color rgb="FF000000"/>
      <name val="Times New Roman"/>
      <family val="2"/>
    </font>
    <font>
      <b/>
      <sz val="12"/>
      <color rgb="FF000000"/>
      <name val="Times New Roman"/>
      <family val="2"/>
    </font>
    <font>
      <b/>
      <sz val="12"/>
      <color theme="1"/>
      <name val="Times New Roman"/>
      <family val="2"/>
    </font>
    <font>
      <sz val="14"/>
      <color rgb="FF000000"/>
      <name val="Times New Roman"/>
      <family val="2"/>
    </font>
    <font>
      <b/>
      <sz val="14"/>
      <color rgb="FFff0000"/>
      <name val="Times New Roman"/>
      <family val="2"/>
    </font>
    <font>
      <u/>
      <sz val="14"/>
      <color rgb="FF000000"/>
      <name val="Times New Roman"/>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xfId="0" numFmtId="0" borderId="0" fontId="0" fillId="0"/>
    <xf xfId="0" numFmtId="3" applyNumberFormat="1" borderId="1" applyBorder="1" fontId="1" applyFont="1" fillId="0" applyAlignment="1">
      <alignment horizontal="center" wrapText="1"/>
    </xf>
    <xf xfId="0" numFmtId="0" borderId="1" applyBorder="1" fontId="1" applyFont="1" fillId="0" applyAlignment="1">
      <alignment horizontal="center" wrapText="1"/>
    </xf>
    <xf xfId="0" numFmtId="0" borderId="1" applyBorder="1" fontId="1" applyFont="1" fillId="0" applyAlignment="1">
      <alignment horizontal="center"/>
    </xf>
    <xf xfId="0" numFmtId="3" applyNumberFormat="1" borderId="1" applyBorder="1" fontId="2" applyFont="1" fillId="0" applyAlignment="1">
      <alignment horizontal="center"/>
    </xf>
    <xf xfId="0" numFmtId="4" applyNumberFormat="1" borderId="1" applyBorder="1" fontId="2" applyFont="1" fillId="0" applyAlignment="1">
      <alignment horizontal="center"/>
    </xf>
    <xf xfId="0" numFmtId="4" applyNumberFormat="1"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left" wrapText="1"/>
    </xf>
    <xf xfId="0" numFmtId="0" borderId="1" applyBorder="1" fontId="4" applyFont="1" fillId="0" applyAlignment="1">
      <alignment horizontal="left"/>
    </xf>
    <xf xfId="0" numFmtId="3" applyNumberFormat="1" borderId="1" applyBorder="1" fontId="4" applyFont="1" fillId="0" applyAlignment="1">
      <alignment horizontal="center"/>
    </xf>
    <xf xfId="0" numFmtId="4" applyNumberFormat="1" borderId="1" applyBorder="1" fontId="1" applyFont="1" fillId="0" applyAlignment="1">
      <alignment horizontal="center"/>
    </xf>
    <xf xfId="0" numFmtId="4" applyNumberFormat="1" borderId="1" applyBorder="1" fontId="5" applyFont="1" fillId="0" applyAlignment="1">
      <alignment horizontal="center"/>
    </xf>
    <xf xfId="0" numFmtId="0" borderId="1" applyBorder="1" fontId="6" applyFont="1" fillId="0" applyAlignment="1">
      <alignment horizontal="left" wrapText="1"/>
    </xf>
    <xf xfId="0" numFmtId="3" applyNumberFormat="1" borderId="0" fontId="0" fillId="0" applyAlignment="1">
      <alignment horizontal="center"/>
    </xf>
    <xf xfId="0" numFmtId="0" borderId="0" fontId="0" fillId="0" applyAlignment="1">
      <alignment horizontal="general" wrapText="1"/>
    </xf>
    <xf xfId="0" numFmtId="0" borderId="0" fontId="0" fillId="0" applyAlignment="1">
      <alignment horizontal="left"/>
    </xf>
    <xf xfId="0" numFmtId="4" applyNumberFormat="1"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101"/>
  <sheetViews>
    <sheetView workbookViewId="0" tabSelected="1"/>
  </sheetViews>
  <sheetFormatPr defaultRowHeight="15" x14ac:dyDescent="0.25"/>
  <cols>
    <col min="1" max="1" style="14" width="11.290714285714287" customWidth="1" bestFit="1"/>
    <col min="2" max="2" style="15" width="51.005" customWidth="1" bestFit="1"/>
    <col min="3" max="3" style="15" width="62.005" customWidth="1" bestFit="1"/>
    <col min="4" max="4" style="16" width="14.290714285714287" customWidth="1" bestFit="1"/>
    <col min="5" max="5" style="14" width="7.576428571428571" customWidth="1" bestFit="1"/>
    <col min="6" max="6" style="14" width="7.576428571428571" customWidth="1" bestFit="1"/>
    <col min="7" max="7" style="14" width="7.576428571428571" customWidth="1" bestFit="1"/>
    <col min="8" max="8" style="14" width="7.576428571428571" customWidth="1" bestFit="1"/>
    <col min="9" max="9" style="14" width="7.576428571428571" customWidth="1" bestFit="1"/>
    <col min="10" max="10" style="14" width="7.576428571428571" customWidth="1" bestFit="1"/>
    <col min="11" max="11" style="14" width="7.576428571428571" customWidth="1" bestFit="1"/>
    <col min="12" max="12" style="14" width="7.576428571428571" customWidth="1" bestFit="1"/>
    <col min="13" max="13" style="14" width="7.576428571428571" customWidth="1" bestFit="1"/>
    <col min="14" max="14" style="14" width="7.576428571428571" customWidth="1" bestFit="1"/>
    <col min="15" max="15" style="14" width="7.576428571428571" customWidth="1" bestFit="1"/>
    <col min="16" max="16" style="14" width="7.576428571428571" customWidth="1" bestFit="1"/>
    <col min="17" max="17" style="17" width="17.576428571428572" customWidth="1" bestFit="1"/>
    <col min="18" max="18" style="17" width="19.433571428571426" customWidth="1" bestFit="1"/>
    <col min="19" max="19" style="17" width="25.433571428571426" customWidth="1" bestFit="1"/>
  </cols>
  <sheetData>
    <row x14ac:dyDescent="0.25" r="1" customHeight="1" ht="22.5">
      <c r="A1" s="1" t="s">
        <v>0</v>
      </c>
      <c r="B1" s="2" t="s">
        <v>1</v>
      </c>
      <c r="C1" s="2" t="s">
        <v>2</v>
      </c>
      <c r="D1" s="3" t="s">
        <v>3</v>
      </c>
      <c r="E1" s="4" t="s">
        <v>4</v>
      </c>
      <c r="F1" s="4" t="s">
        <v>5</v>
      </c>
      <c r="G1" s="4" t="s">
        <v>6</v>
      </c>
      <c r="H1" s="4" t="s">
        <v>7</v>
      </c>
      <c r="I1" s="4" t="s">
        <v>8</v>
      </c>
      <c r="J1" s="4" t="s">
        <v>9</v>
      </c>
      <c r="K1" s="4" t="s">
        <v>10</v>
      </c>
      <c r="L1" s="4" t="s">
        <v>11</v>
      </c>
      <c r="M1" s="4" t="s">
        <v>12</v>
      </c>
      <c r="N1" s="4" t="s">
        <v>13</v>
      </c>
      <c r="O1" s="4" t="s">
        <v>14</v>
      </c>
      <c r="P1" s="4" t="s">
        <v>15</v>
      </c>
      <c r="Q1" s="5" t="s">
        <v>16</v>
      </c>
      <c r="R1" s="6" t="s">
        <v>17</v>
      </c>
      <c r="S1" s="6" t="s">
        <v>18</v>
      </c>
    </row>
    <row x14ac:dyDescent="0.25" r="2" customHeight="1" ht="39">
      <c r="A2" s="7">
        <v>1</v>
      </c>
      <c r="B2" s="8" t="s">
        <v>19</v>
      </c>
      <c r="C2" s="8" t="s">
        <v>20</v>
      </c>
      <c r="D2" s="9" t="s">
        <v>21</v>
      </c>
      <c r="E2" s="10">
        <v>3</v>
      </c>
      <c r="F2" s="10">
        <v>3</v>
      </c>
      <c r="G2" s="10">
        <v>2</v>
      </c>
      <c r="H2" s="10">
        <v>2</v>
      </c>
      <c r="I2" s="10">
        <v>3</v>
      </c>
      <c r="J2" s="10">
        <v>3</v>
      </c>
      <c r="K2" s="10">
        <v>2</v>
      </c>
      <c r="L2" s="10">
        <v>2</v>
      </c>
      <c r="M2" s="10">
        <v>2</v>
      </c>
      <c r="N2" s="10">
        <v>4</v>
      </c>
      <c r="O2" s="10">
        <v>3</v>
      </c>
      <c r="P2" s="10">
        <v>3</v>
      </c>
      <c r="Q2" s="11">
        <f>AVERAGE(E2:P2)</f>
      </c>
      <c r="R2" s="6">
        <v>2.6</v>
      </c>
      <c r="S2" s="12">
        <f>Q2/4</f>
      </c>
    </row>
    <row x14ac:dyDescent="0.25" r="3" customHeight="1" ht="72">
      <c r="A3" s="7">
        <v>2</v>
      </c>
      <c r="B3" s="8" t="s">
        <v>22</v>
      </c>
      <c r="C3" s="8" t="s">
        <v>23</v>
      </c>
      <c r="D3" s="9" t="s">
        <v>24</v>
      </c>
      <c r="E3" s="10">
        <v>4</v>
      </c>
      <c r="F3" s="10">
        <v>4</v>
      </c>
      <c r="G3" s="10">
        <v>4</v>
      </c>
      <c r="H3" s="10">
        <v>3</v>
      </c>
      <c r="I3" s="10">
        <v>3</v>
      </c>
      <c r="J3" s="10">
        <v>3</v>
      </c>
      <c r="K3" s="10">
        <v>4</v>
      </c>
      <c r="L3" s="10">
        <v>3</v>
      </c>
      <c r="M3" s="10">
        <v>3</v>
      </c>
      <c r="N3" s="10">
        <v>4</v>
      </c>
      <c r="O3" s="10">
        <v>3</v>
      </c>
      <c r="P3" s="10">
        <v>3</v>
      </c>
      <c r="Q3" s="11">
        <f>AVERAGE(E3:P3)</f>
      </c>
      <c r="R3" s="6">
        <v>3.9</v>
      </c>
      <c r="S3" s="12">
        <f>Q3/4</f>
      </c>
    </row>
    <row x14ac:dyDescent="0.25" r="4" customHeight="1" ht="72">
      <c r="A4" s="7">
        <v>3</v>
      </c>
      <c r="B4" s="8" t="s">
        <v>25</v>
      </c>
      <c r="C4" s="8" t="s">
        <v>26</v>
      </c>
      <c r="D4" s="9" t="s">
        <v>27</v>
      </c>
      <c r="E4" s="10">
        <v>1</v>
      </c>
      <c r="F4" s="10">
        <v>1</v>
      </c>
      <c r="G4" s="10">
        <v>1</v>
      </c>
      <c r="H4" s="10">
        <v>2</v>
      </c>
      <c r="I4" s="10">
        <v>2</v>
      </c>
      <c r="J4" s="10">
        <v>3</v>
      </c>
      <c r="K4" s="10">
        <v>2</v>
      </c>
      <c r="L4" s="10">
        <v>2</v>
      </c>
      <c r="M4" s="10">
        <v>1</v>
      </c>
      <c r="N4" s="10">
        <v>1</v>
      </c>
      <c r="O4" s="10">
        <v>1</v>
      </c>
      <c r="P4" s="10">
        <v>2</v>
      </c>
      <c r="Q4" s="11">
        <f>AVERAGE(E4:P4)</f>
      </c>
      <c r="R4" s="6">
        <v>3.1</v>
      </c>
      <c r="S4" s="12">
        <f>Q4/4</f>
      </c>
    </row>
    <row x14ac:dyDescent="0.25" r="5" customHeight="1" ht="72">
      <c r="A5" s="7">
        <v>4</v>
      </c>
      <c r="B5" s="8" t="s">
        <v>28</v>
      </c>
      <c r="C5" s="8" t="s">
        <v>29</v>
      </c>
      <c r="D5" s="9" t="s">
        <v>24</v>
      </c>
      <c r="E5" s="10">
        <v>1</v>
      </c>
      <c r="F5" s="10">
        <v>0</v>
      </c>
      <c r="G5" s="10">
        <v>1</v>
      </c>
      <c r="H5" s="10">
        <v>0</v>
      </c>
      <c r="I5" s="10">
        <v>1</v>
      </c>
      <c r="J5" s="10">
        <v>0</v>
      </c>
      <c r="K5" s="10">
        <v>1</v>
      </c>
      <c r="L5" s="10">
        <v>0</v>
      </c>
      <c r="M5" s="10">
        <v>0</v>
      </c>
      <c r="N5" s="10">
        <v>1</v>
      </c>
      <c r="O5" s="10">
        <v>1</v>
      </c>
      <c r="P5" s="10">
        <v>0</v>
      </c>
      <c r="Q5" s="11">
        <f>AVERAGE(E5:P5)</f>
      </c>
      <c r="R5" s="6">
        <v>0.5</v>
      </c>
      <c r="S5" s="12">
        <f>Q5/4</f>
      </c>
    </row>
    <row x14ac:dyDescent="0.25" r="6" customHeight="1" ht="72">
      <c r="A6" s="7">
        <v>5</v>
      </c>
      <c r="B6" s="8" t="s">
        <v>30</v>
      </c>
      <c r="C6" s="8" t="s">
        <v>31</v>
      </c>
      <c r="D6" s="9" t="s">
        <v>24</v>
      </c>
      <c r="E6" s="10">
        <v>3</v>
      </c>
      <c r="F6" s="10">
        <v>2</v>
      </c>
      <c r="G6" s="10">
        <v>1</v>
      </c>
      <c r="H6" s="10">
        <v>2</v>
      </c>
      <c r="I6" s="10">
        <v>2</v>
      </c>
      <c r="J6" s="10">
        <v>2</v>
      </c>
      <c r="K6" s="10">
        <v>2</v>
      </c>
      <c r="L6" s="10">
        <v>2</v>
      </c>
      <c r="M6" s="10">
        <v>1</v>
      </c>
      <c r="N6" s="10">
        <v>2</v>
      </c>
      <c r="O6" s="10">
        <v>3</v>
      </c>
      <c r="P6" s="10">
        <v>3</v>
      </c>
      <c r="Q6" s="11">
        <f>AVERAGE(E6:P6)</f>
      </c>
      <c r="R6" s="6">
        <v>3.6</v>
      </c>
      <c r="S6" s="12">
        <f>Q6/4</f>
      </c>
    </row>
    <row x14ac:dyDescent="0.25" r="7" customHeight="1" ht="105">
      <c r="A7" s="7">
        <v>6</v>
      </c>
      <c r="B7" s="8" t="s">
        <v>32</v>
      </c>
      <c r="C7" s="8" t="s">
        <v>33</v>
      </c>
      <c r="D7" s="9" t="s">
        <v>27</v>
      </c>
      <c r="E7" s="10">
        <v>2</v>
      </c>
      <c r="F7" s="10">
        <v>3</v>
      </c>
      <c r="G7" s="10">
        <v>4</v>
      </c>
      <c r="H7" s="10">
        <v>4</v>
      </c>
      <c r="I7" s="10">
        <v>3</v>
      </c>
      <c r="J7" s="10">
        <v>3</v>
      </c>
      <c r="K7" s="10">
        <v>3</v>
      </c>
      <c r="L7" s="10">
        <v>2</v>
      </c>
      <c r="M7" s="10">
        <v>2</v>
      </c>
      <c r="N7" s="10">
        <v>2</v>
      </c>
      <c r="O7" s="10">
        <v>3</v>
      </c>
      <c r="P7" s="10">
        <v>2</v>
      </c>
      <c r="Q7" s="11">
        <f>AVERAGE(E7:P7)</f>
      </c>
      <c r="R7" s="6">
        <v>3.8</v>
      </c>
      <c r="S7" s="12">
        <f>Q7/4</f>
      </c>
    </row>
    <row x14ac:dyDescent="0.25" r="8" customHeight="1" ht="72">
      <c r="A8" s="7">
        <v>7</v>
      </c>
      <c r="B8" s="8" t="s">
        <v>34</v>
      </c>
      <c r="C8" s="8" t="s">
        <v>35</v>
      </c>
      <c r="D8" s="9" t="s">
        <v>27</v>
      </c>
      <c r="E8" s="10">
        <v>0</v>
      </c>
      <c r="F8" s="10">
        <v>1</v>
      </c>
      <c r="G8" s="10">
        <v>0</v>
      </c>
      <c r="H8" s="10">
        <v>1</v>
      </c>
      <c r="I8" s="10">
        <v>0</v>
      </c>
      <c r="J8" s="10">
        <v>0</v>
      </c>
      <c r="K8" s="10">
        <v>0</v>
      </c>
      <c r="L8" s="10">
        <v>0</v>
      </c>
      <c r="M8" s="10">
        <v>0</v>
      </c>
      <c r="N8" s="10">
        <v>0</v>
      </c>
      <c r="O8" s="10">
        <v>0</v>
      </c>
      <c r="P8" s="10">
        <v>0</v>
      </c>
      <c r="Q8" s="11">
        <f>AVERAGE(E8:P8)</f>
      </c>
      <c r="R8" s="6">
        <v>1.2</v>
      </c>
      <c r="S8" s="12">
        <f>Q8/4</f>
      </c>
    </row>
    <row x14ac:dyDescent="0.25" r="9" customHeight="1" ht="105">
      <c r="A9" s="7">
        <v>8</v>
      </c>
      <c r="B9" s="8" t="s">
        <v>36</v>
      </c>
      <c r="C9" s="8" t="s">
        <v>37</v>
      </c>
      <c r="D9" s="9" t="s">
        <v>24</v>
      </c>
      <c r="E9" s="10">
        <v>0</v>
      </c>
      <c r="F9" s="10">
        <v>1</v>
      </c>
      <c r="G9" s="10">
        <v>1</v>
      </c>
      <c r="H9" s="10">
        <v>0</v>
      </c>
      <c r="I9" s="10">
        <v>0</v>
      </c>
      <c r="J9" s="10">
        <v>0</v>
      </c>
      <c r="K9" s="10">
        <v>0</v>
      </c>
      <c r="L9" s="10">
        <v>1</v>
      </c>
      <c r="M9" s="10">
        <v>0</v>
      </c>
      <c r="N9" s="10">
        <v>0</v>
      </c>
      <c r="O9" s="10">
        <v>1</v>
      </c>
      <c r="P9" s="10">
        <v>0</v>
      </c>
      <c r="Q9" s="11">
        <f>AVERAGE(E9:P9)</f>
      </c>
      <c r="R9" s="6">
        <v>0.8</v>
      </c>
      <c r="S9" s="12">
        <f>Q9/4</f>
      </c>
    </row>
    <row x14ac:dyDescent="0.25" r="10" customHeight="1" ht="88.5">
      <c r="A10" s="7">
        <v>9</v>
      </c>
      <c r="B10" s="8" t="s">
        <v>38</v>
      </c>
      <c r="C10" s="8" t="s">
        <v>39</v>
      </c>
      <c r="D10" s="9" t="s">
        <v>24</v>
      </c>
      <c r="E10" s="10">
        <v>2</v>
      </c>
      <c r="F10" s="10">
        <v>2</v>
      </c>
      <c r="G10" s="10">
        <v>3</v>
      </c>
      <c r="H10" s="10">
        <v>1</v>
      </c>
      <c r="I10" s="10">
        <v>1</v>
      </c>
      <c r="J10" s="10">
        <v>2</v>
      </c>
      <c r="K10" s="10">
        <v>3</v>
      </c>
      <c r="L10" s="10">
        <v>2</v>
      </c>
      <c r="M10" s="10">
        <v>1</v>
      </c>
      <c r="N10" s="10">
        <v>2</v>
      </c>
      <c r="O10" s="10">
        <v>1</v>
      </c>
      <c r="P10" s="10">
        <v>1</v>
      </c>
      <c r="Q10" s="11">
        <f>AVERAGE(E10:P10)</f>
      </c>
      <c r="R10" s="6">
        <v>3.2</v>
      </c>
      <c r="S10" s="12">
        <f>Q10/4</f>
      </c>
    </row>
    <row x14ac:dyDescent="0.25" r="11" customHeight="1" ht="72">
      <c r="A11" s="7">
        <v>10</v>
      </c>
      <c r="B11" s="8" t="s">
        <v>40</v>
      </c>
      <c r="C11" s="8" t="s">
        <v>41</v>
      </c>
      <c r="D11" s="9" t="s">
        <v>42</v>
      </c>
      <c r="E11" s="10">
        <v>2</v>
      </c>
      <c r="F11" s="10">
        <v>2</v>
      </c>
      <c r="G11" s="10">
        <v>3</v>
      </c>
      <c r="H11" s="10">
        <v>4</v>
      </c>
      <c r="I11" s="10">
        <v>3</v>
      </c>
      <c r="J11" s="10">
        <v>3</v>
      </c>
      <c r="K11" s="10">
        <v>3</v>
      </c>
      <c r="L11" s="10">
        <v>3</v>
      </c>
      <c r="M11" s="10">
        <v>4</v>
      </c>
      <c r="N11" s="10">
        <v>3</v>
      </c>
      <c r="O11" s="10">
        <v>3</v>
      </c>
      <c r="P11" s="10">
        <v>2</v>
      </c>
      <c r="Q11" s="11">
        <f>AVERAGE(E11:P11)</f>
      </c>
      <c r="R11" s="6">
        <v>2.7</v>
      </c>
      <c r="S11" s="12">
        <f>Q11/4</f>
      </c>
    </row>
    <row x14ac:dyDescent="0.25" r="12" customHeight="1" ht="55.5">
      <c r="A12" s="7">
        <v>11</v>
      </c>
      <c r="B12" s="8" t="s">
        <v>43</v>
      </c>
      <c r="C12" s="8" t="s">
        <v>44</v>
      </c>
      <c r="D12" s="9" t="s">
        <v>24</v>
      </c>
      <c r="E12" s="10">
        <v>1</v>
      </c>
      <c r="F12" s="10">
        <v>0</v>
      </c>
      <c r="G12" s="10">
        <v>1</v>
      </c>
      <c r="H12" s="10">
        <v>1</v>
      </c>
      <c r="I12" s="10">
        <v>1</v>
      </c>
      <c r="J12" s="10">
        <v>1</v>
      </c>
      <c r="K12" s="10">
        <v>1</v>
      </c>
      <c r="L12" s="10">
        <v>1</v>
      </c>
      <c r="M12" s="10">
        <v>0</v>
      </c>
      <c r="N12" s="10">
        <v>1</v>
      </c>
      <c r="O12" s="10">
        <v>0</v>
      </c>
      <c r="P12" s="10">
        <v>0</v>
      </c>
      <c r="Q12" s="11">
        <f>AVERAGE(E12:P12)</f>
      </c>
      <c r="R12" s="6">
        <v>1.5</v>
      </c>
      <c r="S12" s="12">
        <f>Q12/4</f>
      </c>
    </row>
    <row x14ac:dyDescent="0.25" r="13" customHeight="1" ht="121.5">
      <c r="A13" s="7">
        <v>12</v>
      </c>
      <c r="B13" s="8" t="s">
        <v>45</v>
      </c>
      <c r="C13" s="8" t="s">
        <v>46</v>
      </c>
      <c r="D13" s="9" t="s">
        <v>24</v>
      </c>
      <c r="E13" s="10">
        <v>1</v>
      </c>
      <c r="F13" s="10">
        <v>0</v>
      </c>
      <c r="G13" s="10">
        <v>0</v>
      </c>
      <c r="H13" s="10">
        <v>0</v>
      </c>
      <c r="I13" s="10">
        <v>0</v>
      </c>
      <c r="J13" s="10">
        <v>0</v>
      </c>
      <c r="K13" s="10">
        <v>0</v>
      </c>
      <c r="L13" s="10">
        <v>1</v>
      </c>
      <c r="M13" s="10">
        <v>1</v>
      </c>
      <c r="N13" s="10">
        <v>0</v>
      </c>
      <c r="O13" s="10">
        <v>1</v>
      </c>
      <c r="P13" s="10">
        <v>0</v>
      </c>
      <c r="Q13" s="11">
        <f>AVERAGE(E13:P13)</f>
      </c>
      <c r="R13" s="6">
        <v>1</v>
      </c>
      <c r="S13" s="12">
        <f>Q13/4</f>
      </c>
    </row>
    <row x14ac:dyDescent="0.25" r="14" customHeight="1" ht="138">
      <c r="A14" s="7">
        <v>13</v>
      </c>
      <c r="B14" s="8" t="s">
        <v>47</v>
      </c>
      <c r="C14" s="8" t="s">
        <v>48</v>
      </c>
      <c r="D14" s="9" t="s">
        <v>24</v>
      </c>
      <c r="E14" s="10">
        <v>4</v>
      </c>
      <c r="F14" s="10">
        <v>4</v>
      </c>
      <c r="G14" s="10">
        <v>4</v>
      </c>
      <c r="H14" s="10">
        <v>4</v>
      </c>
      <c r="I14" s="10">
        <v>4</v>
      </c>
      <c r="J14" s="10">
        <v>4</v>
      </c>
      <c r="K14" s="10">
        <v>4</v>
      </c>
      <c r="L14" s="10">
        <v>3</v>
      </c>
      <c r="M14" s="10">
        <v>4</v>
      </c>
      <c r="N14" s="10">
        <v>4</v>
      </c>
      <c r="O14" s="10">
        <v>4</v>
      </c>
      <c r="P14" s="10">
        <v>4</v>
      </c>
      <c r="Q14" s="11">
        <f>AVERAGE(E14:P14)</f>
      </c>
      <c r="R14" s="6">
        <v>3.9</v>
      </c>
      <c r="S14" s="12">
        <f>Q14/4</f>
      </c>
    </row>
    <row x14ac:dyDescent="0.25" r="15" customHeight="1" ht="105">
      <c r="A15" s="7">
        <v>14</v>
      </c>
      <c r="B15" s="8" t="s">
        <v>49</v>
      </c>
      <c r="C15" s="8" t="s">
        <v>50</v>
      </c>
      <c r="D15" s="9" t="s">
        <v>24</v>
      </c>
      <c r="E15" s="10">
        <v>2</v>
      </c>
      <c r="F15" s="10">
        <v>2</v>
      </c>
      <c r="G15" s="10">
        <v>3</v>
      </c>
      <c r="H15" s="10">
        <v>2</v>
      </c>
      <c r="I15" s="10">
        <v>2</v>
      </c>
      <c r="J15" s="10">
        <v>2</v>
      </c>
      <c r="K15" s="10">
        <v>2</v>
      </c>
      <c r="L15" s="10">
        <v>1</v>
      </c>
      <c r="M15" s="10">
        <v>3</v>
      </c>
      <c r="N15" s="10">
        <v>3</v>
      </c>
      <c r="O15" s="10">
        <v>3</v>
      </c>
      <c r="P15" s="10">
        <v>2</v>
      </c>
      <c r="Q15" s="11">
        <f>AVERAGE(E15:P15)</f>
      </c>
      <c r="R15" s="6">
        <v>2.8</v>
      </c>
      <c r="S15" s="12">
        <f>Q15/4</f>
      </c>
    </row>
    <row x14ac:dyDescent="0.25" r="16" customHeight="1" ht="72">
      <c r="A16" s="7">
        <v>15</v>
      </c>
      <c r="B16" s="8" t="s">
        <v>51</v>
      </c>
      <c r="C16" s="8" t="s">
        <v>52</v>
      </c>
      <c r="D16" s="9" t="s">
        <v>27</v>
      </c>
      <c r="E16" s="10">
        <v>2</v>
      </c>
      <c r="F16" s="10">
        <v>4</v>
      </c>
      <c r="G16" s="10">
        <v>4</v>
      </c>
      <c r="H16" s="10">
        <v>3</v>
      </c>
      <c r="I16" s="10">
        <v>3</v>
      </c>
      <c r="J16" s="10">
        <v>2</v>
      </c>
      <c r="K16" s="10">
        <v>2</v>
      </c>
      <c r="L16" s="10">
        <v>2</v>
      </c>
      <c r="M16" s="10">
        <v>2</v>
      </c>
      <c r="N16" s="10">
        <v>2</v>
      </c>
      <c r="O16" s="10">
        <v>4</v>
      </c>
      <c r="P16" s="10">
        <v>2</v>
      </c>
      <c r="Q16" s="11">
        <f>AVERAGE(E16:P16)</f>
      </c>
      <c r="R16" s="6">
        <v>3.5</v>
      </c>
      <c r="S16" s="12">
        <f>Q16/4</f>
      </c>
    </row>
    <row x14ac:dyDescent="0.25" r="17" customHeight="1" ht="72">
      <c r="A17" s="7">
        <v>16</v>
      </c>
      <c r="B17" s="8" t="s">
        <v>53</v>
      </c>
      <c r="C17" s="8" t="s">
        <v>54</v>
      </c>
      <c r="D17" s="9" t="s">
        <v>55</v>
      </c>
      <c r="E17" s="10">
        <v>1</v>
      </c>
      <c r="F17" s="10">
        <v>0</v>
      </c>
      <c r="G17" s="10">
        <v>0</v>
      </c>
      <c r="H17" s="10">
        <v>0</v>
      </c>
      <c r="I17" s="10">
        <v>0</v>
      </c>
      <c r="J17" s="10">
        <v>1</v>
      </c>
      <c r="K17" s="10">
        <v>0</v>
      </c>
      <c r="L17" s="10">
        <v>0</v>
      </c>
      <c r="M17" s="10">
        <v>1</v>
      </c>
      <c r="N17" s="10">
        <v>0</v>
      </c>
      <c r="O17" s="10">
        <v>0</v>
      </c>
      <c r="P17" s="10">
        <v>1</v>
      </c>
      <c r="Q17" s="11">
        <f>AVERAGE(E17:P17)</f>
      </c>
      <c r="R17" s="6">
        <v>0.8</v>
      </c>
      <c r="S17" s="12">
        <f>Q17/4</f>
      </c>
    </row>
    <row x14ac:dyDescent="0.25" r="18" customHeight="1" ht="55.5">
      <c r="A18" s="7">
        <v>17</v>
      </c>
      <c r="B18" s="8" t="s">
        <v>56</v>
      </c>
      <c r="C18" s="8" t="s">
        <v>57</v>
      </c>
      <c r="D18" s="9" t="s">
        <v>24</v>
      </c>
      <c r="E18" s="10">
        <v>3</v>
      </c>
      <c r="F18" s="10">
        <v>3</v>
      </c>
      <c r="G18" s="10">
        <v>3</v>
      </c>
      <c r="H18" s="10">
        <v>4</v>
      </c>
      <c r="I18" s="10">
        <v>3</v>
      </c>
      <c r="J18" s="10">
        <v>4</v>
      </c>
      <c r="K18" s="10">
        <v>4</v>
      </c>
      <c r="L18" s="10">
        <v>4</v>
      </c>
      <c r="M18" s="10">
        <v>3</v>
      </c>
      <c r="N18" s="10">
        <v>3</v>
      </c>
      <c r="O18" s="10">
        <v>3</v>
      </c>
      <c r="P18" s="10">
        <v>4</v>
      </c>
      <c r="Q18" s="11">
        <f>AVERAGE(E18:P18)</f>
      </c>
      <c r="R18" s="6">
        <v>3.8</v>
      </c>
      <c r="S18" s="12">
        <f>Q18/4</f>
      </c>
    </row>
    <row x14ac:dyDescent="0.25" r="19" customHeight="1" ht="72">
      <c r="A19" s="7">
        <v>18</v>
      </c>
      <c r="B19" s="8" t="s">
        <v>58</v>
      </c>
      <c r="C19" s="8" t="s">
        <v>59</v>
      </c>
      <c r="D19" s="9" t="s">
        <v>24</v>
      </c>
      <c r="E19" s="10">
        <v>2</v>
      </c>
      <c r="F19" s="10">
        <v>3</v>
      </c>
      <c r="G19" s="10">
        <v>3</v>
      </c>
      <c r="H19" s="10">
        <v>3</v>
      </c>
      <c r="I19" s="10">
        <v>3</v>
      </c>
      <c r="J19" s="10">
        <v>3</v>
      </c>
      <c r="K19" s="10">
        <v>2</v>
      </c>
      <c r="L19" s="10">
        <v>3</v>
      </c>
      <c r="M19" s="10">
        <v>4</v>
      </c>
      <c r="N19" s="10">
        <v>3</v>
      </c>
      <c r="O19" s="10">
        <v>4</v>
      </c>
      <c r="P19" s="10">
        <v>2</v>
      </c>
      <c r="Q19" s="11">
        <f>AVERAGE(E19:P19)</f>
      </c>
      <c r="R19" s="6">
        <v>3.6</v>
      </c>
      <c r="S19" s="12">
        <f>Q19/4</f>
      </c>
    </row>
    <row x14ac:dyDescent="0.25" r="20" customHeight="1" ht="72">
      <c r="A20" s="7">
        <v>19</v>
      </c>
      <c r="B20" s="8" t="s">
        <v>60</v>
      </c>
      <c r="C20" s="8" t="s">
        <v>61</v>
      </c>
      <c r="D20" s="9" t="s">
        <v>24</v>
      </c>
      <c r="E20" s="10">
        <v>1</v>
      </c>
      <c r="F20" s="10">
        <v>1</v>
      </c>
      <c r="G20" s="10">
        <v>1</v>
      </c>
      <c r="H20" s="10">
        <v>0</v>
      </c>
      <c r="I20" s="10">
        <v>0</v>
      </c>
      <c r="J20" s="10">
        <v>1</v>
      </c>
      <c r="K20" s="10">
        <v>0</v>
      </c>
      <c r="L20" s="10">
        <v>1</v>
      </c>
      <c r="M20" s="10">
        <v>1</v>
      </c>
      <c r="N20" s="10">
        <v>0</v>
      </c>
      <c r="O20" s="10">
        <v>0</v>
      </c>
      <c r="P20" s="10">
        <v>2</v>
      </c>
      <c r="Q20" s="11">
        <f>AVERAGE(E20:P20)</f>
      </c>
      <c r="R20" s="6">
        <v>1.2</v>
      </c>
      <c r="S20" s="12">
        <f>Q20/4</f>
      </c>
    </row>
    <row x14ac:dyDescent="0.25" r="21" customHeight="1" ht="72">
      <c r="A21" s="7">
        <v>20</v>
      </c>
      <c r="B21" s="8" t="s">
        <v>62</v>
      </c>
      <c r="C21" s="8" t="s">
        <v>63</v>
      </c>
      <c r="D21" s="9" t="s">
        <v>24</v>
      </c>
      <c r="E21" s="10">
        <v>4</v>
      </c>
      <c r="F21" s="10">
        <v>3</v>
      </c>
      <c r="G21" s="10">
        <v>4</v>
      </c>
      <c r="H21" s="10">
        <v>3</v>
      </c>
      <c r="I21" s="10">
        <v>3</v>
      </c>
      <c r="J21" s="10">
        <v>3</v>
      </c>
      <c r="K21" s="10">
        <v>3</v>
      </c>
      <c r="L21" s="10">
        <v>3</v>
      </c>
      <c r="M21" s="10">
        <v>2</v>
      </c>
      <c r="N21" s="10">
        <v>3</v>
      </c>
      <c r="O21" s="10">
        <v>2</v>
      </c>
      <c r="P21" s="10">
        <v>2</v>
      </c>
      <c r="Q21" s="11">
        <f>AVERAGE(E21:P21)</f>
      </c>
      <c r="R21" s="6">
        <v>3.3</v>
      </c>
      <c r="S21" s="12">
        <f>Q21/4</f>
      </c>
    </row>
    <row x14ac:dyDescent="0.25" r="22" customHeight="1" ht="72">
      <c r="A22" s="7">
        <v>21</v>
      </c>
      <c r="B22" s="8" t="s">
        <v>64</v>
      </c>
      <c r="C22" s="8" t="s">
        <v>65</v>
      </c>
      <c r="D22" s="9" t="s">
        <v>24</v>
      </c>
      <c r="E22" s="10">
        <v>1</v>
      </c>
      <c r="F22" s="10">
        <v>1</v>
      </c>
      <c r="G22" s="10">
        <v>2</v>
      </c>
      <c r="H22" s="10">
        <v>2</v>
      </c>
      <c r="I22" s="10">
        <v>3</v>
      </c>
      <c r="J22" s="10">
        <v>3</v>
      </c>
      <c r="K22" s="10">
        <v>2</v>
      </c>
      <c r="L22" s="10">
        <v>1</v>
      </c>
      <c r="M22" s="10">
        <v>2</v>
      </c>
      <c r="N22" s="10">
        <v>2</v>
      </c>
      <c r="O22" s="10">
        <v>1</v>
      </c>
      <c r="P22" s="10">
        <v>1</v>
      </c>
      <c r="Q22" s="11">
        <f>AVERAGE(E22:P22)</f>
      </c>
      <c r="R22" s="6">
        <v>1.2</v>
      </c>
      <c r="S22" s="12">
        <f>Q22/4</f>
      </c>
    </row>
    <row x14ac:dyDescent="0.25" r="23" customHeight="1" ht="72">
      <c r="A23" s="7">
        <v>22</v>
      </c>
      <c r="B23" s="8" t="s">
        <v>66</v>
      </c>
      <c r="C23" s="8" t="s">
        <v>67</v>
      </c>
      <c r="D23" s="9" t="s">
        <v>27</v>
      </c>
      <c r="E23" s="10">
        <v>1</v>
      </c>
      <c r="F23" s="10">
        <v>0</v>
      </c>
      <c r="G23" s="10">
        <v>1</v>
      </c>
      <c r="H23" s="10">
        <v>2</v>
      </c>
      <c r="I23" s="10">
        <v>2</v>
      </c>
      <c r="J23" s="10">
        <v>0</v>
      </c>
      <c r="K23" s="10">
        <v>1</v>
      </c>
      <c r="L23" s="10">
        <v>1</v>
      </c>
      <c r="M23" s="10">
        <v>2</v>
      </c>
      <c r="N23" s="10">
        <v>0</v>
      </c>
      <c r="O23" s="10">
        <v>1</v>
      </c>
      <c r="P23" s="10">
        <v>2</v>
      </c>
      <c r="Q23" s="11">
        <f>AVERAGE(E23:P23)</f>
      </c>
      <c r="R23" s="6">
        <v>0.7</v>
      </c>
      <c r="S23" s="12">
        <f>Q23/4</f>
      </c>
    </row>
    <row x14ac:dyDescent="0.25" r="24" customHeight="1" ht="138">
      <c r="A24" s="7">
        <v>23</v>
      </c>
      <c r="B24" s="8" t="s">
        <v>68</v>
      </c>
      <c r="C24" s="8" t="s">
        <v>69</v>
      </c>
      <c r="D24" s="9" t="s">
        <v>27</v>
      </c>
      <c r="E24" s="10">
        <v>4</v>
      </c>
      <c r="F24" s="10">
        <v>3</v>
      </c>
      <c r="G24" s="10">
        <v>3</v>
      </c>
      <c r="H24" s="10">
        <v>3</v>
      </c>
      <c r="I24" s="10">
        <v>3</v>
      </c>
      <c r="J24" s="10">
        <v>3</v>
      </c>
      <c r="K24" s="10">
        <v>3</v>
      </c>
      <c r="L24" s="10">
        <v>4</v>
      </c>
      <c r="M24" s="10">
        <v>4</v>
      </c>
      <c r="N24" s="10">
        <v>3</v>
      </c>
      <c r="O24" s="10">
        <v>3</v>
      </c>
      <c r="P24" s="10">
        <v>4</v>
      </c>
      <c r="Q24" s="11">
        <f>AVERAGE(E24:P24)</f>
      </c>
      <c r="R24" s="6">
        <v>3.5</v>
      </c>
      <c r="S24" s="12">
        <f>Q24/4</f>
      </c>
    </row>
    <row x14ac:dyDescent="0.25" r="25" customHeight="1" ht="88.5">
      <c r="A25" s="7">
        <v>24</v>
      </c>
      <c r="B25" s="8" t="s">
        <v>70</v>
      </c>
      <c r="C25" s="8" t="s">
        <v>71</v>
      </c>
      <c r="D25" s="9" t="s">
        <v>27</v>
      </c>
      <c r="E25" s="10">
        <v>1</v>
      </c>
      <c r="F25" s="10">
        <v>1</v>
      </c>
      <c r="G25" s="10">
        <v>1</v>
      </c>
      <c r="H25" s="10">
        <v>0</v>
      </c>
      <c r="I25" s="10">
        <v>1</v>
      </c>
      <c r="J25" s="10">
        <v>0</v>
      </c>
      <c r="K25" s="10">
        <v>1</v>
      </c>
      <c r="L25" s="10">
        <v>1</v>
      </c>
      <c r="M25" s="10">
        <v>2</v>
      </c>
      <c r="N25" s="10">
        <v>1</v>
      </c>
      <c r="O25" s="10">
        <v>0</v>
      </c>
      <c r="P25" s="10">
        <v>1</v>
      </c>
      <c r="Q25" s="11">
        <f>AVERAGE(E25:P25)</f>
      </c>
      <c r="R25" s="6">
        <v>1</v>
      </c>
      <c r="S25" s="12">
        <f>Q25/4</f>
      </c>
    </row>
    <row x14ac:dyDescent="0.25" r="26" customHeight="1" ht="72">
      <c r="A26" s="7">
        <v>25</v>
      </c>
      <c r="B26" s="8" t="s">
        <v>72</v>
      </c>
      <c r="C26" s="8" t="s">
        <v>73</v>
      </c>
      <c r="D26" s="9" t="s">
        <v>27</v>
      </c>
      <c r="E26" s="10">
        <v>2</v>
      </c>
      <c r="F26" s="10">
        <v>2</v>
      </c>
      <c r="G26" s="10">
        <v>4</v>
      </c>
      <c r="H26" s="10">
        <v>2</v>
      </c>
      <c r="I26" s="10">
        <v>4</v>
      </c>
      <c r="J26" s="10">
        <v>3</v>
      </c>
      <c r="K26" s="10">
        <v>3</v>
      </c>
      <c r="L26" s="10">
        <v>3</v>
      </c>
      <c r="M26" s="10">
        <v>4</v>
      </c>
      <c r="N26" s="10">
        <v>3</v>
      </c>
      <c r="O26" s="10">
        <v>3</v>
      </c>
      <c r="P26" s="10">
        <v>2</v>
      </c>
      <c r="Q26" s="11">
        <f>AVERAGE(E26:P26)</f>
      </c>
      <c r="R26" s="6">
        <v>3.8</v>
      </c>
      <c r="S26" s="12">
        <f>Q26/4</f>
      </c>
    </row>
    <row x14ac:dyDescent="0.25" r="27" customHeight="1" ht="55.5">
      <c r="A27" s="7">
        <v>26</v>
      </c>
      <c r="B27" s="8" t="s">
        <v>74</v>
      </c>
      <c r="C27" s="8" t="s">
        <v>75</v>
      </c>
      <c r="D27" s="9" t="s">
        <v>24</v>
      </c>
      <c r="E27" s="10">
        <v>0</v>
      </c>
      <c r="F27" s="10">
        <v>0</v>
      </c>
      <c r="G27" s="10">
        <v>1</v>
      </c>
      <c r="H27" s="10">
        <v>1</v>
      </c>
      <c r="I27" s="10">
        <v>0</v>
      </c>
      <c r="J27" s="10">
        <v>0</v>
      </c>
      <c r="K27" s="10">
        <v>0</v>
      </c>
      <c r="L27" s="10">
        <v>0</v>
      </c>
      <c r="M27" s="10">
        <v>0</v>
      </c>
      <c r="N27" s="10">
        <v>0</v>
      </c>
      <c r="O27" s="10">
        <v>0</v>
      </c>
      <c r="P27" s="10">
        <v>1</v>
      </c>
      <c r="Q27" s="11">
        <f>AVERAGE(E27:P27)</f>
      </c>
      <c r="R27" s="6">
        <v>1.5</v>
      </c>
      <c r="S27" s="12">
        <f>Q27/4</f>
      </c>
    </row>
    <row x14ac:dyDescent="0.25" r="28" customHeight="1" ht="55.5">
      <c r="A28" s="7">
        <v>27</v>
      </c>
      <c r="B28" s="8" t="s">
        <v>76</v>
      </c>
      <c r="C28" s="8" t="s">
        <v>77</v>
      </c>
      <c r="D28" s="9" t="s">
        <v>27</v>
      </c>
      <c r="E28" s="10">
        <v>1</v>
      </c>
      <c r="F28" s="10">
        <v>1</v>
      </c>
      <c r="G28" s="10">
        <v>1</v>
      </c>
      <c r="H28" s="10">
        <v>2</v>
      </c>
      <c r="I28" s="10">
        <v>0</v>
      </c>
      <c r="J28" s="10">
        <v>2</v>
      </c>
      <c r="K28" s="10">
        <v>1</v>
      </c>
      <c r="L28" s="10">
        <v>1</v>
      </c>
      <c r="M28" s="10">
        <v>0</v>
      </c>
      <c r="N28" s="10">
        <v>1</v>
      </c>
      <c r="O28" s="10">
        <v>1</v>
      </c>
      <c r="P28" s="10">
        <v>0</v>
      </c>
      <c r="Q28" s="11">
        <f>AVERAGE(E28:P28)</f>
      </c>
      <c r="R28" s="6">
        <v>2.3</v>
      </c>
      <c r="S28" s="12">
        <f>Q28/4</f>
      </c>
    </row>
    <row x14ac:dyDescent="0.25" r="29" customHeight="1" ht="18.75">
      <c r="A29" s="7">
        <v>28</v>
      </c>
      <c r="B29" s="8" t="s">
        <v>78</v>
      </c>
      <c r="C29" s="8" t="s">
        <v>79</v>
      </c>
      <c r="D29" s="9" t="s">
        <v>24</v>
      </c>
      <c r="E29" s="10">
        <v>4</v>
      </c>
      <c r="F29" s="10">
        <v>4</v>
      </c>
      <c r="G29" s="10">
        <v>3</v>
      </c>
      <c r="H29" s="10">
        <v>4</v>
      </c>
      <c r="I29" s="10">
        <v>3</v>
      </c>
      <c r="J29" s="10">
        <v>3</v>
      </c>
      <c r="K29" s="10">
        <v>3</v>
      </c>
      <c r="L29" s="10">
        <v>3</v>
      </c>
      <c r="M29" s="10">
        <v>4</v>
      </c>
      <c r="N29" s="10">
        <v>4</v>
      </c>
      <c r="O29" s="10">
        <v>4</v>
      </c>
      <c r="P29" s="10">
        <v>3</v>
      </c>
      <c r="Q29" s="11">
        <f>AVERAGE(E29:P29)</f>
      </c>
      <c r="R29" s="6">
        <v>3.9</v>
      </c>
      <c r="S29" s="12">
        <f>Q29/4</f>
      </c>
    </row>
    <row x14ac:dyDescent="0.25" r="30" customHeight="1" ht="18.75">
      <c r="A30" s="7">
        <v>29</v>
      </c>
      <c r="B30" s="8" t="s">
        <v>80</v>
      </c>
      <c r="C30" s="8" t="s">
        <v>81</v>
      </c>
      <c r="D30" s="9" t="s">
        <v>24</v>
      </c>
      <c r="E30" s="10">
        <v>1</v>
      </c>
      <c r="F30" s="10">
        <v>2</v>
      </c>
      <c r="G30" s="10">
        <v>1</v>
      </c>
      <c r="H30" s="10">
        <v>2</v>
      </c>
      <c r="I30" s="10">
        <v>1</v>
      </c>
      <c r="J30" s="10">
        <v>1</v>
      </c>
      <c r="K30" s="10">
        <v>1</v>
      </c>
      <c r="L30" s="10">
        <v>1</v>
      </c>
      <c r="M30" s="10">
        <v>0</v>
      </c>
      <c r="N30" s="10">
        <v>0</v>
      </c>
      <c r="O30" s="10">
        <v>1</v>
      </c>
      <c r="P30" s="10">
        <v>1</v>
      </c>
      <c r="Q30" s="11">
        <f>AVERAGE(E30:P30)</f>
      </c>
      <c r="R30" s="6">
        <v>2.3</v>
      </c>
      <c r="S30" s="12">
        <f>Q30/4</f>
      </c>
    </row>
    <row x14ac:dyDescent="0.25" r="31" customHeight="1" ht="18.75">
      <c r="A31" s="7">
        <v>30</v>
      </c>
      <c r="B31" s="8" t="s">
        <v>82</v>
      </c>
      <c r="C31" s="8" t="s">
        <v>83</v>
      </c>
      <c r="D31" s="9" t="s">
        <v>24</v>
      </c>
      <c r="E31" s="10">
        <v>3</v>
      </c>
      <c r="F31" s="10">
        <v>3</v>
      </c>
      <c r="G31" s="10">
        <v>4</v>
      </c>
      <c r="H31" s="10">
        <v>4</v>
      </c>
      <c r="I31" s="10">
        <v>3</v>
      </c>
      <c r="J31" s="10">
        <v>2</v>
      </c>
      <c r="K31" s="10">
        <v>2</v>
      </c>
      <c r="L31" s="10">
        <v>3</v>
      </c>
      <c r="M31" s="10">
        <v>3</v>
      </c>
      <c r="N31" s="10">
        <v>4</v>
      </c>
      <c r="O31" s="10">
        <v>2</v>
      </c>
      <c r="P31" s="10">
        <v>4</v>
      </c>
      <c r="Q31" s="11">
        <f>AVERAGE(E31:P31)</f>
      </c>
      <c r="R31" s="6">
        <v>3.7</v>
      </c>
      <c r="S31" s="12">
        <f>Q31/4</f>
      </c>
    </row>
    <row x14ac:dyDescent="0.25" r="32" customHeight="1" ht="18.75">
      <c r="A32" s="7">
        <v>31</v>
      </c>
      <c r="B32" s="8" t="s">
        <v>84</v>
      </c>
      <c r="C32" s="8" t="s">
        <v>85</v>
      </c>
      <c r="D32" s="9" t="s">
        <v>24</v>
      </c>
      <c r="E32" s="10">
        <v>3</v>
      </c>
      <c r="F32" s="10">
        <v>3</v>
      </c>
      <c r="G32" s="10">
        <v>4</v>
      </c>
      <c r="H32" s="10">
        <v>4</v>
      </c>
      <c r="I32" s="10">
        <v>3</v>
      </c>
      <c r="J32" s="10">
        <v>4</v>
      </c>
      <c r="K32" s="10">
        <v>4</v>
      </c>
      <c r="L32" s="10">
        <v>4</v>
      </c>
      <c r="M32" s="10">
        <v>4</v>
      </c>
      <c r="N32" s="10">
        <v>3</v>
      </c>
      <c r="O32" s="10">
        <v>4</v>
      </c>
      <c r="P32" s="10">
        <v>4</v>
      </c>
      <c r="Q32" s="11">
        <f>AVERAGE(E32:P32)</f>
      </c>
      <c r="R32" s="6">
        <v>2.5</v>
      </c>
      <c r="S32" s="12">
        <f>Q32/4</f>
      </c>
    </row>
    <row x14ac:dyDescent="0.25" r="33" customHeight="1" ht="18.75">
      <c r="A33" s="7">
        <v>32</v>
      </c>
      <c r="B33" s="8" t="s">
        <v>86</v>
      </c>
      <c r="C33" s="8" t="s">
        <v>87</v>
      </c>
      <c r="D33" s="9" t="s">
        <v>27</v>
      </c>
      <c r="E33" s="10">
        <v>1</v>
      </c>
      <c r="F33" s="10">
        <v>0</v>
      </c>
      <c r="G33" s="10">
        <v>1</v>
      </c>
      <c r="H33" s="10">
        <v>1</v>
      </c>
      <c r="I33" s="10">
        <v>1</v>
      </c>
      <c r="J33" s="10">
        <v>0</v>
      </c>
      <c r="K33" s="10">
        <v>1</v>
      </c>
      <c r="L33" s="10">
        <v>1</v>
      </c>
      <c r="M33" s="10">
        <v>0</v>
      </c>
      <c r="N33" s="10">
        <v>2</v>
      </c>
      <c r="O33" s="10">
        <v>0</v>
      </c>
      <c r="P33" s="10">
        <v>1</v>
      </c>
      <c r="Q33" s="11">
        <f>AVERAGE(E33:P33)</f>
      </c>
      <c r="R33" s="6">
        <v>0.7</v>
      </c>
      <c r="S33" s="12">
        <f>Q33/4</f>
      </c>
    </row>
    <row x14ac:dyDescent="0.25" r="34" customHeight="1" ht="18.75">
      <c r="A34" s="7">
        <v>33</v>
      </c>
      <c r="B34" s="8" t="s">
        <v>88</v>
      </c>
      <c r="C34" s="8" t="s">
        <v>89</v>
      </c>
      <c r="D34" s="9" t="s">
        <v>24</v>
      </c>
      <c r="E34" s="10">
        <v>0</v>
      </c>
      <c r="F34" s="10">
        <v>1</v>
      </c>
      <c r="G34" s="10">
        <v>1</v>
      </c>
      <c r="H34" s="10">
        <v>1</v>
      </c>
      <c r="I34" s="10">
        <v>1</v>
      </c>
      <c r="J34" s="10">
        <v>1</v>
      </c>
      <c r="K34" s="10">
        <v>0</v>
      </c>
      <c r="L34" s="10">
        <v>0</v>
      </c>
      <c r="M34" s="10">
        <v>0</v>
      </c>
      <c r="N34" s="10">
        <v>1</v>
      </c>
      <c r="O34" s="10">
        <v>0</v>
      </c>
      <c r="P34" s="10">
        <v>0</v>
      </c>
      <c r="Q34" s="11">
        <f>AVERAGE(E34:P34)</f>
      </c>
      <c r="R34" s="6">
        <v>2</v>
      </c>
      <c r="S34" s="12">
        <f>Q34/4</f>
      </c>
    </row>
    <row x14ac:dyDescent="0.25" r="35" customHeight="1" ht="18.75">
      <c r="A35" s="7">
        <v>34</v>
      </c>
      <c r="B35" s="8" t="s">
        <v>90</v>
      </c>
      <c r="C35" s="8" t="s">
        <v>91</v>
      </c>
      <c r="D35" s="9" t="s">
        <v>27</v>
      </c>
      <c r="E35" s="10">
        <v>4</v>
      </c>
      <c r="F35" s="10">
        <v>3</v>
      </c>
      <c r="G35" s="10">
        <v>2</v>
      </c>
      <c r="H35" s="10">
        <v>4</v>
      </c>
      <c r="I35" s="10">
        <v>2</v>
      </c>
      <c r="J35" s="10">
        <v>3</v>
      </c>
      <c r="K35" s="10">
        <v>2</v>
      </c>
      <c r="L35" s="10">
        <v>2</v>
      </c>
      <c r="M35" s="10">
        <v>2</v>
      </c>
      <c r="N35" s="10">
        <v>3</v>
      </c>
      <c r="O35" s="10">
        <v>4</v>
      </c>
      <c r="P35" s="10">
        <v>3</v>
      </c>
      <c r="Q35" s="11">
        <f>AVERAGE(E35:P35)</f>
      </c>
      <c r="R35" s="6">
        <v>3.6</v>
      </c>
      <c r="S35" s="12">
        <f>Q35/4</f>
      </c>
    </row>
    <row x14ac:dyDescent="0.25" r="36" customHeight="1" ht="18.75">
      <c r="A36" s="7">
        <v>35</v>
      </c>
      <c r="B36" s="8" t="s">
        <v>92</v>
      </c>
      <c r="C36" s="8" t="s">
        <v>93</v>
      </c>
      <c r="D36" s="9" t="s">
        <v>27</v>
      </c>
      <c r="E36" s="10">
        <v>2</v>
      </c>
      <c r="F36" s="10">
        <v>2</v>
      </c>
      <c r="G36" s="10">
        <v>2</v>
      </c>
      <c r="H36" s="10">
        <v>3</v>
      </c>
      <c r="I36" s="10">
        <v>1</v>
      </c>
      <c r="J36" s="10">
        <v>2</v>
      </c>
      <c r="K36" s="10">
        <v>2</v>
      </c>
      <c r="L36" s="10">
        <v>2</v>
      </c>
      <c r="M36" s="10">
        <v>2</v>
      </c>
      <c r="N36" s="10">
        <v>2</v>
      </c>
      <c r="O36" s="10">
        <v>1</v>
      </c>
      <c r="P36" s="10">
        <v>3</v>
      </c>
      <c r="Q36" s="11">
        <f>AVERAGE(E36:P36)</f>
      </c>
      <c r="R36" s="6">
        <v>1.2</v>
      </c>
      <c r="S36" s="12">
        <f>Q36/4</f>
      </c>
    </row>
    <row x14ac:dyDescent="0.25" r="37" customHeight="1" ht="18.75">
      <c r="A37" s="7">
        <v>36</v>
      </c>
      <c r="B37" s="8" t="s">
        <v>94</v>
      </c>
      <c r="C37" s="8" t="s">
        <v>95</v>
      </c>
      <c r="D37" s="9" t="s">
        <v>27</v>
      </c>
      <c r="E37" s="10">
        <v>4</v>
      </c>
      <c r="F37" s="10">
        <v>3</v>
      </c>
      <c r="G37" s="10">
        <v>3</v>
      </c>
      <c r="H37" s="10">
        <v>4</v>
      </c>
      <c r="I37" s="10">
        <v>3</v>
      </c>
      <c r="J37" s="10">
        <v>3</v>
      </c>
      <c r="K37" s="10">
        <v>4</v>
      </c>
      <c r="L37" s="10">
        <v>3</v>
      </c>
      <c r="M37" s="10">
        <v>4</v>
      </c>
      <c r="N37" s="10">
        <v>4</v>
      </c>
      <c r="O37" s="10">
        <v>4</v>
      </c>
      <c r="P37" s="10">
        <v>4</v>
      </c>
      <c r="Q37" s="11">
        <f>AVERAGE(E37:P37)</f>
      </c>
      <c r="R37" s="6">
        <v>3.5</v>
      </c>
      <c r="S37" s="12">
        <f>Q37/4</f>
      </c>
    </row>
    <row x14ac:dyDescent="0.25" r="38" customHeight="1" ht="18.75">
      <c r="A38" s="7">
        <v>37</v>
      </c>
      <c r="B38" s="8" t="s">
        <v>96</v>
      </c>
      <c r="C38" s="8" t="s">
        <v>97</v>
      </c>
      <c r="D38" s="9" t="s">
        <v>27</v>
      </c>
      <c r="E38" s="10">
        <v>1</v>
      </c>
      <c r="F38" s="10">
        <v>1</v>
      </c>
      <c r="G38" s="10">
        <v>1</v>
      </c>
      <c r="H38" s="10">
        <v>2</v>
      </c>
      <c r="I38" s="10">
        <v>1</v>
      </c>
      <c r="J38" s="10">
        <v>1</v>
      </c>
      <c r="K38" s="10">
        <v>0</v>
      </c>
      <c r="L38" s="10">
        <v>0</v>
      </c>
      <c r="M38" s="10">
        <v>2</v>
      </c>
      <c r="N38" s="10">
        <v>1</v>
      </c>
      <c r="O38" s="10">
        <v>1</v>
      </c>
      <c r="P38" s="10">
        <v>1</v>
      </c>
      <c r="Q38" s="11">
        <f>AVERAGE(E38:P38)</f>
      </c>
      <c r="R38" s="6">
        <v>0.6</v>
      </c>
      <c r="S38" s="12">
        <f>Q38/4</f>
      </c>
    </row>
    <row x14ac:dyDescent="0.25" r="39" customHeight="1" ht="18.75">
      <c r="A39" s="7">
        <v>38</v>
      </c>
      <c r="B39" s="8" t="s">
        <v>98</v>
      </c>
      <c r="C39" s="8" t="s">
        <v>99</v>
      </c>
      <c r="D39" s="9" t="s">
        <v>27</v>
      </c>
      <c r="E39" s="10">
        <v>1</v>
      </c>
      <c r="F39" s="10">
        <v>1</v>
      </c>
      <c r="G39" s="10">
        <v>0</v>
      </c>
      <c r="H39" s="10">
        <v>1</v>
      </c>
      <c r="I39" s="10">
        <v>0</v>
      </c>
      <c r="J39" s="10">
        <v>0</v>
      </c>
      <c r="K39" s="10">
        <v>0</v>
      </c>
      <c r="L39" s="10">
        <v>1</v>
      </c>
      <c r="M39" s="10">
        <v>0</v>
      </c>
      <c r="N39" s="10">
        <v>1</v>
      </c>
      <c r="O39" s="10">
        <v>0</v>
      </c>
      <c r="P39" s="10">
        <v>0</v>
      </c>
      <c r="Q39" s="11">
        <f>AVERAGE(E39:P39)</f>
      </c>
      <c r="R39" s="6">
        <v>1.5</v>
      </c>
      <c r="S39" s="12">
        <f>Q39/4</f>
      </c>
    </row>
    <row x14ac:dyDescent="0.25" r="40" customHeight="1" ht="18.75">
      <c r="A40" s="7">
        <v>39</v>
      </c>
      <c r="B40" s="8" t="s">
        <v>100</v>
      </c>
      <c r="C40" s="8" t="s">
        <v>101</v>
      </c>
      <c r="D40" s="9" t="s">
        <v>27</v>
      </c>
      <c r="E40" s="10">
        <v>3</v>
      </c>
      <c r="F40" s="10">
        <v>3</v>
      </c>
      <c r="G40" s="10">
        <v>4</v>
      </c>
      <c r="H40" s="10">
        <v>4</v>
      </c>
      <c r="I40" s="10">
        <v>3</v>
      </c>
      <c r="J40" s="10">
        <v>3</v>
      </c>
      <c r="K40" s="10">
        <v>3</v>
      </c>
      <c r="L40" s="10">
        <v>3</v>
      </c>
      <c r="M40" s="10">
        <v>3</v>
      </c>
      <c r="N40" s="10">
        <v>4</v>
      </c>
      <c r="O40" s="10">
        <v>3</v>
      </c>
      <c r="P40" s="10">
        <v>3</v>
      </c>
      <c r="Q40" s="11">
        <f>AVERAGE(E40:P40)</f>
      </c>
      <c r="R40" s="6">
        <v>3.8</v>
      </c>
      <c r="S40" s="12">
        <f>Q40/4</f>
      </c>
    </row>
    <row x14ac:dyDescent="0.25" r="41" customHeight="1" ht="18.75">
      <c r="A41" s="7">
        <v>40</v>
      </c>
      <c r="B41" s="8" t="s">
        <v>102</v>
      </c>
      <c r="C41" s="8" t="s">
        <v>103</v>
      </c>
      <c r="D41" s="9" t="s">
        <v>27</v>
      </c>
      <c r="E41" s="10">
        <v>3</v>
      </c>
      <c r="F41" s="10">
        <v>3</v>
      </c>
      <c r="G41" s="10">
        <v>2</v>
      </c>
      <c r="H41" s="10">
        <v>2</v>
      </c>
      <c r="I41" s="10">
        <v>1</v>
      </c>
      <c r="J41" s="10">
        <v>1</v>
      </c>
      <c r="K41" s="10">
        <v>1</v>
      </c>
      <c r="L41" s="10">
        <v>2</v>
      </c>
      <c r="M41" s="10">
        <v>1</v>
      </c>
      <c r="N41" s="10">
        <v>1</v>
      </c>
      <c r="O41" s="10">
        <v>2</v>
      </c>
      <c r="P41" s="10">
        <v>2</v>
      </c>
      <c r="Q41" s="11">
        <f>AVERAGE(E41:P41)</f>
      </c>
      <c r="R41" s="6">
        <v>3.2</v>
      </c>
      <c r="S41" s="12">
        <f>Q41/4</f>
      </c>
    </row>
    <row x14ac:dyDescent="0.25" r="42" customHeight="1" ht="18.75">
      <c r="A42" s="7">
        <v>41</v>
      </c>
      <c r="B42" s="8" t="s">
        <v>104</v>
      </c>
      <c r="C42" s="8" t="s">
        <v>105</v>
      </c>
      <c r="D42" s="9" t="s">
        <v>27</v>
      </c>
      <c r="E42" s="10">
        <v>0</v>
      </c>
      <c r="F42" s="10">
        <v>1</v>
      </c>
      <c r="G42" s="10">
        <v>0</v>
      </c>
      <c r="H42" s="10">
        <v>0</v>
      </c>
      <c r="I42" s="10">
        <v>0</v>
      </c>
      <c r="J42" s="10">
        <v>0</v>
      </c>
      <c r="K42" s="10">
        <v>1</v>
      </c>
      <c r="L42" s="10">
        <v>1</v>
      </c>
      <c r="M42" s="10">
        <v>0</v>
      </c>
      <c r="N42" s="10">
        <v>0</v>
      </c>
      <c r="O42" s="10">
        <v>1</v>
      </c>
      <c r="P42" s="10">
        <v>0</v>
      </c>
      <c r="Q42" s="11">
        <f>AVERAGE(E42:P42)</f>
      </c>
      <c r="R42" s="6">
        <v>0.8</v>
      </c>
      <c r="S42" s="12">
        <f>Q42/4</f>
      </c>
    </row>
    <row x14ac:dyDescent="0.25" r="43" customHeight="1" ht="18.75">
      <c r="A43" s="7">
        <v>42</v>
      </c>
      <c r="B43" s="8" t="s">
        <v>106</v>
      </c>
      <c r="C43" s="8" t="s">
        <v>107</v>
      </c>
      <c r="D43" s="9" t="s">
        <v>27</v>
      </c>
      <c r="E43" s="10">
        <v>2</v>
      </c>
      <c r="F43" s="10">
        <v>3</v>
      </c>
      <c r="G43" s="10">
        <v>3</v>
      </c>
      <c r="H43" s="10">
        <v>2</v>
      </c>
      <c r="I43" s="10">
        <v>4</v>
      </c>
      <c r="J43" s="10">
        <v>4</v>
      </c>
      <c r="K43" s="10">
        <v>2</v>
      </c>
      <c r="L43" s="10">
        <v>2</v>
      </c>
      <c r="M43" s="10">
        <v>4</v>
      </c>
      <c r="N43" s="10">
        <v>2</v>
      </c>
      <c r="O43" s="10">
        <v>3</v>
      </c>
      <c r="P43" s="10">
        <v>3</v>
      </c>
      <c r="Q43" s="11">
        <f>AVERAGE(E43:P43)</f>
      </c>
      <c r="R43" s="6">
        <v>3.9</v>
      </c>
      <c r="S43" s="12">
        <f>Q43/4</f>
      </c>
    </row>
    <row x14ac:dyDescent="0.25" r="44" customHeight="1" ht="18.75">
      <c r="A44" s="7">
        <v>43</v>
      </c>
      <c r="B44" s="8" t="s">
        <v>108</v>
      </c>
      <c r="C44" s="8" t="s">
        <v>108</v>
      </c>
      <c r="D44" s="9" t="s">
        <v>24</v>
      </c>
      <c r="E44" s="10">
        <v>3</v>
      </c>
      <c r="F44" s="10">
        <v>4</v>
      </c>
      <c r="G44" s="10">
        <v>3</v>
      </c>
      <c r="H44" s="10">
        <v>3</v>
      </c>
      <c r="I44" s="10">
        <v>3</v>
      </c>
      <c r="J44" s="10">
        <v>4</v>
      </c>
      <c r="K44" s="10">
        <v>3</v>
      </c>
      <c r="L44" s="10">
        <v>4</v>
      </c>
      <c r="M44" s="10">
        <v>4</v>
      </c>
      <c r="N44" s="10">
        <v>4</v>
      </c>
      <c r="O44" s="10">
        <v>3</v>
      </c>
      <c r="P44" s="10">
        <v>4</v>
      </c>
      <c r="Q44" s="11">
        <f>AVERAGE(E44:P44)</f>
      </c>
      <c r="R44" s="6">
        <v>4</v>
      </c>
      <c r="S44" s="12">
        <f>Q44/4</f>
      </c>
    </row>
    <row x14ac:dyDescent="0.25" r="45" customHeight="1" ht="18.75">
      <c r="A45" s="7">
        <v>44</v>
      </c>
      <c r="B45" s="8" t="s">
        <v>109</v>
      </c>
      <c r="C45" s="8" t="s">
        <v>110</v>
      </c>
      <c r="D45" s="9" t="s">
        <v>24</v>
      </c>
      <c r="E45" s="10">
        <v>3</v>
      </c>
      <c r="F45" s="10">
        <v>3</v>
      </c>
      <c r="G45" s="10">
        <v>3</v>
      </c>
      <c r="H45" s="10">
        <v>4</v>
      </c>
      <c r="I45" s="10">
        <v>4</v>
      </c>
      <c r="J45" s="10">
        <v>2</v>
      </c>
      <c r="K45" s="10">
        <v>4</v>
      </c>
      <c r="L45" s="10">
        <v>3</v>
      </c>
      <c r="M45" s="10">
        <v>3</v>
      </c>
      <c r="N45" s="10">
        <v>3</v>
      </c>
      <c r="O45" s="10">
        <v>4</v>
      </c>
      <c r="P45" s="10">
        <v>4</v>
      </c>
      <c r="Q45" s="11">
        <f>AVERAGE(E45:P45)</f>
      </c>
      <c r="R45" s="6">
        <v>3.6</v>
      </c>
      <c r="S45" s="12">
        <f>Q45/4</f>
      </c>
    </row>
    <row x14ac:dyDescent="0.25" r="46" customHeight="1" ht="18.75">
      <c r="A46" s="7">
        <v>45</v>
      </c>
      <c r="B46" s="8" t="s">
        <v>111</v>
      </c>
      <c r="C46" s="8" t="s">
        <v>112</v>
      </c>
      <c r="D46" s="9" t="s">
        <v>24</v>
      </c>
      <c r="E46" s="10">
        <v>1</v>
      </c>
      <c r="F46" s="10">
        <v>0</v>
      </c>
      <c r="G46" s="10">
        <v>2</v>
      </c>
      <c r="H46" s="10">
        <v>0</v>
      </c>
      <c r="I46" s="10">
        <v>1</v>
      </c>
      <c r="J46" s="10">
        <v>1</v>
      </c>
      <c r="K46" s="10">
        <v>0</v>
      </c>
      <c r="L46" s="10">
        <v>1</v>
      </c>
      <c r="M46" s="10">
        <v>0</v>
      </c>
      <c r="N46" s="10">
        <v>0</v>
      </c>
      <c r="O46" s="10">
        <v>2</v>
      </c>
      <c r="P46" s="10">
        <v>1</v>
      </c>
      <c r="Q46" s="11">
        <f>AVERAGE(E46:P46)</f>
      </c>
      <c r="R46" s="6">
        <v>1.2</v>
      </c>
      <c r="S46" s="12">
        <f>Q46/4</f>
      </c>
    </row>
    <row x14ac:dyDescent="0.25" r="47" customHeight="1" ht="18.75">
      <c r="A47" s="7">
        <v>46</v>
      </c>
      <c r="B47" s="8" t="s">
        <v>113</v>
      </c>
      <c r="C47" s="8" t="s">
        <v>114</v>
      </c>
      <c r="D47" s="9" t="s">
        <v>24</v>
      </c>
      <c r="E47" s="10">
        <v>4</v>
      </c>
      <c r="F47" s="10">
        <v>3</v>
      </c>
      <c r="G47" s="10">
        <v>3</v>
      </c>
      <c r="H47" s="10">
        <v>3</v>
      </c>
      <c r="I47" s="10">
        <v>4</v>
      </c>
      <c r="J47" s="10">
        <v>3</v>
      </c>
      <c r="K47" s="10">
        <v>3</v>
      </c>
      <c r="L47" s="10">
        <v>3</v>
      </c>
      <c r="M47" s="10">
        <v>4</v>
      </c>
      <c r="N47" s="10">
        <v>3</v>
      </c>
      <c r="O47" s="10">
        <v>3</v>
      </c>
      <c r="P47" s="10">
        <v>4</v>
      </c>
      <c r="Q47" s="11">
        <f>AVERAGE(E47:P47)</f>
      </c>
      <c r="R47" s="6">
        <v>3.7</v>
      </c>
      <c r="S47" s="12">
        <f>Q47/4</f>
      </c>
    </row>
    <row x14ac:dyDescent="0.25" r="48" customHeight="1" ht="18.75">
      <c r="A48" s="7">
        <v>47</v>
      </c>
      <c r="B48" s="8" t="s">
        <v>115</v>
      </c>
      <c r="C48" s="8" t="s">
        <v>116</v>
      </c>
      <c r="D48" s="9" t="s">
        <v>24</v>
      </c>
      <c r="E48" s="10">
        <v>1</v>
      </c>
      <c r="F48" s="10">
        <v>2</v>
      </c>
      <c r="G48" s="10">
        <v>0</v>
      </c>
      <c r="H48" s="10">
        <v>2</v>
      </c>
      <c r="I48" s="10">
        <v>1</v>
      </c>
      <c r="J48" s="10">
        <v>0</v>
      </c>
      <c r="K48" s="10">
        <v>0</v>
      </c>
      <c r="L48" s="10">
        <v>1</v>
      </c>
      <c r="M48" s="10">
        <v>0</v>
      </c>
      <c r="N48" s="10">
        <v>0</v>
      </c>
      <c r="O48" s="10">
        <v>1</v>
      </c>
      <c r="P48" s="10">
        <v>2</v>
      </c>
      <c r="Q48" s="11">
        <f>AVERAGE(E48:P48)</f>
      </c>
      <c r="R48" s="6">
        <v>0.5</v>
      </c>
      <c r="S48" s="12">
        <f>Q48/4</f>
      </c>
    </row>
    <row x14ac:dyDescent="0.25" r="49" customHeight="1" ht="18.75">
      <c r="A49" s="7">
        <v>48</v>
      </c>
      <c r="B49" s="8" t="s">
        <v>117</v>
      </c>
      <c r="C49" s="8" t="s">
        <v>118</v>
      </c>
      <c r="D49" s="9" t="s">
        <v>24</v>
      </c>
      <c r="E49" s="10">
        <v>0</v>
      </c>
      <c r="F49" s="10">
        <v>1</v>
      </c>
      <c r="G49" s="10">
        <v>2</v>
      </c>
      <c r="H49" s="10">
        <v>1</v>
      </c>
      <c r="I49" s="10">
        <v>1</v>
      </c>
      <c r="J49" s="10">
        <v>0</v>
      </c>
      <c r="K49" s="10">
        <v>1</v>
      </c>
      <c r="L49" s="10">
        <v>1</v>
      </c>
      <c r="M49" s="10">
        <v>0</v>
      </c>
      <c r="N49" s="10">
        <v>0</v>
      </c>
      <c r="O49" s="10">
        <v>0</v>
      </c>
      <c r="P49" s="10">
        <v>0</v>
      </c>
      <c r="Q49" s="11">
        <f>AVERAGE(E49:P49)</f>
      </c>
      <c r="R49" s="6">
        <v>1</v>
      </c>
      <c r="S49" s="12">
        <f>Q49/4</f>
      </c>
    </row>
    <row x14ac:dyDescent="0.25" r="50" customHeight="1" ht="18.75">
      <c r="A50" s="7">
        <v>49</v>
      </c>
      <c r="B50" s="8" t="s">
        <v>119</v>
      </c>
      <c r="C50" s="8" t="s">
        <v>120</v>
      </c>
      <c r="D50" s="9" t="s">
        <v>24</v>
      </c>
      <c r="E50" s="10">
        <v>0</v>
      </c>
      <c r="F50" s="10">
        <v>0</v>
      </c>
      <c r="G50" s="10">
        <v>0</v>
      </c>
      <c r="H50" s="10">
        <v>0</v>
      </c>
      <c r="I50" s="10">
        <v>0</v>
      </c>
      <c r="J50" s="10">
        <v>0</v>
      </c>
      <c r="K50" s="10">
        <v>0</v>
      </c>
      <c r="L50" s="10">
        <v>0</v>
      </c>
      <c r="M50" s="10">
        <v>0</v>
      </c>
      <c r="N50" s="10">
        <v>0</v>
      </c>
      <c r="O50" s="10">
        <v>0</v>
      </c>
      <c r="P50" s="10">
        <v>1</v>
      </c>
      <c r="Q50" s="11">
        <f>AVERAGE(E50:P50)</f>
      </c>
      <c r="R50" s="6">
        <v>2.2</v>
      </c>
      <c r="S50" s="12">
        <f>Q50/4</f>
      </c>
    </row>
    <row x14ac:dyDescent="0.25" r="51" customHeight="1" ht="18.75">
      <c r="A51" s="7">
        <v>50</v>
      </c>
      <c r="B51" s="8" t="s">
        <v>121</v>
      </c>
      <c r="C51" s="8" t="s">
        <v>122</v>
      </c>
      <c r="D51" s="9" t="s">
        <v>24</v>
      </c>
      <c r="E51" s="10">
        <v>3</v>
      </c>
      <c r="F51" s="10">
        <v>4</v>
      </c>
      <c r="G51" s="10">
        <v>3</v>
      </c>
      <c r="H51" s="10">
        <v>3</v>
      </c>
      <c r="I51" s="10">
        <v>4</v>
      </c>
      <c r="J51" s="10">
        <v>3</v>
      </c>
      <c r="K51" s="10">
        <v>4</v>
      </c>
      <c r="L51" s="10">
        <v>4</v>
      </c>
      <c r="M51" s="10">
        <v>3</v>
      </c>
      <c r="N51" s="10">
        <v>4</v>
      </c>
      <c r="O51" s="10">
        <v>3</v>
      </c>
      <c r="P51" s="10">
        <v>4</v>
      </c>
      <c r="Q51" s="11">
        <f>AVERAGE(E51:P51)</f>
      </c>
      <c r="R51" s="6">
        <v>3.9</v>
      </c>
      <c r="S51" s="12">
        <f>Q51/4</f>
      </c>
    </row>
    <row x14ac:dyDescent="0.25" r="52" customHeight="1" ht="18.75">
      <c r="A52" s="7">
        <v>51</v>
      </c>
      <c r="B52" s="8" t="s">
        <v>123</v>
      </c>
      <c r="C52" s="8" t="s">
        <v>124</v>
      </c>
      <c r="D52" s="9" t="s">
        <v>27</v>
      </c>
      <c r="E52" s="10">
        <v>3</v>
      </c>
      <c r="F52" s="10">
        <v>4</v>
      </c>
      <c r="G52" s="10">
        <v>4</v>
      </c>
      <c r="H52" s="10">
        <v>4</v>
      </c>
      <c r="I52" s="10">
        <v>4</v>
      </c>
      <c r="J52" s="10">
        <v>4</v>
      </c>
      <c r="K52" s="10">
        <v>4</v>
      </c>
      <c r="L52" s="10">
        <v>3</v>
      </c>
      <c r="M52" s="10">
        <v>4</v>
      </c>
      <c r="N52" s="10">
        <v>3</v>
      </c>
      <c r="O52" s="10">
        <v>4</v>
      </c>
      <c r="P52" s="10">
        <v>4</v>
      </c>
      <c r="Q52" s="11">
        <f>AVERAGE(E52:P52)</f>
      </c>
      <c r="R52" s="6">
        <v>3.9</v>
      </c>
      <c r="S52" s="12">
        <f>Q52/4</f>
      </c>
    </row>
    <row x14ac:dyDescent="0.25" r="53" customHeight="1" ht="18.75">
      <c r="A53" s="10">
        <v>52</v>
      </c>
      <c r="B53" s="8" t="s">
        <v>125</v>
      </c>
      <c r="C53" s="8" t="s">
        <v>125</v>
      </c>
      <c r="D53" s="9" t="s">
        <v>27</v>
      </c>
      <c r="E53" s="10">
        <v>4</v>
      </c>
      <c r="F53" s="10">
        <v>3</v>
      </c>
      <c r="G53" s="10">
        <v>4</v>
      </c>
      <c r="H53" s="10">
        <v>3</v>
      </c>
      <c r="I53" s="10">
        <v>4</v>
      </c>
      <c r="J53" s="10">
        <v>3</v>
      </c>
      <c r="K53" s="10">
        <v>3</v>
      </c>
      <c r="L53" s="10">
        <v>3</v>
      </c>
      <c r="M53" s="10">
        <v>4</v>
      </c>
      <c r="N53" s="10">
        <v>3</v>
      </c>
      <c r="O53" s="10">
        <v>3</v>
      </c>
      <c r="P53" s="10">
        <v>3</v>
      </c>
      <c r="Q53" s="11">
        <f>AVERAGE(E53:P53)</f>
      </c>
      <c r="R53" s="6">
        <v>4</v>
      </c>
      <c r="S53" s="12">
        <f>Q53/4</f>
      </c>
    </row>
    <row x14ac:dyDescent="0.25" r="54" customHeight="1" ht="18.75">
      <c r="A54" s="7">
        <v>53</v>
      </c>
      <c r="B54" s="8" t="s">
        <v>126</v>
      </c>
      <c r="C54" s="8" t="s">
        <v>127</v>
      </c>
      <c r="D54" s="9" t="s">
        <v>128</v>
      </c>
      <c r="E54" s="10">
        <v>1</v>
      </c>
      <c r="F54" s="10">
        <v>2</v>
      </c>
      <c r="G54" s="10">
        <v>2</v>
      </c>
      <c r="H54" s="10">
        <v>1</v>
      </c>
      <c r="I54" s="10">
        <v>1</v>
      </c>
      <c r="J54" s="10">
        <v>0</v>
      </c>
      <c r="K54" s="10">
        <v>1</v>
      </c>
      <c r="L54" s="10">
        <v>2</v>
      </c>
      <c r="M54" s="10">
        <v>0</v>
      </c>
      <c r="N54" s="10">
        <v>1</v>
      </c>
      <c r="O54" s="10">
        <v>1</v>
      </c>
      <c r="P54" s="10">
        <v>0</v>
      </c>
      <c r="Q54" s="11">
        <f>AVERAGE(E54:P54)</f>
      </c>
      <c r="R54" s="6">
        <v>1.5</v>
      </c>
      <c r="S54" s="12">
        <f>Q54/4</f>
      </c>
    </row>
    <row x14ac:dyDescent="0.25" r="55" customHeight="1" ht="18.75">
      <c r="A55" s="7">
        <v>54</v>
      </c>
      <c r="B55" s="8" t="s">
        <v>129</v>
      </c>
      <c r="C55" s="8" t="s">
        <v>130</v>
      </c>
      <c r="D55" s="9" t="s">
        <v>128</v>
      </c>
      <c r="E55" s="10">
        <v>1</v>
      </c>
      <c r="F55" s="10">
        <v>0</v>
      </c>
      <c r="G55" s="10">
        <v>1</v>
      </c>
      <c r="H55" s="10">
        <v>1</v>
      </c>
      <c r="I55" s="10">
        <v>1</v>
      </c>
      <c r="J55" s="10">
        <v>0</v>
      </c>
      <c r="K55" s="10">
        <v>1</v>
      </c>
      <c r="L55" s="10">
        <v>0</v>
      </c>
      <c r="M55" s="10">
        <v>1</v>
      </c>
      <c r="N55" s="10">
        <v>0</v>
      </c>
      <c r="O55" s="10">
        <v>1</v>
      </c>
      <c r="P55" s="10">
        <v>0</v>
      </c>
      <c r="Q55" s="11">
        <f>AVERAGE(E55:P55)</f>
      </c>
      <c r="R55" s="6">
        <v>1.8</v>
      </c>
      <c r="S55" s="12">
        <f>Q55/4</f>
      </c>
    </row>
    <row x14ac:dyDescent="0.25" r="56" customHeight="1" ht="18.75">
      <c r="A56" s="7">
        <v>55</v>
      </c>
      <c r="B56" s="13" t="s">
        <v>131</v>
      </c>
      <c r="C56" s="8" t="s">
        <v>132</v>
      </c>
      <c r="D56" s="9" t="s">
        <v>128</v>
      </c>
      <c r="E56" s="10">
        <v>4</v>
      </c>
      <c r="F56" s="10">
        <v>3</v>
      </c>
      <c r="G56" s="10">
        <v>4</v>
      </c>
      <c r="H56" s="10">
        <v>3</v>
      </c>
      <c r="I56" s="10">
        <v>3</v>
      </c>
      <c r="J56" s="10">
        <v>3</v>
      </c>
      <c r="K56" s="10">
        <v>3</v>
      </c>
      <c r="L56" s="10">
        <v>3</v>
      </c>
      <c r="M56" s="10">
        <v>3</v>
      </c>
      <c r="N56" s="10">
        <v>3</v>
      </c>
      <c r="O56" s="10">
        <v>3</v>
      </c>
      <c r="P56" s="10">
        <v>3</v>
      </c>
      <c r="Q56" s="11">
        <f>AVERAGE(E56:P56)</f>
      </c>
      <c r="R56" s="6">
        <v>3.8</v>
      </c>
      <c r="S56" s="12">
        <f>Q56/4</f>
      </c>
    </row>
    <row x14ac:dyDescent="0.25" r="57" customHeight="1" ht="18.75">
      <c r="A57" s="7">
        <v>56</v>
      </c>
      <c r="B57" s="8" t="s">
        <v>133</v>
      </c>
      <c r="C57" s="8" t="s">
        <v>134</v>
      </c>
      <c r="D57" s="9" t="s">
        <v>135</v>
      </c>
      <c r="E57" s="10">
        <v>4</v>
      </c>
      <c r="F57" s="10">
        <v>3</v>
      </c>
      <c r="G57" s="10">
        <v>4</v>
      </c>
      <c r="H57" s="10">
        <v>4</v>
      </c>
      <c r="I57" s="10">
        <v>3</v>
      </c>
      <c r="J57" s="10">
        <v>4</v>
      </c>
      <c r="K57" s="10">
        <v>3</v>
      </c>
      <c r="L57" s="10">
        <v>3</v>
      </c>
      <c r="M57" s="10">
        <v>3</v>
      </c>
      <c r="N57" s="10">
        <v>3</v>
      </c>
      <c r="O57" s="10">
        <v>4</v>
      </c>
      <c r="P57" s="10">
        <v>4</v>
      </c>
      <c r="Q57" s="11">
        <f>AVERAGE(E57:P57)</f>
      </c>
      <c r="R57" s="6">
        <v>3.9</v>
      </c>
      <c r="S57" s="12">
        <f>Q57/4</f>
      </c>
    </row>
    <row x14ac:dyDescent="0.25" r="58" customHeight="1" ht="18.75">
      <c r="A58" s="7">
        <v>57</v>
      </c>
      <c r="B58" s="8" t="s">
        <v>136</v>
      </c>
      <c r="C58" s="8" t="s">
        <v>137</v>
      </c>
      <c r="D58" s="9" t="s">
        <v>128</v>
      </c>
      <c r="E58" s="10">
        <v>0</v>
      </c>
      <c r="F58" s="10">
        <v>1</v>
      </c>
      <c r="G58" s="10">
        <v>1</v>
      </c>
      <c r="H58" s="10">
        <v>1</v>
      </c>
      <c r="I58" s="10">
        <v>0</v>
      </c>
      <c r="J58" s="10">
        <v>0</v>
      </c>
      <c r="K58" s="10">
        <v>0</v>
      </c>
      <c r="L58" s="10">
        <v>1</v>
      </c>
      <c r="M58" s="10">
        <v>0</v>
      </c>
      <c r="N58" s="10">
        <v>0</v>
      </c>
      <c r="O58" s="10">
        <v>0</v>
      </c>
      <c r="P58" s="10">
        <v>1</v>
      </c>
      <c r="Q58" s="11">
        <f>AVERAGE(E58:P58)</f>
      </c>
      <c r="R58" s="6">
        <v>1.5</v>
      </c>
      <c r="S58" s="12">
        <f>Q58/4</f>
      </c>
    </row>
    <row x14ac:dyDescent="0.25" r="59" customHeight="1" ht="18.75">
      <c r="A59" s="7">
        <v>58</v>
      </c>
      <c r="B59" s="8" t="s">
        <v>138</v>
      </c>
      <c r="C59" s="8" t="s">
        <v>139</v>
      </c>
      <c r="D59" s="9" t="s">
        <v>24</v>
      </c>
      <c r="E59" s="10">
        <v>3</v>
      </c>
      <c r="F59" s="10">
        <v>3</v>
      </c>
      <c r="G59" s="10">
        <v>3</v>
      </c>
      <c r="H59" s="10">
        <v>3</v>
      </c>
      <c r="I59" s="10">
        <v>3</v>
      </c>
      <c r="J59" s="10">
        <v>3</v>
      </c>
      <c r="K59" s="10">
        <v>2</v>
      </c>
      <c r="L59" s="10">
        <v>2</v>
      </c>
      <c r="M59" s="10">
        <v>2</v>
      </c>
      <c r="N59" s="10">
        <v>4</v>
      </c>
      <c r="O59" s="10">
        <v>2</v>
      </c>
      <c r="P59" s="10">
        <v>3</v>
      </c>
      <c r="Q59" s="11">
        <f>AVERAGE(E59:P59)</f>
      </c>
      <c r="R59" s="6">
        <v>3.2</v>
      </c>
      <c r="S59" s="12">
        <f>Q59/4</f>
      </c>
    </row>
    <row x14ac:dyDescent="0.25" r="60" customHeight="1" ht="18.75">
      <c r="A60" s="7">
        <v>59</v>
      </c>
      <c r="B60" s="8" t="s">
        <v>140</v>
      </c>
      <c r="C60" s="8" t="s">
        <v>141</v>
      </c>
      <c r="D60" s="9" t="s">
        <v>128</v>
      </c>
      <c r="E60" s="10">
        <v>3</v>
      </c>
      <c r="F60" s="10">
        <v>3</v>
      </c>
      <c r="G60" s="10">
        <v>2</v>
      </c>
      <c r="H60" s="10">
        <v>4</v>
      </c>
      <c r="I60" s="10">
        <v>3</v>
      </c>
      <c r="J60" s="10">
        <v>4</v>
      </c>
      <c r="K60" s="10">
        <v>3</v>
      </c>
      <c r="L60" s="10">
        <v>3</v>
      </c>
      <c r="M60" s="10">
        <v>4</v>
      </c>
      <c r="N60" s="10">
        <v>3</v>
      </c>
      <c r="O60" s="10">
        <v>2</v>
      </c>
      <c r="P60" s="10">
        <v>4</v>
      </c>
      <c r="Q60" s="11">
        <f>AVERAGE(E60:P60)</f>
      </c>
      <c r="R60" s="6">
        <v>3.5</v>
      </c>
      <c r="S60" s="12">
        <f>Q60/4</f>
      </c>
    </row>
    <row x14ac:dyDescent="0.25" r="61" customHeight="1" ht="18.75">
      <c r="A61" s="7">
        <v>60</v>
      </c>
      <c r="B61" s="8" t="s">
        <v>142</v>
      </c>
      <c r="C61" s="8" t="s">
        <v>143</v>
      </c>
      <c r="D61" s="9" t="s">
        <v>55</v>
      </c>
      <c r="E61" s="10">
        <v>1</v>
      </c>
      <c r="F61" s="10">
        <v>1</v>
      </c>
      <c r="G61" s="10">
        <v>1</v>
      </c>
      <c r="H61" s="10">
        <v>1</v>
      </c>
      <c r="I61" s="10">
        <v>0</v>
      </c>
      <c r="J61" s="10">
        <v>1</v>
      </c>
      <c r="K61" s="10">
        <v>1</v>
      </c>
      <c r="L61" s="10">
        <v>0</v>
      </c>
      <c r="M61" s="10">
        <v>1</v>
      </c>
      <c r="N61" s="10">
        <v>2</v>
      </c>
      <c r="O61" s="10">
        <v>1</v>
      </c>
      <c r="P61" s="10">
        <v>1</v>
      </c>
      <c r="Q61" s="11">
        <f>AVERAGE(E61:P61)</f>
      </c>
      <c r="R61" s="6">
        <v>1.8</v>
      </c>
      <c r="S61" s="12">
        <f>Q61/4</f>
      </c>
    </row>
    <row x14ac:dyDescent="0.25" r="62" customHeight="1" ht="18.75">
      <c r="A62" s="7">
        <v>61</v>
      </c>
      <c r="B62" s="8" t="s">
        <v>144</v>
      </c>
      <c r="C62" s="8" t="s">
        <v>145</v>
      </c>
      <c r="D62" s="9" t="s">
        <v>24</v>
      </c>
      <c r="E62" s="10">
        <v>3</v>
      </c>
      <c r="F62" s="10">
        <v>4</v>
      </c>
      <c r="G62" s="10">
        <v>4</v>
      </c>
      <c r="H62" s="10">
        <v>4</v>
      </c>
      <c r="I62" s="10">
        <v>3</v>
      </c>
      <c r="J62" s="10">
        <v>3</v>
      </c>
      <c r="K62" s="10">
        <v>3</v>
      </c>
      <c r="L62" s="10">
        <v>3</v>
      </c>
      <c r="M62" s="10">
        <v>3</v>
      </c>
      <c r="N62" s="10">
        <v>4</v>
      </c>
      <c r="O62" s="10">
        <v>4</v>
      </c>
      <c r="P62" s="10">
        <v>3</v>
      </c>
      <c r="Q62" s="11">
        <f>AVERAGE(E62:P62)</f>
      </c>
      <c r="R62" s="6">
        <v>4</v>
      </c>
      <c r="S62" s="12">
        <f>Q62/4</f>
      </c>
    </row>
    <row x14ac:dyDescent="0.25" r="63" customHeight="1" ht="18.75">
      <c r="A63" s="7">
        <v>62</v>
      </c>
      <c r="B63" s="8" t="s">
        <v>146</v>
      </c>
      <c r="C63" s="8" t="s">
        <v>147</v>
      </c>
      <c r="D63" s="9" t="s">
        <v>128</v>
      </c>
      <c r="E63" s="10">
        <v>3</v>
      </c>
      <c r="F63" s="10">
        <v>4</v>
      </c>
      <c r="G63" s="10">
        <v>3</v>
      </c>
      <c r="H63" s="10">
        <v>3</v>
      </c>
      <c r="I63" s="10">
        <v>3</v>
      </c>
      <c r="J63" s="10">
        <v>3</v>
      </c>
      <c r="K63" s="10">
        <v>4</v>
      </c>
      <c r="L63" s="10">
        <v>4</v>
      </c>
      <c r="M63" s="10">
        <v>4</v>
      </c>
      <c r="N63" s="10">
        <v>3</v>
      </c>
      <c r="O63" s="10">
        <v>3</v>
      </c>
      <c r="P63" s="10">
        <v>3</v>
      </c>
      <c r="Q63" s="11">
        <f>AVERAGE(E63:P63)</f>
      </c>
      <c r="R63" s="6">
        <v>0.8</v>
      </c>
      <c r="S63" s="12">
        <f>Q63/4</f>
      </c>
    </row>
    <row x14ac:dyDescent="0.25" r="64" customHeight="1" ht="18.75">
      <c r="A64" s="7">
        <v>63</v>
      </c>
      <c r="B64" s="8" t="s">
        <v>148</v>
      </c>
      <c r="C64" s="8" t="s">
        <v>149</v>
      </c>
      <c r="D64" s="9" t="s">
        <v>128</v>
      </c>
      <c r="E64" s="10">
        <v>2</v>
      </c>
      <c r="F64" s="10">
        <v>1</v>
      </c>
      <c r="G64" s="10">
        <v>1</v>
      </c>
      <c r="H64" s="10">
        <v>1</v>
      </c>
      <c r="I64" s="10">
        <v>1</v>
      </c>
      <c r="J64" s="10">
        <v>2</v>
      </c>
      <c r="K64" s="10">
        <v>2</v>
      </c>
      <c r="L64" s="10">
        <v>2</v>
      </c>
      <c r="M64" s="10">
        <v>2</v>
      </c>
      <c r="N64" s="10">
        <v>2</v>
      </c>
      <c r="O64" s="10">
        <v>1</v>
      </c>
      <c r="P64" s="10">
        <v>2</v>
      </c>
      <c r="Q64" s="11">
        <f>AVERAGE(E64:P64)</f>
      </c>
      <c r="R64" s="6">
        <v>1.2</v>
      </c>
      <c r="S64" s="12">
        <f>Q64/4</f>
      </c>
    </row>
    <row x14ac:dyDescent="0.25" r="65" customHeight="1" ht="18.75">
      <c r="A65" s="7">
        <v>64</v>
      </c>
      <c r="B65" s="8" t="s">
        <v>150</v>
      </c>
      <c r="C65" s="8" t="s">
        <v>151</v>
      </c>
      <c r="D65" s="9" t="s">
        <v>128</v>
      </c>
      <c r="E65" s="10">
        <v>3</v>
      </c>
      <c r="F65" s="10">
        <v>3</v>
      </c>
      <c r="G65" s="10">
        <v>3</v>
      </c>
      <c r="H65" s="10">
        <v>3</v>
      </c>
      <c r="I65" s="10">
        <v>3</v>
      </c>
      <c r="J65" s="10">
        <v>4</v>
      </c>
      <c r="K65" s="10">
        <v>4</v>
      </c>
      <c r="L65" s="10">
        <v>4</v>
      </c>
      <c r="M65" s="10">
        <v>3</v>
      </c>
      <c r="N65" s="10">
        <v>4</v>
      </c>
      <c r="O65" s="10">
        <v>4</v>
      </c>
      <c r="P65" s="10">
        <v>4</v>
      </c>
      <c r="Q65" s="11">
        <f>AVERAGE(E65:P65)</f>
      </c>
      <c r="R65" s="6">
        <v>1</v>
      </c>
      <c r="S65" s="12">
        <f>Q65/4</f>
      </c>
    </row>
    <row x14ac:dyDescent="0.25" r="66" customHeight="1" ht="18.75">
      <c r="A66" s="7">
        <v>65</v>
      </c>
      <c r="B66" s="8" t="s">
        <v>152</v>
      </c>
      <c r="C66" s="8" t="s">
        <v>153</v>
      </c>
      <c r="D66" s="9" t="s">
        <v>128</v>
      </c>
      <c r="E66" s="10">
        <v>2</v>
      </c>
      <c r="F66" s="10">
        <v>4</v>
      </c>
      <c r="G66" s="10">
        <v>3</v>
      </c>
      <c r="H66" s="10">
        <v>2</v>
      </c>
      <c r="I66" s="10">
        <v>4</v>
      </c>
      <c r="J66" s="10">
        <v>3</v>
      </c>
      <c r="K66" s="10">
        <v>3</v>
      </c>
      <c r="L66" s="10">
        <v>3</v>
      </c>
      <c r="M66" s="10">
        <v>3</v>
      </c>
      <c r="N66" s="10">
        <v>2</v>
      </c>
      <c r="O66" s="10">
        <v>2</v>
      </c>
      <c r="P66" s="10">
        <v>4</v>
      </c>
      <c r="Q66" s="11">
        <f>AVERAGE(E66:P66)</f>
      </c>
      <c r="R66" s="6">
        <v>0.5</v>
      </c>
      <c r="S66" s="12">
        <f>Q66/4</f>
      </c>
    </row>
    <row x14ac:dyDescent="0.25" r="67" customHeight="1" ht="18.75">
      <c r="A67" s="7">
        <v>66</v>
      </c>
      <c r="B67" s="8" t="s">
        <v>154</v>
      </c>
      <c r="C67" s="8" t="s">
        <v>155</v>
      </c>
      <c r="D67" s="9" t="s">
        <v>128</v>
      </c>
      <c r="E67" s="10">
        <v>4</v>
      </c>
      <c r="F67" s="10">
        <v>2</v>
      </c>
      <c r="G67" s="10">
        <v>3</v>
      </c>
      <c r="H67" s="10">
        <v>2</v>
      </c>
      <c r="I67" s="10">
        <v>3</v>
      </c>
      <c r="J67" s="10">
        <v>3</v>
      </c>
      <c r="K67" s="10">
        <v>3</v>
      </c>
      <c r="L67" s="10">
        <v>4</v>
      </c>
      <c r="M67" s="10">
        <v>2</v>
      </c>
      <c r="N67" s="10">
        <v>3</v>
      </c>
      <c r="O67" s="10">
        <v>2</v>
      </c>
      <c r="P67" s="10">
        <v>3</v>
      </c>
      <c r="Q67" s="11">
        <f>AVERAGE(E67:P67)</f>
      </c>
      <c r="R67" s="6">
        <v>0.5</v>
      </c>
      <c r="S67" s="12">
        <f>Q67/4</f>
      </c>
    </row>
    <row x14ac:dyDescent="0.25" r="68" customHeight="1" ht="18.75">
      <c r="A68" s="7">
        <v>67</v>
      </c>
      <c r="B68" s="8" t="s">
        <v>156</v>
      </c>
      <c r="C68" s="8" t="s">
        <v>157</v>
      </c>
      <c r="D68" s="9" t="s">
        <v>128</v>
      </c>
      <c r="E68" s="10">
        <v>1</v>
      </c>
      <c r="F68" s="10">
        <v>1</v>
      </c>
      <c r="G68" s="10">
        <v>1</v>
      </c>
      <c r="H68" s="10">
        <v>0</v>
      </c>
      <c r="I68" s="10">
        <v>0</v>
      </c>
      <c r="J68" s="10">
        <v>2</v>
      </c>
      <c r="K68" s="10">
        <v>1</v>
      </c>
      <c r="L68" s="10">
        <v>2</v>
      </c>
      <c r="M68" s="10">
        <v>0</v>
      </c>
      <c r="N68" s="10">
        <v>1</v>
      </c>
      <c r="O68" s="10">
        <v>2</v>
      </c>
      <c r="P68" s="10">
        <v>1</v>
      </c>
      <c r="Q68" s="11">
        <f>AVERAGE(E68:P68)</f>
      </c>
      <c r="R68" s="6">
        <v>0.7</v>
      </c>
      <c r="S68" s="12">
        <f>Q68/4</f>
      </c>
    </row>
    <row x14ac:dyDescent="0.25" r="69" customHeight="1" ht="18.75">
      <c r="A69" s="7">
        <v>68</v>
      </c>
      <c r="B69" s="8" t="s">
        <v>148</v>
      </c>
      <c r="C69" s="8" t="s">
        <v>158</v>
      </c>
      <c r="D69" s="9" t="s">
        <v>128</v>
      </c>
      <c r="E69" s="10">
        <v>3</v>
      </c>
      <c r="F69" s="10">
        <v>2</v>
      </c>
      <c r="G69" s="10">
        <v>3</v>
      </c>
      <c r="H69" s="10">
        <v>3</v>
      </c>
      <c r="I69" s="10">
        <v>3</v>
      </c>
      <c r="J69" s="10">
        <v>2</v>
      </c>
      <c r="K69" s="10">
        <v>4</v>
      </c>
      <c r="L69" s="10">
        <v>2</v>
      </c>
      <c r="M69" s="10">
        <v>3</v>
      </c>
      <c r="N69" s="10">
        <v>3</v>
      </c>
      <c r="O69" s="10">
        <v>4</v>
      </c>
      <c r="P69" s="10">
        <v>2</v>
      </c>
      <c r="Q69" s="11">
        <f>AVERAGE(E69:P69)</f>
      </c>
      <c r="R69" s="6">
        <v>1.5</v>
      </c>
      <c r="S69" s="12">
        <f>Q69/4</f>
      </c>
    </row>
    <row x14ac:dyDescent="0.25" r="70" customHeight="1" ht="18.75">
      <c r="A70" s="7">
        <v>69</v>
      </c>
      <c r="B70" s="8" t="s">
        <v>149</v>
      </c>
      <c r="C70" s="8" t="s">
        <v>159</v>
      </c>
      <c r="D70" s="9" t="s">
        <v>128</v>
      </c>
      <c r="E70" s="10">
        <v>3</v>
      </c>
      <c r="F70" s="10">
        <v>2</v>
      </c>
      <c r="G70" s="10">
        <v>2</v>
      </c>
      <c r="H70" s="10">
        <v>4</v>
      </c>
      <c r="I70" s="10">
        <v>3</v>
      </c>
      <c r="J70" s="10">
        <v>4</v>
      </c>
      <c r="K70" s="10">
        <v>3</v>
      </c>
      <c r="L70" s="10">
        <v>4</v>
      </c>
      <c r="M70" s="10">
        <v>2</v>
      </c>
      <c r="N70" s="10">
        <v>2</v>
      </c>
      <c r="O70" s="10">
        <v>3</v>
      </c>
      <c r="P70" s="10">
        <v>3</v>
      </c>
      <c r="Q70" s="11">
        <f>AVERAGE(E70:P70)</f>
      </c>
      <c r="R70" s="6">
        <v>1.8</v>
      </c>
      <c r="S70" s="12">
        <f>Q70/4</f>
      </c>
    </row>
    <row x14ac:dyDescent="0.25" r="71" customHeight="1" ht="18.75">
      <c r="A71" s="7">
        <v>70</v>
      </c>
      <c r="B71" s="8" t="s">
        <v>160</v>
      </c>
      <c r="C71" s="8" t="s">
        <v>161</v>
      </c>
      <c r="D71" s="9" t="s">
        <v>24</v>
      </c>
      <c r="E71" s="10">
        <v>1</v>
      </c>
      <c r="F71" s="10">
        <v>1</v>
      </c>
      <c r="G71" s="10">
        <v>1</v>
      </c>
      <c r="H71" s="10">
        <v>1</v>
      </c>
      <c r="I71" s="10">
        <v>0</v>
      </c>
      <c r="J71" s="10">
        <v>1</v>
      </c>
      <c r="K71" s="10">
        <v>0</v>
      </c>
      <c r="L71" s="10">
        <v>1</v>
      </c>
      <c r="M71" s="10">
        <v>0</v>
      </c>
      <c r="N71" s="10">
        <v>0</v>
      </c>
      <c r="O71" s="10">
        <v>0</v>
      </c>
      <c r="P71" s="10">
        <v>0</v>
      </c>
      <c r="Q71" s="11">
        <f>AVERAGE(E71:P71)</f>
      </c>
      <c r="R71" s="6">
        <v>0</v>
      </c>
      <c r="S71" s="12">
        <f>Q71/4</f>
      </c>
    </row>
    <row x14ac:dyDescent="0.25" r="72" customHeight="1" ht="18.75">
      <c r="A72" s="7">
        <v>71</v>
      </c>
      <c r="B72" s="8" t="s">
        <v>162</v>
      </c>
      <c r="C72" s="8" t="s">
        <v>163</v>
      </c>
      <c r="D72" s="9" t="s">
        <v>24</v>
      </c>
      <c r="E72" s="10">
        <v>0</v>
      </c>
      <c r="F72" s="10">
        <v>0</v>
      </c>
      <c r="G72" s="10">
        <v>0</v>
      </c>
      <c r="H72" s="10">
        <v>1</v>
      </c>
      <c r="I72" s="10">
        <v>0</v>
      </c>
      <c r="J72" s="10">
        <v>0</v>
      </c>
      <c r="K72" s="10">
        <v>0</v>
      </c>
      <c r="L72" s="10">
        <v>0</v>
      </c>
      <c r="M72" s="10">
        <v>0</v>
      </c>
      <c r="N72" s="10">
        <v>0</v>
      </c>
      <c r="O72" s="10">
        <v>1</v>
      </c>
      <c r="P72" s="10">
        <v>0</v>
      </c>
      <c r="Q72" s="11">
        <f>AVERAGE(E72:P72)</f>
      </c>
      <c r="R72" s="6">
        <v>0</v>
      </c>
      <c r="S72" s="12">
        <f>Q72/4</f>
      </c>
    </row>
    <row x14ac:dyDescent="0.25" r="73" customHeight="1" ht="18.75">
      <c r="A73" s="7">
        <v>72</v>
      </c>
      <c r="B73" s="8" t="s">
        <v>164</v>
      </c>
      <c r="C73" s="8" t="s">
        <v>165</v>
      </c>
      <c r="D73" s="9" t="s">
        <v>128</v>
      </c>
      <c r="E73" s="10">
        <v>2</v>
      </c>
      <c r="F73" s="10">
        <v>2</v>
      </c>
      <c r="G73" s="10">
        <v>2</v>
      </c>
      <c r="H73" s="10">
        <v>2</v>
      </c>
      <c r="I73" s="10">
        <v>1</v>
      </c>
      <c r="J73" s="10">
        <v>3</v>
      </c>
      <c r="K73" s="10">
        <v>2</v>
      </c>
      <c r="L73" s="10">
        <v>1</v>
      </c>
      <c r="M73" s="10">
        <v>2</v>
      </c>
      <c r="N73" s="10">
        <v>1</v>
      </c>
      <c r="O73" s="10">
        <v>2</v>
      </c>
      <c r="P73" s="10">
        <v>2</v>
      </c>
      <c r="Q73" s="11">
        <f>AVERAGE(E73:P73)</f>
      </c>
      <c r="R73" s="6">
        <v>0.1</v>
      </c>
      <c r="S73" s="12">
        <f>Q73/4</f>
      </c>
    </row>
    <row x14ac:dyDescent="0.25" r="74" customHeight="1" ht="18.75">
      <c r="A74" s="7">
        <v>73</v>
      </c>
      <c r="B74" s="8" t="s">
        <v>166</v>
      </c>
      <c r="C74" s="8" t="s">
        <v>167</v>
      </c>
      <c r="D74" s="9" t="s">
        <v>128</v>
      </c>
      <c r="E74" s="10">
        <v>1</v>
      </c>
      <c r="F74" s="10">
        <v>2</v>
      </c>
      <c r="G74" s="10">
        <v>2</v>
      </c>
      <c r="H74" s="10">
        <v>1</v>
      </c>
      <c r="I74" s="10">
        <v>2</v>
      </c>
      <c r="J74" s="10">
        <v>2</v>
      </c>
      <c r="K74" s="10">
        <v>1</v>
      </c>
      <c r="L74" s="10">
        <v>2</v>
      </c>
      <c r="M74" s="10">
        <v>3</v>
      </c>
      <c r="N74" s="10">
        <v>1</v>
      </c>
      <c r="O74" s="10">
        <v>2</v>
      </c>
      <c r="P74" s="10">
        <v>2</v>
      </c>
      <c r="Q74" s="11">
        <f>AVERAGE(E74:P74)</f>
      </c>
      <c r="R74" s="6">
        <v>0.4</v>
      </c>
      <c r="S74" s="12">
        <f>Q74/4</f>
      </c>
    </row>
    <row x14ac:dyDescent="0.25" r="75" customHeight="1" ht="18.75">
      <c r="A75" s="7">
        <v>74</v>
      </c>
      <c r="B75" s="8" t="s">
        <v>168</v>
      </c>
      <c r="C75" s="8" t="s">
        <v>169</v>
      </c>
      <c r="D75" s="9" t="s">
        <v>128</v>
      </c>
      <c r="E75" s="10">
        <v>2</v>
      </c>
      <c r="F75" s="10">
        <v>2</v>
      </c>
      <c r="G75" s="10">
        <v>2</v>
      </c>
      <c r="H75" s="10">
        <v>1</v>
      </c>
      <c r="I75" s="10">
        <v>2</v>
      </c>
      <c r="J75" s="10">
        <v>1</v>
      </c>
      <c r="K75" s="10">
        <v>1</v>
      </c>
      <c r="L75" s="10">
        <v>2</v>
      </c>
      <c r="M75" s="10">
        <v>1</v>
      </c>
      <c r="N75" s="10">
        <v>0</v>
      </c>
      <c r="O75" s="10">
        <v>0</v>
      </c>
      <c r="P75" s="10">
        <v>0</v>
      </c>
      <c r="Q75" s="11">
        <f>AVERAGE(E75:P75)</f>
      </c>
      <c r="R75" s="6">
        <v>1.8</v>
      </c>
      <c r="S75" s="12">
        <f>Q75/4</f>
      </c>
    </row>
    <row x14ac:dyDescent="0.25" r="76" customHeight="1" ht="18.75">
      <c r="A76" s="7">
        <v>75</v>
      </c>
      <c r="B76" s="8" t="s">
        <v>170</v>
      </c>
      <c r="C76" s="8" t="s">
        <v>171</v>
      </c>
      <c r="D76" s="9" t="s">
        <v>128</v>
      </c>
      <c r="E76" s="10">
        <v>2</v>
      </c>
      <c r="F76" s="10">
        <v>0</v>
      </c>
      <c r="G76" s="10">
        <v>1</v>
      </c>
      <c r="H76" s="10">
        <v>0</v>
      </c>
      <c r="I76" s="10">
        <v>0</v>
      </c>
      <c r="J76" s="10">
        <v>0</v>
      </c>
      <c r="K76" s="10">
        <v>1</v>
      </c>
      <c r="L76" s="10">
        <v>1</v>
      </c>
      <c r="M76" s="10">
        <v>2</v>
      </c>
      <c r="N76" s="10">
        <v>2</v>
      </c>
      <c r="O76" s="10">
        <v>0</v>
      </c>
      <c r="P76" s="10">
        <v>1</v>
      </c>
      <c r="Q76" s="11">
        <f>AVERAGE(E76:P76)</f>
      </c>
      <c r="R76" s="6">
        <v>0.7</v>
      </c>
      <c r="S76" s="12">
        <f>Q76/4</f>
      </c>
    </row>
    <row x14ac:dyDescent="0.25" r="77" customHeight="1" ht="18.75">
      <c r="A77" s="7">
        <v>76</v>
      </c>
      <c r="B77" s="8" t="s">
        <v>172</v>
      </c>
      <c r="C77" s="8" t="s">
        <v>173</v>
      </c>
      <c r="D77" s="9" t="s">
        <v>128</v>
      </c>
      <c r="E77" s="10">
        <v>1</v>
      </c>
      <c r="F77" s="10">
        <v>0</v>
      </c>
      <c r="G77" s="10">
        <v>1</v>
      </c>
      <c r="H77" s="10">
        <v>0</v>
      </c>
      <c r="I77" s="10">
        <v>0</v>
      </c>
      <c r="J77" s="10">
        <v>0</v>
      </c>
      <c r="K77" s="10">
        <v>1</v>
      </c>
      <c r="L77" s="10">
        <v>1</v>
      </c>
      <c r="M77" s="10">
        <v>0</v>
      </c>
      <c r="N77" s="10">
        <v>1</v>
      </c>
      <c r="O77" s="10">
        <v>2</v>
      </c>
      <c r="P77" s="10">
        <v>1</v>
      </c>
      <c r="Q77" s="11">
        <f>AVERAGE(E77:P77)</f>
      </c>
      <c r="R77" s="6">
        <v>0.5</v>
      </c>
      <c r="S77" s="12">
        <f>Q77/4</f>
      </c>
    </row>
    <row x14ac:dyDescent="0.25" r="78" customHeight="1" ht="18.75">
      <c r="A78" s="7">
        <v>77</v>
      </c>
      <c r="B78" s="8" t="s">
        <v>174</v>
      </c>
      <c r="C78" s="8" t="s">
        <v>175</v>
      </c>
      <c r="D78" s="9" t="s">
        <v>128</v>
      </c>
      <c r="E78" s="10">
        <v>0</v>
      </c>
      <c r="F78" s="10">
        <v>2</v>
      </c>
      <c r="G78" s="10">
        <v>1</v>
      </c>
      <c r="H78" s="10">
        <v>1</v>
      </c>
      <c r="I78" s="10">
        <v>1</v>
      </c>
      <c r="J78" s="10">
        <v>2</v>
      </c>
      <c r="K78" s="10">
        <v>1</v>
      </c>
      <c r="L78" s="10">
        <v>0</v>
      </c>
      <c r="M78" s="10">
        <v>1</v>
      </c>
      <c r="N78" s="10">
        <v>0</v>
      </c>
      <c r="O78" s="10">
        <v>1</v>
      </c>
      <c r="P78" s="10">
        <v>2</v>
      </c>
      <c r="Q78" s="11">
        <f>AVERAGE(E78:P78)</f>
      </c>
      <c r="R78" s="6">
        <v>0.7</v>
      </c>
      <c r="S78" s="12">
        <f>Q78/4</f>
      </c>
    </row>
    <row x14ac:dyDescent="0.25" r="79" customHeight="1" ht="18.75">
      <c r="A79" s="7">
        <v>78</v>
      </c>
      <c r="B79" s="8" t="s">
        <v>176</v>
      </c>
      <c r="C79" s="8" t="s">
        <v>156</v>
      </c>
      <c r="D79" s="9" t="s">
        <v>128</v>
      </c>
      <c r="E79" s="10">
        <v>1</v>
      </c>
      <c r="F79" s="10">
        <v>1</v>
      </c>
      <c r="G79" s="10">
        <v>1</v>
      </c>
      <c r="H79" s="10">
        <v>0</v>
      </c>
      <c r="I79" s="10">
        <v>0</v>
      </c>
      <c r="J79" s="10">
        <v>1</v>
      </c>
      <c r="K79" s="10">
        <v>0</v>
      </c>
      <c r="L79" s="10">
        <v>0</v>
      </c>
      <c r="M79" s="10">
        <v>2</v>
      </c>
      <c r="N79" s="10">
        <v>1</v>
      </c>
      <c r="O79" s="10">
        <v>1</v>
      </c>
      <c r="P79" s="10">
        <v>1</v>
      </c>
      <c r="Q79" s="11">
        <f>AVERAGE(E79:P79)</f>
      </c>
      <c r="R79" s="6">
        <v>1.2</v>
      </c>
      <c r="S79" s="12">
        <f>Q79/4</f>
      </c>
    </row>
    <row x14ac:dyDescent="0.25" r="80" customHeight="1" ht="18.75">
      <c r="A80" s="7">
        <v>79</v>
      </c>
      <c r="B80" s="8" t="s">
        <v>174</v>
      </c>
      <c r="C80" s="8" t="s">
        <v>177</v>
      </c>
      <c r="D80" s="9" t="s">
        <v>128</v>
      </c>
      <c r="E80" s="10">
        <v>0</v>
      </c>
      <c r="F80" s="10">
        <v>1</v>
      </c>
      <c r="G80" s="10">
        <v>0</v>
      </c>
      <c r="H80" s="10">
        <v>1</v>
      </c>
      <c r="I80" s="10">
        <v>2</v>
      </c>
      <c r="J80" s="10">
        <v>2</v>
      </c>
      <c r="K80" s="10">
        <v>2</v>
      </c>
      <c r="L80" s="10">
        <v>1</v>
      </c>
      <c r="M80" s="10">
        <v>1</v>
      </c>
      <c r="N80" s="10">
        <v>1</v>
      </c>
      <c r="O80" s="10">
        <v>1</v>
      </c>
      <c r="P80" s="10">
        <v>2</v>
      </c>
      <c r="Q80" s="11">
        <f>AVERAGE(E80:P80)</f>
      </c>
      <c r="R80" s="6">
        <v>0.8</v>
      </c>
      <c r="S80" s="12">
        <f>Q80/4</f>
      </c>
    </row>
    <row x14ac:dyDescent="0.25" r="81" customHeight="1" ht="18.75">
      <c r="A81" s="7">
        <v>80</v>
      </c>
      <c r="B81" s="8" t="s">
        <v>178</v>
      </c>
      <c r="C81" s="8" t="s">
        <v>179</v>
      </c>
      <c r="D81" s="9" t="s">
        <v>128</v>
      </c>
      <c r="E81" s="10">
        <v>3</v>
      </c>
      <c r="F81" s="10">
        <v>3</v>
      </c>
      <c r="G81" s="10">
        <v>4</v>
      </c>
      <c r="H81" s="10">
        <v>4</v>
      </c>
      <c r="I81" s="10">
        <v>4</v>
      </c>
      <c r="J81" s="10">
        <v>4</v>
      </c>
      <c r="K81" s="10">
        <v>4</v>
      </c>
      <c r="L81" s="10">
        <v>4</v>
      </c>
      <c r="M81" s="10">
        <v>3</v>
      </c>
      <c r="N81" s="10">
        <v>3</v>
      </c>
      <c r="O81" s="10">
        <v>3</v>
      </c>
      <c r="P81" s="10">
        <v>3</v>
      </c>
      <c r="Q81" s="11">
        <f>AVERAGE(E81:P81)</f>
      </c>
      <c r="R81" s="6">
        <v>3.8</v>
      </c>
      <c r="S81" s="12">
        <f>Q81/4</f>
      </c>
    </row>
    <row x14ac:dyDescent="0.25" r="82" customHeight="1" ht="18.75">
      <c r="A82" s="7">
        <v>81</v>
      </c>
      <c r="B82" s="8" t="s">
        <v>180</v>
      </c>
      <c r="C82" s="8" t="s">
        <v>181</v>
      </c>
      <c r="D82" s="9" t="s">
        <v>128</v>
      </c>
      <c r="E82" s="10">
        <v>2</v>
      </c>
      <c r="F82" s="10">
        <v>2</v>
      </c>
      <c r="G82" s="10">
        <v>1</v>
      </c>
      <c r="H82" s="10">
        <v>1</v>
      </c>
      <c r="I82" s="10">
        <v>1</v>
      </c>
      <c r="J82" s="10">
        <v>1</v>
      </c>
      <c r="K82" s="10">
        <v>0</v>
      </c>
      <c r="L82" s="10">
        <v>1</v>
      </c>
      <c r="M82" s="10">
        <v>1</v>
      </c>
      <c r="N82" s="10">
        <v>1</v>
      </c>
      <c r="O82" s="10">
        <v>2</v>
      </c>
      <c r="P82" s="10">
        <v>0</v>
      </c>
      <c r="Q82" s="11">
        <f>AVERAGE(E82:P82)</f>
      </c>
      <c r="R82" s="6">
        <v>0.2</v>
      </c>
      <c r="S82" s="12">
        <f>Q82/4</f>
      </c>
    </row>
    <row x14ac:dyDescent="0.25" r="83" customHeight="1" ht="18.75">
      <c r="A83" s="7">
        <v>82</v>
      </c>
      <c r="B83" s="8" t="s">
        <v>182</v>
      </c>
      <c r="C83" s="8" t="s">
        <v>183</v>
      </c>
      <c r="D83" s="9" t="s">
        <v>24</v>
      </c>
      <c r="E83" s="10">
        <v>3</v>
      </c>
      <c r="F83" s="10">
        <v>4</v>
      </c>
      <c r="G83" s="10">
        <v>4</v>
      </c>
      <c r="H83" s="10">
        <v>2</v>
      </c>
      <c r="I83" s="10">
        <v>2</v>
      </c>
      <c r="J83" s="10">
        <v>2</v>
      </c>
      <c r="K83" s="10">
        <v>4</v>
      </c>
      <c r="L83" s="10">
        <v>4</v>
      </c>
      <c r="M83" s="10">
        <v>3</v>
      </c>
      <c r="N83" s="10">
        <v>4</v>
      </c>
      <c r="O83" s="10">
        <v>2</v>
      </c>
      <c r="P83" s="10">
        <v>2</v>
      </c>
      <c r="Q83" s="11">
        <f>AVERAGE(E83:P83)</f>
      </c>
      <c r="R83" s="6">
        <v>2.5</v>
      </c>
      <c r="S83" s="12">
        <f>Q83/4</f>
      </c>
    </row>
    <row x14ac:dyDescent="0.25" r="84" customHeight="1" ht="18.75">
      <c r="A84" s="7">
        <v>83</v>
      </c>
      <c r="B84" s="8" t="s">
        <v>184</v>
      </c>
      <c r="C84" s="8" t="s">
        <v>185</v>
      </c>
      <c r="D84" s="9" t="s">
        <v>24</v>
      </c>
      <c r="E84" s="10">
        <v>0</v>
      </c>
      <c r="F84" s="10">
        <v>1</v>
      </c>
      <c r="G84" s="10">
        <v>0</v>
      </c>
      <c r="H84" s="10">
        <v>1</v>
      </c>
      <c r="I84" s="10">
        <v>2</v>
      </c>
      <c r="J84" s="10">
        <v>1</v>
      </c>
      <c r="K84" s="10">
        <v>1</v>
      </c>
      <c r="L84" s="10">
        <v>0</v>
      </c>
      <c r="M84" s="10">
        <v>0</v>
      </c>
      <c r="N84" s="10">
        <v>1</v>
      </c>
      <c r="O84" s="10">
        <v>1</v>
      </c>
      <c r="P84" s="10">
        <v>1</v>
      </c>
      <c r="Q84" s="11">
        <f>AVERAGE(E84:P84)</f>
      </c>
      <c r="R84" s="6">
        <v>2</v>
      </c>
      <c r="S84" s="12">
        <f>Q84/4</f>
      </c>
    </row>
    <row x14ac:dyDescent="0.25" r="85" customHeight="1" ht="18.75">
      <c r="A85" s="7">
        <v>84</v>
      </c>
      <c r="B85" s="8" t="s">
        <v>186</v>
      </c>
      <c r="C85" s="8" t="s">
        <v>187</v>
      </c>
      <c r="D85" s="9" t="s">
        <v>24</v>
      </c>
      <c r="E85" s="10">
        <v>0</v>
      </c>
      <c r="F85" s="10">
        <v>1</v>
      </c>
      <c r="G85" s="10">
        <v>1</v>
      </c>
      <c r="H85" s="10">
        <v>1</v>
      </c>
      <c r="I85" s="10">
        <v>1</v>
      </c>
      <c r="J85" s="10">
        <v>0</v>
      </c>
      <c r="K85" s="10">
        <v>0</v>
      </c>
      <c r="L85" s="10">
        <v>0</v>
      </c>
      <c r="M85" s="10">
        <v>1</v>
      </c>
      <c r="N85" s="10">
        <v>1</v>
      </c>
      <c r="O85" s="10">
        <v>0</v>
      </c>
      <c r="P85" s="10">
        <v>1</v>
      </c>
      <c r="Q85" s="11">
        <f>AVERAGE(E85:P85)</f>
      </c>
      <c r="R85" s="6">
        <v>0.7</v>
      </c>
      <c r="S85" s="12">
        <f>Q85/4</f>
      </c>
    </row>
    <row x14ac:dyDescent="0.25" r="86" customHeight="1" ht="18.75">
      <c r="A86" s="7">
        <v>85</v>
      </c>
      <c r="B86" s="8" t="s">
        <v>188</v>
      </c>
      <c r="C86" s="8" t="s">
        <v>189</v>
      </c>
      <c r="D86" s="9" t="s">
        <v>24</v>
      </c>
      <c r="E86" s="10">
        <v>1</v>
      </c>
      <c r="F86" s="10">
        <v>0</v>
      </c>
      <c r="G86" s="10">
        <v>1</v>
      </c>
      <c r="H86" s="10">
        <v>0</v>
      </c>
      <c r="I86" s="10">
        <v>1</v>
      </c>
      <c r="J86" s="10">
        <v>1</v>
      </c>
      <c r="K86" s="10">
        <v>1</v>
      </c>
      <c r="L86" s="10">
        <v>1</v>
      </c>
      <c r="M86" s="10">
        <v>1</v>
      </c>
      <c r="N86" s="10">
        <v>2</v>
      </c>
      <c r="O86" s="10">
        <v>2</v>
      </c>
      <c r="P86" s="10">
        <v>0</v>
      </c>
      <c r="Q86" s="11">
        <f>AVERAGE(E86:P86)</f>
      </c>
      <c r="R86" s="6">
        <v>3.2</v>
      </c>
      <c r="S86" s="12">
        <f>Q86/4</f>
      </c>
    </row>
    <row x14ac:dyDescent="0.25" r="87" customHeight="1" ht="18.75">
      <c r="A87" s="7">
        <v>86</v>
      </c>
      <c r="B87" s="8" t="s">
        <v>190</v>
      </c>
      <c r="C87" s="8" t="s">
        <v>191</v>
      </c>
      <c r="D87" s="9" t="s">
        <v>24</v>
      </c>
      <c r="E87" s="10">
        <v>4</v>
      </c>
      <c r="F87" s="10">
        <v>4</v>
      </c>
      <c r="G87" s="10">
        <v>3</v>
      </c>
      <c r="H87" s="10">
        <v>3</v>
      </c>
      <c r="I87" s="10">
        <v>4</v>
      </c>
      <c r="J87" s="10">
        <v>3</v>
      </c>
      <c r="K87" s="10">
        <v>4</v>
      </c>
      <c r="L87" s="10">
        <v>4</v>
      </c>
      <c r="M87" s="10">
        <v>3</v>
      </c>
      <c r="N87" s="10">
        <v>3</v>
      </c>
      <c r="O87" s="10">
        <v>4</v>
      </c>
      <c r="P87" s="10">
        <v>4</v>
      </c>
      <c r="Q87" s="11">
        <f>AVERAGE(E87:P87)</f>
      </c>
      <c r="R87" s="6">
        <v>3.8</v>
      </c>
      <c r="S87" s="12">
        <f>Q87/4</f>
      </c>
    </row>
    <row x14ac:dyDescent="0.25" r="88" customHeight="1" ht="18.75">
      <c r="A88" s="7">
        <v>87</v>
      </c>
      <c r="B88" s="8" t="s">
        <v>192</v>
      </c>
      <c r="C88" s="8" t="s">
        <v>192</v>
      </c>
      <c r="D88" s="9" t="s">
        <v>24</v>
      </c>
      <c r="E88" s="10">
        <v>4</v>
      </c>
      <c r="F88" s="10">
        <v>4</v>
      </c>
      <c r="G88" s="10">
        <v>3</v>
      </c>
      <c r="H88" s="10">
        <v>4</v>
      </c>
      <c r="I88" s="10">
        <v>4</v>
      </c>
      <c r="J88" s="10">
        <v>3</v>
      </c>
      <c r="K88" s="10">
        <v>4</v>
      </c>
      <c r="L88" s="10">
        <v>3</v>
      </c>
      <c r="M88" s="10">
        <v>3</v>
      </c>
      <c r="N88" s="10">
        <v>3</v>
      </c>
      <c r="O88" s="10">
        <v>4</v>
      </c>
      <c r="P88" s="10">
        <v>4</v>
      </c>
      <c r="Q88" s="11">
        <f>AVERAGE(E88:P88)</f>
      </c>
      <c r="R88" s="6">
        <v>4</v>
      </c>
      <c r="S88" s="12">
        <f>Q88/4</f>
      </c>
    </row>
    <row x14ac:dyDescent="0.25" r="89" customHeight="1" ht="18.75">
      <c r="A89" s="7">
        <v>88</v>
      </c>
      <c r="B89" s="8" t="s">
        <v>193</v>
      </c>
      <c r="C89" s="8" t="s">
        <v>194</v>
      </c>
      <c r="D89" s="9" t="s">
        <v>24</v>
      </c>
      <c r="E89" s="10">
        <v>3</v>
      </c>
      <c r="F89" s="10">
        <v>2</v>
      </c>
      <c r="G89" s="10">
        <v>2</v>
      </c>
      <c r="H89" s="10">
        <v>3</v>
      </c>
      <c r="I89" s="10">
        <v>2</v>
      </c>
      <c r="J89" s="10">
        <v>3</v>
      </c>
      <c r="K89" s="10">
        <v>2</v>
      </c>
      <c r="L89" s="10">
        <v>3</v>
      </c>
      <c r="M89" s="10">
        <v>2</v>
      </c>
      <c r="N89" s="10">
        <v>3</v>
      </c>
      <c r="O89" s="10">
        <v>2</v>
      </c>
      <c r="P89" s="10">
        <v>2</v>
      </c>
      <c r="Q89" s="11">
        <f>AVERAGE(E89:P89)</f>
      </c>
      <c r="R89" s="6">
        <v>2.2</v>
      </c>
      <c r="S89" s="12">
        <f>Q89/4</f>
      </c>
    </row>
    <row x14ac:dyDescent="0.25" r="90" customHeight="1" ht="18.75">
      <c r="A90" s="7">
        <v>89</v>
      </c>
      <c r="B90" s="8" t="s">
        <v>195</v>
      </c>
      <c r="C90" s="8" t="s">
        <v>196</v>
      </c>
      <c r="D90" s="9" t="s">
        <v>24</v>
      </c>
      <c r="E90" s="10">
        <v>1</v>
      </c>
      <c r="F90" s="10">
        <v>0</v>
      </c>
      <c r="G90" s="10">
        <v>0</v>
      </c>
      <c r="H90" s="10">
        <v>1</v>
      </c>
      <c r="I90" s="10">
        <v>0</v>
      </c>
      <c r="J90" s="10">
        <v>0</v>
      </c>
      <c r="K90" s="10">
        <v>1</v>
      </c>
      <c r="L90" s="10">
        <v>1</v>
      </c>
      <c r="M90" s="10">
        <v>0</v>
      </c>
      <c r="N90" s="10">
        <v>0</v>
      </c>
      <c r="O90" s="10">
        <v>1</v>
      </c>
      <c r="P90" s="10">
        <v>0</v>
      </c>
      <c r="Q90" s="11">
        <f>AVERAGE(E90:P90)</f>
      </c>
      <c r="R90" s="6">
        <v>1.5</v>
      </c>
      <c r="S90" s="12">
        <f>Q90/4</f>
      </c>
    </row>
    <row x14ac:dyDescent="0.25" r="91" customHeight="1" ht="18.75">
      <c r="A91" s="7">
        <v>90</v>
      </c>
      <c r="B91" s="8" t="s">
        <v>197</v>
      </c>
      <c r="C91" s="8" t="s">
        <v>198</v>
      </c>
      <c r="D91" s="9" t="s">
        <v>24</v>
      </c>
      <c r="E91" s="10">
        <v>2</v>
      </c>
      <c r="F91" s="10">
        <v>3</v>
      </c>
      <c r="G91" s="10">
        <v>1</v>
      </c>
      <c r="H91" s="10">
        <v>1</v>
      </c>
      <c r="I91" s="10">
        <v>3</v>
      </c>
      <c r="J91" s="10">
        <v>1</v>
      </c>
      <c r="K91" s="10">
        <v>1</v>
      </c>
      <c r="L91" s="10">
        <v>1</v>
      </c>
      <c r="M91" s="10">
        <v>1</v>
      </c>
      <c r="N91" s="10">
        <v>2</v>
      </c>
      <c r="O91" s="10">
        <v>2</v>
      </c>
      <c r="P91" s="10">
        <v>3</v>
      </c>
      <c r="Q91" s="11">
        <f>AVERAGE(E91:P91)</f>
      </c>
      <c r="R91" s="6">
        <v>1</v>
      </c>
      <c r="S91" s="12">
        <f>Q91/4</f>
      </c>
    </row>
    <row x14ac:dyDescent="0.25" r="92" customHeight="1" ht="18.75">
      <c r="A92" s="7">
        <v>91</v>
      </c>
      <c r="B92" s="8" t="s">
        <v>199</v>
      </c>
      <c r="C92" s="8" t="s">
        <v>200</v>
      </c>
      <c r="D92" s="9" t="s">
        <v>24</v>
      </c>
      <c r="E92" s="10">
        <v>2</v>
      </c>
      <c r="F92" s="10">
        <v>3</v>
      </c>
      <c r="G92" s="10">
        <v>3</v>
      </c>
      <c r="H92" s="10">
        <v>2</v>
      </c>
      <c r="I92" s="10">
        <v>2</v>
      </c>
      <c r="J92" s="10">
        <v>2</v>
      </c>
      <c r="K92" s="10">
        <v>2</v>
      </c>
      <c r="L92" s="10">
        <v>2</v>
      </c>
      <c r="M92" s="10">
        <v>1</v>
      </c>
      <c r="N92" s="10">
        <v>2</v>
      </c>
      <c r="O92" s="10">
        <v>2</v>
      </c>
      <c r="P92" s="10">
        <v>1</v>
      </c>
      <c r="Q92" s="11">
        <f>AVERAGE(E92:P92)</f>
      </c>
      <c r="R92" s="6">
        <v>1.5</v>
      </c>
      <c r="S92" s="12">
        <f>Q92/4</f>
      </c>
    </row>
    <row x14ac:dyDescent="0.25" r="93" customHeight="1" ht="18.75">
      <c r="A93" s="7">
        <v>92</v>
      </c>
      <c r="B93" s="8" t="s">
        <v>201</v>
      </c>
      <c r="C93" s="8" t="s">
        <v>202</v>
      </c>
      <c r="D93" s="9" t="s">
        <v>24</v>
      </c>
      <c r="E93" s="10">
        <v>4</v>
      </c>
      <c r="F93" s="10">
        <v>2</v>
      </c>
      <c r="G93" s="10">
        <v>3</v>
      </c>
      <c r="H93" s="10">
        <v>2</v>
      </c>
      <c r="I93" s="10">
        <v>4</v>
      </c>
      <c r="J93" s="10">
        <v>3</v>
      </c>
      <c r="K93" s="10">
        <v>3</v>
      </c>
      <c r="L93" s="10">
        <v>2</v>
      </c>
      <c r="M93" s="10">
        <v>3</v>
      </c>
      <c r="N93" s="10">
        <v>2</v>
      </c>
      <c r="O93" s="10">
        <v>4</v>
      </c>
      <c r="P93" s="10">
        <v>4</v>
      </c>
      <c r="Q93" s="11">
        <f>AVERAGE(E93:P93)</f>
      </c>
      <c r="R93" s="6">
        <v>3.8</v>
      </c>
      <c r="S93" s="12">
        <f>Q93/4</f>
      </c>
    </row>
    <row x14ac:dyDescent="0.25" r="94" customHeight="1" ht="18.75">
      <c r="A94" s="7">
        <v>93</v>
      </c>
      <c r="B94" s="8" t="s">
        <v>203</v>
      </c>
      <c r="C94" s="8" t="s">
        <v>204</v>
      </c>
      <c r="D94" s="9" t="s">
        <v>24</v>
      </c>
      <c r="E94" s="10">
        <v>1</v>
      </c>
      <c r="F94" s="10">
        <v>2</v>
      </c>
      <c r="G94" s="10">
        <v>3</v>
      </c>
      <c r="H94" s="10">
        <v>1</v>
      </c>
      <c r="I94" s="10">
        <v>2</v>
      </c>
      <c r="J94" s="10">
        <v>2</v>
      </c>
      <c r="K94" s="10">
        <v>2</v>
      </c>
      <c r="L94" s="10">
        <v>3</v>
      </c>
      <c r="M94" s="10">
        <v>2</v>
      </c>
      <c r="N94" s="10">
        <v>3</v>
      </c>
      <c r="O94" s="10">
        <v>2</v>
      </c>
      <c r="P94" s="10">
        <v>2</v>
      </c>
      <c r="Q94" s="11">
        <f>AVERAGE(E94:P94)</f>
      </c>
      <c r="R94" s="6">
        <v>3.9</v>
      </c>
      <c r="S94" s="12">
        <f>Q94/4</f>
      </c>
    </row>
    <row x14ac:dyDescent="0.25" r="95" customHeight="1" ht="18.75">
      <c r="A95" s="7">
        <v>94</v>
      </c>
      <c r="B95" s="8" t="s">
        <v>205</v>
      </c>
      <c r="C95" s="8" t="s">
        <v>206</v>
      </c>
      <c r="D95" s="9" t="s">
        <v>24</v>
      </c>
      <c r="E95" s="10">
        <v>3</v>
      </c>
      <c r="F95" s="10">
        <v>4</v>
      </c>
      <c r="G95" s="10">
        <v>3</v>
      </c>
      <c r="H95" s="10">
        <v>2</v>
      </c>
      <c r="I95" s="10">
        <v>3</v>
      </c>
      <c r="J95" s="10">
        <v>4</v>
      </c>
      <c r="K95" s="10">
        <v>3</v>
      </c>
      <c r="L95" s="10">
        <v>3</v>
      </c>
      <c r="M95" s="10">
        <v>4</v>
      </c>
      <c r="N95" s="10">
        <v>3</v>
      </c>
      <c r="O95" s="10">
        <v>4</v>
      </c>
      <c r="P95" s="10">
        <v>3</v>
      </c>
      <c r="Q95" s="11">
        <f>AVERAGE(E95:P95)</f>
      </c>
      <c r="R95" s="6">
        <v>3.7</v>
      </c>
      <c r="S95" s="12">
        <f>Q95/4</f>
      </c>
    </row>
    <row x14ac:dyDescent="0.25" r="96" customHeight="1" ht="18.75">
      <c r="A96" s="7">
        <v>95</v>
      </c>
      <c r="B96" s="8" t="s">
        <v>207</v>
      </c>
      <c r="C96" s="8" t="s">
        <v>208</v>
      </c>
      <c r="D96" s="9" t="s">
        <v>24</v>
      </c>
      <c r="E96" s="10">
        <v>0</v>
      </c>
      <c r="F96" s="10">
        <v>1</v>
      </c>
      <c r="G96" s="10">
        <v>1</v>
      </c>
      <c r="H96" s="10">
        <v>1</v>
      </c>
      <c r="I96" s="10">
        <v>0</v>
      </c>
      <c r="J96" s="10">
        <v>1</v>
      </c>
      <c r="K96" s="10">
        <v>0</v>
      </c>
      <c r="L96" s="10">
        <v>0</v>
      </c>
      <c r="M96" s="10">
        <v>1</v>
      </c>
      <c r="N96" s="10">
        <v>0</v>
      </c>
      <c r="O96" s="10">
        <v>0</v>
      </c>
      <c r="P96" s="10">
        <v>0</v>
      </c>
      <c r="Q96" s="11">
        <f>AVERAGE(E96:P96)</f>
      </c>
      <c r="R96" s="6">
        <v>0.8</v>
      </c>
      <c r="S96" s="12">
        <f>Q96/4</f>
      </c>
    </row>
    <row x14ac:dyDescent="0.25" r="97" customHeight="1" ht="18.75">
      <c r="A97" s="7">
        <v>96</v>
      </c>
      <c r="B97" s="8" t="s">
        <v>209</v>
      </c>
      <c r="C97" s="8" t="s">
        <v>210</v>
      </c>
      <c r="D97" s="9" t="s">
        <v>24</v>
      </c>
      <c r="E97" s="10">
        <v>0</v>
      </c>
      <c r="F97" s="10">
        <v>0</v>
      </c>
      <c r="G97" s="10">
        <v>2</v>
      </c>
      <c r="H97" s="10">
        <v>1</v>
      </c>
      <c r="I97" s="10">
        <v>1</v>
      </c>
      <c r="J97" s="10">
        <v>2</v>
      </c>
      <c r="K97" s="10">
        <v>1</v>
      </c>
      <c r="L97" s="10">
        <v>1</v>
      </c>
      <c r="M97" s="10">
        <v>0</v>
      </c>
      <c r="N97" s="10">
        <v>0</v>
      </c>
      <c r="O97" s="10">
        <v>2</v>
      </c>
      <c r="P97" s="10">
        <v>2</v>
      </c>
      <c r="Q97" s="11">
        <f>AVERAGE(E97:P97)</f>
      </c>
      <c r="R97" s="6">
        <v>1</v>
      </c>
      <c r="S97" s="12">
        <f>Q97/4</f>
      </c>
    </row>
    <row x14ac:dyDescent="0.25" r="98" customHeight="1" ht="18.75">
      <c r="A98" s="7">
        <v>97</v>
      </c>
      <c r="B98" s="8" t="s">
        <v>211</v>
      </c>
      <c r="C98" s="8" t="s">
        <v>212</v>
      </c>
      <c r="D98" s="9" t="s">
        <v>24</v>
      </c>
      <c r="E98" s="10">
        <v>4</v>
      </c>
      <c r="F98" s="10">
        <v>3</v>
      </c>
      <c r="G98" s="10">
        <v>3</v>
      </c>
      <c r="H98" s="10">
        <v>4</v>
      </c>
      <c r="I98" s="10">
        <v>3</v>
      </c>
      <c r="J98" s="10">
        <v>3</v>
      </c>
      <c r="K98" s="10">
        <v>3</v>
      </c>
      <c r="L98" s="10">
        <v>3</v>
      </c>
      <c r="M98" s="10">
        <v>3</v>
      </c>
      <c r="N98" s="10">
        <v>4</v>
      </c>
      <c r="O98" s="10">
        <v>4</v>
      </c>
      <c r="P98" s="10">
        <v>4</v>
      </c>
      <c r="Q98" s="11">
        <f>AVERAGE(E98:P98)</f>
      </c>
      <c r="R98" s="6">
        <v>3.9</v>
      </c>
      <c r="S98" s="12">
        <f>Q98/4</f>
      </c>
    </row>
    <row x14ac:dyDescent="0.25" r="99" customHeight="1" ht="18.75">
      <c r="A99" s="7">
        <v>98</v>
      </c>
      <c r="B99" s="8" t="s">
        <v>213</v>
      </c>
      <c r="C99" s="8" t="s">
        <v>214</v>
      </c>
      <c r="D99" s="9" t="s">
        <v>24</v>
      </c>
      <c r="E99" s="10">
        <v>2</v>
      </c>
      <c r="F99" s="10">
        <v>3</v>
      </c>
      <c r="G99" s="10">
        <v>3</v>
      </c>
      <c r="H99" s="10">
        <v>3</v>
      </c>
      <c r="I99" s="10">
        <v>4</v>
      </c>
      <c r="J99" s="10">
        <v>2</v>
      </c>
      <c r="K99" s="10">
        <v>2</v>
      </c>
      <c r="L99" s="10">
        <v>3</v>
      </c>
      <c r="M99" s="10">
        <v>4</v>
      </c>
      <c r="N99" s="10">
        <v>2</v>
      </c>
      <c r="O99" s="10">
        <v>3</v>
      </c>
      <c r="P99" s="10">
        <v>3</v>
      </c>
      <c r="Q99" s="11">
        <f>AVERAGE(E99:P99)</f>
      </c>
      <c r="R99" s="6">
        <v>3.8</v>
      </c>
      <c r="S99" s="12">
        <f>Q99/4</f>
      </c>
    </row>
    <row x14ac:dyDescent="0.25" r="100" customHeight="1" ht="18.75">
      <c r="A100" s="7">
        <v>99</v>
      </c>
      <c r="B100" s="8" t="s">
        <v>215</v>
      </c>
      <c r="C100" s="8" t="s">
        <v>216</v>
      </c>
      <c r="D100" s="9" t="s">
        <v>24</v>
      </c>
      <c r="E100" s="10">
        <v>0</v>
      </c>
      <c r="F100" s="10">
        <v>1</v>
      </c>
      <c r="G100" s="10">
        <v>1</v>
      </c>
      <c r="H100" s="10">
        <v>2</v>
      </c>
      <c r="I100" s="10">
        <v>1</v>
      </c>
      <c r="J100" s="10">
        <v>0</v>
      </c>
      <c r="K100" s="10">
        <v>0</v>
      </c>
      <c r="L100" s="10">
        <v>1</v>
      </c>
      <c r="M100" s="10">
        <v>1</v>
      </c>
      <c r="N100" s="10">
        <v>1</v>
      </c>
      <c r="O100" s="10">
        <v>2</v>
      </c>
      <c r="P100" s="10">
        <v>1</v>
      </c>
      <c r="Q100" s="11">
        <f>AVERAGE(E100:P100)</f>
      </c>
      <c r="R100" s="6">
        <v>1.5</v>
      </c>
      <c r="S100" s="12">
        <f>Q100/4</f>
      </c>
    </row>
    <row x14ac:dyDescent="0.25" r="101" customHeight="1" ht="18.75">
      <c r="A101" s="7">
        <v>100</v>
      </c>
      <c r="B101" s="8" t="s">
        <v>217</v>
      </c>
      <c r="C101" s="8" t="s">
        <v>218</v>
      </c>
      <c r="D101" s="8" t="s">
        <v>219</v>
      </c>
      <c r="E101" s="10">
        <v>2</v>
      </c>
      <c r="F101" s="10">
        <v>1</v>
      </c>
      <c r="G101" s="10">
        <v>3</v>
      </c>
      <c r="H101" s="10">
        <v>2</v>
      </c>
      <c r="I101" s="10">
        <v>3</v>
      </c>
      <c r="J101" s="10">
        <v>1</v>
      </c>
      <c r="K101" s="10">
        <v>2</v>
      </c>
      <c r="L101" s="10">
        <v>1</v>
      </c>
      <c r="M101" s="10">
        <v>2</v>
      </c>
      <c r="N101" s="10">
        <v>1</v>
      </c>
      <c r="O101" s="10">
        <v>2</v>
      </c>
      <c r="P101" s="10">
        <v>2</v>
      </c>
      <c r="Q101" s="11">
        <f>AVERAGE(E101:P101)</f>
      </c>
      <c r="R101" s="6">
        <v>0.7</v>
      </c>
      <c r="S101" s="12">
        <f>Q101/4</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Standard</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2025-09-09T15:01:56.872Z</dcterms:created>
  <dcterms:modified xsi:type="dcterms:W3CDTF">2025-09-09T15:01:56.872Z</dcterms:modified>
</cp:coreProperties>
</file>