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my8\vs_loan_hung\"/>
    </mc:Choice>
  </mc:AlternateContent>
  <bookViews>
    <workbookView xWindow="60" yWindow="510" windowWidth="26340" windowHeight="1335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3" i="2" l="1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44" i="2" l="1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" i="2" l="1"/>
  <c r="P5" i="2"/>
  <c r="P6" i="2"/>
  <c r="P7" i="2"/>
  <c r="P8" i="2"/>
  <c r="P9" i="2"/>
  <c r="P10" i="2"/>
  <c r="P11" i="2"/>
  <c r="P12" i="2"/>
  <c r="P13" i="2"/>
  <c r="P14" i="2"/>
  <c r="P15" i="2"/>
  <c r="P3" i="2"/>
</calcChain>
</file>

<file path=xl/sharedStrings.xml><?xml version="1.0" encoding="utf-8"?>
<sst xmlns="http://schemas.openxmlformats.org/spreadsheetml/2006/main" count="18835" uniqueCount="1742">
  <si>
    <t>RELATIVE</t>
  </si>
  <si>
    <t>AGREEMENTNo</t>
  </si>
  <si>
    <t>CUSTOMERNAME</t>
  </si>
  <si>
    <t>Latest Payment</t>
  </si>
  <si>
    <t>PAYMENT STORE</t>
  </si>
  <si>
    <t>OS PRI</t>
  </si>
  <si>
    <t>TOTALCURROS</t>
  </si>
  <si>
    <t>TIEN PHI TRE HAN 05-2020</t>
  </si>
  <si>
    <t>TONG TIEN THANH LY HOP DONG 05-2020</t>
  </si>
  <si>
    <t>DPD 05-2020</t>
  </si>
  <si>
    <t>INTERESTRATE SCHEME (%)</t>
  </si>
  <si>
    <t>INSTALLMENTPERIOD</t>
  </si>
  <si>
    <t>INSTALLMENTNO</t>
  </si>
  <si>
    <t>BILLAMOUNTofCURRENTMONTH</t>
  </si>
  <si>
    <t>TEN SAN PHAM</t>
  </si>
  <si>
    <t>PRODUCTBRAND</t>
  </si>
  <si>
    <t>CASHPRICE</t>
  </si>
  <si>
    <t>DEPOSITAMOUNT</t>
  </si>
  <si>
    <t>FINANCEPRICE</t>
  </si>
  <si>
    <t>FIRSTDUEDATE</t>
  </si>
  <si>
    <t>AGENTCODE</t>
  </si>
  <si>
    <t>GENDER</t>
  </si>
  <si>
    <t>AGE</t>
  </si>
  <si>
    <t>AGREEMENTDATE</t>
  </si>
  <si>
    <t>MOBILEPHONE</t>
  </si>
  <si>
    <t>HOMEPHONE</t>
  </si>
  <si>
    <t>OFFICEPHONE</t>
  </si>
  <si>
    <t>TOTAL PAYABLE AMOUNT</t>
  </si>
  <si>
    <t>LAST PAYMENT AMOUNT</t>
  </si>
  <si>
    <t>TOTAL PAID AMOUNT</t>
  </si>
  <si>
    <t>FIRST PAYMENT AMOUNT</t>
  </si>
  <si>
    <t>FINAL DUE DATE</t>
  </si>
  <si>
    <t>FINAL PAYMENT AMOUNT</t>
  </si>
  <si>
    <t>REFERENCE NAME</t>
  </si>
  <si>
    <t>REF MOBILE PHONE NO</t>
  </si>
  <si>
    <t>ID card no</t>
  </si>
  <si>
    <t>Birthday</t>
  </si>
  <si>
    <t>Permanent address</t>
  </si>
  <si>
    <t>COMPANYNAME</t>
  </si>
  <si>
    <t>DEPARTMENT</t>
  </si>
  <si>
    <t>OFFCICEADDR</t>
  </si>
  <si>
    <t>200225-352341403-1650449</t>
  </si>
  <si>
    <t>Neáng Hăng</t>
  </si>
  <si>
    <t>200225-342069230-1649889</t>
  </si>
  <si>
    <t>Nguyễn Văn Dãnh</t>
  </si>
  <si>
    <t>200223-072190003092-1643238</t>
  </si>
  <si>
    <t>Nguyễn Thị Dững</t>
  </si>
  <si>
    <t>200223-072089005829-1641168</t>
  </si>
  <si>
    <t>Lữ Phước Đại</t>
  </si>
  <si>
    <t>200120-075083000099-1555738</t>
  </si>
  <si>
    <t>Võ Chí Đặng</t>
  </si>
  <si>
    <t>200218-163047060-1623102</t>
  </si>
  <si>
    <t>Ngô Văn Cường</t>
  </si>
  <si>
    <t>200216-341319287-1616085</t>
  </si>
  <si>
    <t>Nguyễn Hải Phong</t>
  </si>
  <si>
    <t>200216-182491494-1617148</t>
  </si>
  <si>
    <t>Hoàng Văn Cường</t>
  </si>
  <si>
    <t>200216-191820986-1617556</t>
  </si>
  <si>
    <t>Trần Xuân Nam</t>
  </si>
  <si>
    <t>200115-034096005382-1537736</t>
  </si>
  <si>
    <t>Nguyễn Quang Thép</t>
  </si>
  <si>
    <t>200215-025695917-1614411</t>
  </si>
  <si>
    <t>Lê Quốc Bảo</t>
  </si>
  <si>
    <t>200215-024927707-1614356</t>
  </si>
  <si>
    <t>Lê Minh Tuấn</t>
  </si>
  <si>
    <t>200113-084195000070-1526820</t>
  </si>
  <si>
    <t>Nguyễn Thu Hiền</t>
  </si>
  <si>
    <t>a0342119177</t>
  </si>
  <si>
    <t>a0937759110</t>
  </si>
  <si>
    <t>a0969397920</t>
  </si>
  <si>
    <t>a0968055589</t>
  </si>
  <si>
    <t>a0393232931</t>
  </si>
  <si>
    <t>a0981002846</t>
  </si>
  <si>
    <t>a0971138272</t>
  </si>
  <si>
    <t>a0938905662</t>
  </si>
  <si>
    <t>a0364154535</t>
  </si>
  <si>
    <t>a0334211765</t>
  </si>
  <si>
    <t>a0984367479</t>
  </si>
  <si>
    <t>a0378969184</t>
  </si>
  <si>
    <t>a0964060340</t>
  </si>
  <si>
    <t>352341403</t>
  </si>
  <si>
    <t>342069230</t>
  </si>
  <si>
    <t>072190003092</t>
  </si>
  <si>
    <t>072089005829</t>
  </si>
  <si>
    <t>075083000099</t>
  </si>
  <si>
    <t>163047060</t>
  </si>
  <si>
    <t>341319287</t>
  </si>
  <si>
    <t>182491494</t>
  </si>
  <si>
    <t>191820986</t>
  </si>
  <si>
    <t>034096005382</t>
  </si>
  <si>
    <t>025695917</t>
  </si>
  <si>
    <t>024927707</t>
  </si>
  <si>
    <t>084195000070</t>
  </si>
  <si>
    <t>2020-02-16</t>
  </si>
  <si>
    <t>2020-02-14</t>
  </si>
  <si>
    <t>2020-02-11</t>
  </si>
  <si>
    <t>CDL</t>
  </si>
  <si>
    <t>Sony</t>
  </si>
  <si>
    <t>Apple</t>
  </si>
  <si>
    <t>Samsung</t>
  </si>
  <si>
    <t>2020-02-25</t>
  </si>
  <si>
    <t>2020-02-23</t>
  </si>
  <si>
    <t>2020-01-20</t>
  </si>
  <si>
    <t>2020-02-18</t>
  </si>
  <si>
    <t>2020-01-15</t>
  </si>
  <si>
    <t>2020-02-15</t>
  </si>
  <si>
    <t>2020-01-13</t>
  </si>
  <si>
    <t>Nam</t>
  </si>
  <si>
    <t>Nữ</t>
  </si>
  <si>
    <t>1997-04-13</t>
  </si>
  <si>
    <t>1993-01-01</t>
  </si>
  <si>
    <t>1990-12-12</t>
  </si>
  <si>
    <t>1989-01-12</t>
  </si>
  <si>
    <t>1983-05-01</t>
  </si>
  <si>
    <t>1989-02-18</t>
  </si>
  <si>
    <t>1987-01-25</t>
  </si>
  <si>
    <t>1982-05-10</t>
  </si>
  <si>
    <t>1991-02-18</t>
  </si>
  <si>
    <t>1996-04-21</t>
  </si>
  <si>
    <t>1997-03-17</t>
  </si>
  <si>
    <t>1993-07-14</t>
  </si>
  <si>
    <t>1995-10-17</t>
  </si>
  <si>
    <t xml:space="preserve"> 141, tỉnh lộ 8 Ấp 12.xã tân thạnh Đông</t>
  </si>
  <si>
    <t xml:space="preserve">5 Ap 5 xa tan thanh dong  Tan thanh dong </t>
  </si>
  <si>
    <t>407 - ấp phú bình đường cây gõ  Xa an phú</t>
  </si>
  <si>
    <t>3 năm  Nhà trọ cây dù vàng, Đ.562 ẤP TRẢNG LẮM, XÃ TRUNG LẬP HẠ</t>
  </si>
  <si>
    <t xml:space="preserve"> so nha 29F đường 355, to 12, ấp xóm Huế  Xa tân an hội </t>
  </si>
  <si>
    <t xml:space="preserve"> 650/1/1B tĩnh lộ 8 ấp 4 . xã phước vĩnh an . cũ chi xã phước vĩnh an</t>
  </si>
  <si>
    <t>50  50 đường nhuận đức - ấp đức hiệp nhuận đức</t>
  </si>
  <si>
    <t>47/7C đường 417  tỉnh lô 8 Xã Tân An Hội</t>
  </si>
  <si>
    <t xml:space="preserve"> 221/15 đường Nguyễn Văn Khạ Ấp Cây Xọp Xã Tân An Hội</t>
  </si>
  <si>
    <t>ở tại ngân hàng  243 khu phố 3 Thị trấn củ chi</t>
  </si>
  <si>
    <t>chủ hộ là ba lê văn trình 1872/2E đường tỉnh lộ 8 ấp 3 Bình Mỹ</t>
  </si>
  <si>
    <t>CHỦ HỘ : NGOẠI : NGUYỄN THỊ CHÂU  641A - ĐƯỜNG NGUYỄN VĂN KHẠ - TỔ 19 - CÂY SỘP TÂN AN HỘI</t>
  </si>
  <si>
    <t xml:space="preserve"> 50a ,đường 53 Tân phú trung</t>
  </si>
  <si>
    <t>Công Ty TNHH Việt Nam Samho</t>
  </si>
  <si>
    <t>công ty may Đại Lộc</t>
  </si>
  <si>
    <t>kinh doanh quán nhậu thùy dung</t>
  </si>
  <si>
    <t xml:space="preserve"> CÔNG TY TNHH SẢN XUẤT THƯƠNG MẠI DỊCH VỤ MỸ NGHỆ THIÊN PHÁT -5 NĂM - NHÂN VIÊN TỔ SƠN - TN ; 7TR - NHẬN VÀO : 5 TÂY </t>
  </si>
  <si>
    <t xml:space="preserve">May gia công mạnh hùng </t>
  </si>
  <si>
    <t>Công Ty Cp Tv Window</t>
  </si>
  <si>
    <t>công ty novaglory</t>
  </si>
  <si>
    <t>Kinh Doanh Tự Do Cửa hàng săt thép Phú Cường</t>
  </si>
  <si>
    <t>CTY THIÊN HÙNG - THỢ XÂY DỰNG</t>
  </si>
  <si>
    <t>Bảo vệ dịch vụ Thái Long , lam tai ngân hàng   - 1 năm  - nhận lương 15 tay  - có bhyt</t>
  </si>
  <si>
    <t xml:space="preserve">cty ALPhA - lv 6 tháng, có bhyt, nhận lương ngày 30-9tr-ck, </t>
  </si>
  <si>
    <t xml:space="preserve">Công Ty TNHH Phổ Vy  -6 THÁNG - TÀI XẾ GIAO HÀNG - TN : 9-10TR - NHẬN 10-12 TÂY </t>
  </si>
  <si>
    <t>CTY tnhh dinsen vn - 1 năm</t>
  </si>
  <si>
    <t>1243 TL8, Trung An, Củ Chi, Hồ Chí Minh</t>
  </si>
  <si>
    <t>640/3, TL15, Bình Mỹ, Củ Chi, Hồ Chí Minh</t>
  </si>
  <si>
    <t>407 - ấp phú bình đường cây gõ  an phú củ chi HCM</t>
  </si>
  <si>
    <t>749 Quốc lộ 22, ấp Chợ, Xã Phước Thạnh, Huyện Củ Chi, TP Hồ Chí Minh</t>
  </si>
  <si>
    <t>491 duong lộ 8, ap 5, xã phước vĩnh an, huyen cu chi, ho chi minh</t>
  </si>
  <si>
    <t>tầng trệt vece 3, mai chí thọ, p. bình khánh, q.2, tp hcm</t>
  </si>
  <si>
    <t>59 đường nhuận đức - ấp đức hiệp - nhuận đức - củ chi - hồ chí minh</t>
  </si>
  <si>
    <t xml:space="preserve">Củ Chi </t>
  </si>
  <si>
    <t>BÌNH THẠNH</t>
  </si>
  <si>
    <t xml:space="preserve">243 khu phố 3  .Thị trấn củ chi </t>
  </si>
  <si>
    <t>công a, kcn đông nam, hòa phú, củ chi</t>
  </si>
  <si>
    <t>Địa chỉ: số 59 đường 26, ấp Trung, Xã Tân Thông Hội, Huyện Củ Chi, ...</t>
  </si>
  <si>
    <t>Ấp 1A, đường Hồ Văn Tắn, Huyện Củ Chi HCM</t>
  </si>
  <si>
    <t>CNV</t>
  </si>
  <si>
    <t>Lê Thị Quyến</t>
  </si>
  <si>
    <t>Thị Na Quí - 0968785019</t>
  </si>
  <si>
    <t>nguyễn văn bé - em -</t>
  </si>
  <si>
    <t xml:space="preserve">Lữ văn ngà </t>
  </si>
  <si>
    <t>Võ Văn Út</t>
  </si>
  <si>
    <t>anh phong  - 0973015451 số mới</t>
  </si>
  <si>
    <t xml:space="preserve">mẹ - Nguyễn thị mỹ vân </t>
  </si>
  <si>
    <t>Phan Văn Nhung</t>
  </si>
  <si>
    <t>HUỲNH THANH CAO (EM HỌ) 0354742054</t>
  </si>
  <si>
    <t xml:space="preserve">0961397872   - bố - nguyễn quang khánh </t>
  </si>
  <si>
    <t>Nguyễn Thị Quỳnh Nhi  0983133639</t>
  </si>
  <si>
    <t>ĐOÀN THỊ CẨM TIÊN - BẢO MẬT</t>
  </si>
  <si>
    <t>Quế Anh - chị gái</t>
  </si>
  <si>
    <t>0354375067</t>
  </si>
  <si>
    <t>FRIEND</t>
  </si>
  <si>
    <t>0971583230</t>
  </si>
  <si>
    <t>HUSBAND_WIFE</t>
  </si>
  <si>
    <t>0968721561</t>
  </si>
  <si>
    <t>SIBLINGS</t>
  </si>
  <si>
    <t>0919221817</t>
  </si>
  <si>
    <t>FATHER</t>
  </si>
  <si>
    <t>0328733086</t>
  </si>
  <si>
    <t>0902621544</t>
  </si>
  <si>
    <t>0932829964</t>
  </si>
  <si>
    <t>MOTHER</t>
  </si>
  <si>
    <t>0373112331</t>
  </si>
  <si>
    <t>0354742054</t>
  </si>
  <si>
    <t>0961397872</t>
  </si>
  <si>
    <t>0983133639</t>
  </si>
  <si>
    <t>0392049106</t>
  </si>
  <si>
    <t>0768195409</t>
  </si>
  <si>
    <t>0345241517</t>
  </si>
  <si>
    <t>03722732543</t>
  </si>
  <si>
    <t>0384882630</t>
  </si>
  <si>
    <t>0964751901</t>
  </si>
  <si>
    <t>0899308834</t>
  </si>
  <si>
    <t>0373555407</t>
  </si>
  <si>
    <t>0586889028</t>
  </si>
  <si>
    <t>0901350666</t>
  </si>
  <si>
    <t>0396028605</t>
  </si>
  <si>
    <t>0979490599</t>
  </si>
  <si>
    <t>02837542511</t>
  </si>
  <si>
    <t>TGDĐ</t>
  </si>
  <si>
    <t>Viettel</t>
  </si>
  <si>
    <t>VNPT</t>
  </si>
  <si>
    <t>SỐ HĐ (0)</t>
  </si>
  <si>
    <t xml:space="preserve">TÊN KH -1 </t>
  </si>
  <si>
    <t>NGÀY THANH TOÁN GẦN NHÁT -2</t>
  </si>
  <si>
    <t>KÊNH THANH TOÁN - 3</t>
  </si>
  <si>
    <t>DỰ NỢ GỐC (CHƯA GỒM LÃI PHẠT) -4</t>
  </si>
  <si>
    <t>TỔNG NỢ CÒN LẠI -5</t>
  </si>
  <si>
    <t>PHÍ TRỄ HẠN -6</t>
  </si>
  <si>
    <t>TỎNG TIỀN THANH LÝ - 7</t>
  </si>
  <si>
    <t>NGÀY TRỄ HẠN - 8</t>
  </si>
  <si>
    <t>PHÍ TRẢ CHẠM BAN ĐẦU - 9</t>
  </si>
  <si>
    <t>KỲ HẠN THANH TOÁN -10</t>
  </si>
  <si>
    <t>KỲ HIỆN TẠI  - 11</t>
  </si>
  <si>
    <t>TÊN SẢN PHẨM -13</t>
  </si>
  <si>
    <t>NHÃN HIỆU -14</t>
  </si>
  <si>
    <t>GIÁ BÁN -15</t>
  </si>
  <si>
    <t>SỐ TIỀN TRẢ TRƯỚC - 16</t>
  </si>
  <si>
    <t>SỐ TIỀN VAY -17</t>
  </si>
  <si>
    <t>KỲ TT ĐẦU TIÊN -18</t>
  </si>
  <si>
    <t>MÃ ĐẠI LÝ   19</t>
  </si>
  <si>
    <t>GIỚI TÍNH -20</t>
  </si>
  <si>
    <t>TUỔI -21</t>
  </si>
  <si>
    <t>NGÀY KÝ HĐ -22</t>
  </si>
  <si>
    <t>SỐ ĐIỆN THOẠI KH -23</t>
  </si>
  <si>
    <t>SĐT NHÀ KH 24</t>
  </si>
  <si>
    <t>SĐT CÔNG TY -25</t>
  </si>
  <si>
    <t>TỔNG NỢ (GỒM PHÍ PHẠT) -26</t>
  </si>
  <si>
    <t>SỐ TIỀN TT GẦN NHẤT -27</t>
  </si>
  <si>
    <t>TỔNG TIỀN ĐÃ TT -28</t>
  </si>
  <si>
    <t>SỐ TIỀN TT KÌ ĐẦU 29</t>
  </si>
  <si>
    <t>NGÀY TT KÌ CUỐI -30</t>
  </si>
  <si>
    <t>SỐ TIỀN TT KÌ CUỐI -31</t>
  </si>
  <si>
    <t>TÊN NGƯỜI THÂN -32</t>
  </si>
  <si>
    <t>SĐT NGƯỜI THÂN -33</t>
  </si>
  <si>
    <t>MỐI QUAN HỆ  -34</t>
  </si>
  <si>
    <t>SỐ CMND -35</t>
  </si>
  <si>
    <t>NGÀY SINH -36</t>
  </si>
  <si>
    <t>ĐỊA CHỈ HỘ KHẨU -37</t>
  </si>
  <si>
    <t>TÊN CÔNG TY -38</t>
  </si>
  <si>
    <t>CHỨC VỤ   - 39</t>
  </si>
  <si>
    <t>ĐỊA CHỈ LÀM VIỆC - 40</t>
  </si>
  <si>
    <t>SỐ TIỀN GÓP HÀNG THÁNG - 12</t>
  </si>
  <si>
    <t>Group</t>
  </si>
  <si>
    <t>1,2,3</t>
  </si>
  <si>
    <t>200225-352341403-1650450</t>
  </si>
  <si>
    <t>331797057</t>
  </si>
  <si>
    <t>1997-04-14</t>
  </si>
  <si>
    <t>1244 TL8, Trung An, Củ Chi, Hồ Chí Minh</t>
  </si>
  <si>
    <t>1,2,4</t>
  </si>
  <si>
    <t>200225-342069230-1649890</t>
  </si>
  <si>
    <t>Thị Na Quí - 0968785020</t>
  </si>
  <si>
    <t>321524884</t>
  </si>
  <si>
    <t>1993-01-02</t>
  </si>
  <si>
    <t xml:space="preserve">6 Ap 5 xa tan thanh dong  Tan thanh dong </t>
  </si>
  <si>
    <t>200223-072190003092-1643239</t>
  </si>
  <si>
    <t>1990-12-13</t>
  </si>
  <si>
    <t>408 - ấp phú bình đường cây gõ  Xa an phú</t>
  </si>
  <si>
    <t>408 - ấp phú bình đường cây gõ  an phú củ chi HCM</t>
  </si>
  <si>
    <t>200223-072089005829-1641169</t>
  </si>
  <si>
    <t>1989-01-13</t>
  </si>
  <si>
    <t>4 năm  Nhà trọ cây dù vàng, Đ.562 ẤP TRẢNG LẮM, XÃ TRUNG LẬP HẠ</t>
  </si>
  <si>
    <t>750 Quốc lộ 22, ấp Chợ, Xã Phước Thạnh, Huyện Củ Chi, TP Hồ Chí Minh</t>
  </si>
  <si>
    <t>200120-075083000099-1555739</t>
  </si>
  <si>
    <t>2020-01-21</t>
  </si>
  <si>
    <t>1983-05-02</t>
  </si>
  <si>
    <t>492 duong lộ 8, ap 5, xã phước vĩnh an, huyen cu chi, ho chi minh</t>
  </si>
  <si>
    <t>200218-163047060-1623103</t>
  </si>
  <si>
    <t>1989-02-19</t>
  </si>
  <si>
    <t>200216-341319287-1616086</t>
  </si>
  <si>
    <t>1987-01-26</t>
  </si>
  <si>
    <t>51  50 đường nhuận đức - ấp đức hiệp nhuận đức</t>
  </si>
  <si>
    <t>60 đường nhuận đức - ấp đức hiệp - nhuận đức - củ chi - hồ chí minh</t>
  </si>
  <si>
    <t>200216-182491494-1617149</t>
  </si>
  <si>
    <t>1982-05-11</t>
  </si>
  <si>
    <t>200216-191820986-1617557</t>
  </si>
  <si>
    <t>HUỲNH THANH CAO (EM HỌ) 0354742055</t>
  </si>
  <si>
    <t>1991-02-19</t>
  </si>
  <si>
    <t>200115-034096005382-1537737</t>
  </si>
  <si>
    <t>2020-01-16</t>
  </si>
  <si>
    <t>1996-04-22</t>
  </si>
  <si>
    <t xml:space="preserve">244 khu phố 3  .Thị trấn củ chi </t>
  </si>
  <si>
    <t>200215-025695917-1614412</t>
  </si>
  <si>
    <t>Nguyễn Thị Quỳnh Nhi  0983133640</t>
  </si>
  <si>
    <t>024159497</t>
  </si>
  <si>
    <t>1997-03-18</t>
  </si>
  <si>
    <t>200215-024927707-1614357</t>
  </si>
  <si>
    <t>023391287</t>
  </si>
  <si>
    <t>1993-07-15</t>
  </si>
  <si>
    <t>200113-084195000070-1526821</t>
  </si>
  <si>
    <t>2020-01-14</t>
  </si>
  <si>
    <t>1995-10-18</t>
  </si>
  <si>
    <t>200225-352341403-1650451</t>
  </si>
  <si>
    <t>311252711</t>
  </si>
  <si>
    <t>1997-04-15</t>
  </si>
  <si>
    <t>1245 TL8, Trung An, Củ Chi, Hồ Chí Minh</t>
  </si>
  <si>
    <t>1,2,5</t>
  </si>
  <si>
    <t>200225-342069230-1649891</t>
  </si>
  <si>
    <t>Thị Na Quí - 0968785021</t>
  </si>
  <si>
    <t>300980538</t>
  </si>
  <si>
    <t>1993-01-03</t>
  </si>
  <si>
    <t xml:space="preserve">7 Ap 5 xa tan thanh dong  Tan thanh dong </t>
  </si>
  <si>
    <t>200223-072190003092-1643240</t>
  </si>
  <si>
    <t>1990-12-14</t>
  </si>
  <si>
    <t>409 - ấp phú bình đường cây gõ  Xa an phú</t>
  </si>
  <si>
    <t>409 - ấp phú bình đường cây gõ  an phú củ chi HCM</t>
  </si>
  <si>
    <t>200223-072089005829-1641170</t>
  </si>
  <si>
    <t>1989-01-14</t>
  </si>
  <si>
    <t>5 năm  Nhà trọ cây dù vàng, Đ.562 ẤP TRẢNG LẮM, XÃ TRUNG LẬP HẠ</t>
  </si>
  <si>
    <t>751 Quốc lộ 22, ấp Chợ, Xã Phước Thạnh, Huyện Củ Chi, TP Hồ Chí Minh</t>
  </si>
  <si>
    <t>200120-075083000099-1555740</t>
  </si>
  <si>
    <t>2020-01-22</t>
  </si>
  <si>
    <t>1983-05-03</t>
  </si>
  <si>
    <t>493 duong lộ 8, ap 5, xã phước vĩnh an, huyen cu chi, ho chi minh</t>
  </si>
  <si>
    <t>200218-163047060-1623104</t>
  </si>
  <si>
    <t>1989-02-20</t>
  </si>
  <si>
    <t>200216-341319287-1616087</t>
  </si>
  <si>
    <t>1987-01-27</t>
  </si>
  <si>
    <t>52  50 đường nhuận đức - ấp đức hiệp nhuận đức</t>
  </si>
  <si>
    <t>61 đường nhuận đức - ấp đức hiệp - nhuận đức - củ chi - hồ chí minh</t>
  </si>
  <si>
    <t>200216-182491494-1617150</t>
  </si>
  <si>
    <t>1982-05-12</t>
  </si>
  <si>
    <t>200216-191820986-1617558</t>
  </si>
  <si>
    <t>HUỲNH THANH CAO (EM HỌ) 0354742056</t>
  </si>
  <si>
    <t>1991-02-20</t>
  </si>
  <si>
    <t>200115-034096005382-1537738</t>
  </si>
  <si>
    <t>2020-01-17</t>
  </si>
  <si>
    <t>1996-04-23</t>
  </si>
  <si>
    <t xml:space="preserve">245 khu phố 3  .Thị trấn củ chi </t>
  </si>
  <si>
    <t>200215-025695917-1614413</t>
  </si>
  <si>
    <t>Nguyễn Thị Quỳnh Nhi  0983133641</t>
  </si>
  <si>
    <t>022623077</t>
  </si>
  <si>
    <t>1997-03-19</t>
  </si>
  <si>
    <t>200215-024927707-1614358</t>
  </si>
  <si>
    <t>021854867</t>
  </si>
  <si>
    <t>1993-07-16</t>
  </si>
  <si>
    <t>200113-084195000070-1526822</t>
  </si>
  <si>
    <t>1995-10-19</t>
  </si>
  <si>
    <t>200225-352341403-1650452</t>
  </si>
  <si>
    <t>290708365</t>
  </si>
  <si>
    <t>1997-04-16</t>
  </si>
  <si>
    <t>1246 TL8, Trung An, Củ Chi, Hồ Chí Minh</t>
  </si>
  <si>
    <t>1,2,6</t>
  </si>
  <si>
    <t>200225-342069230-1649892</t>
  </si>
  <si>
    <t>Thị Na Quí - 0968785022</t>
  </si>
  <si>
    <t>280436192</t>
  </si>
  <si>
    <t>1993-01-04</t>
  </si>
  <si>
    <t xml:space="preserve">8 Ap 5 xa tan thanh dong  Tan thanh dong </t>
  </si>
  <si>
    <t>1,2,7</t>
  </si>
  <si>
    <t>1,2,8</t>
  </si>
  <si>
    <t>1,2,9</t>
  </si>
  <si>
    <t>200223-072190003092-1643241</t>
  </si>
  <si>
    <t>1990-12-15</t>
  </si>
  <si>
    <t>410 - ấp phú bình đường cây gõ  Xa an phú</t>
  </si>
  <si>
    <t>410 - ấp phú bình đường cây gõ  an phú củ chi HCM</t>
  </si>
  <si>
    <t>200223-072089005829-1641171</t>
  </si>
  <si>
    <t>1989-01-15</t>
  </si>
  <si>
    <t>6 năm  Nhà trọ cây dù vàng, Đ.562 ẤP TRẢNG LẮM, XÃ TRUNG LẬP HẠ</t>
  </si>
  <si>
    <t>752 Quốc lộ 22, ấp Chợ, Xã Phước Thạnh, Huyện Củ Chi, TP Hồ Chí Minh</t>
  </si>
  <si>
    <t>200120-075083000099-1555741</t>
  </si>
  <si>
    <t>2020-01-23</t>
  </si>
  <si>
    <t>1983-05-04</t>
  </si>
  <si>
    <t>494 duong lộ 8, ap 5, xã phước vĩnh an, huyen cu chi, ho chi minh</t>
  </si>
  <si>
    <t>200218-163047060-1623105</t>
  </si>
  <si>
    <t>1989-02-21</t>
  </si>
  <si>
    <t>200216-341319287-1616088</t>
  </si>
  <si>
    <t>1987-01-28</t>
  </si>
  <si>
    <t>53  50 đường nhuận đức - ấp đức hiệp nhuận đức</t>
  </si>
  <si>
    <t>62 đường nhuận đức - ấp đức hiệp - nhuận đức - củ chi - hồ chí minh</t>
  </si>
  <si>
    <t>200216-182491494-1617151</t>
  </si>
  <si>
    <t>1982-05-13</t>
  </si>
  <si>
    <t>200216-191820986-1617559</t>
  </si>
  <si>
    <t>HUỲNH THANH CAO (EM HỌ) 0354742057</t>
  </si>
  <si>
    <t>1991-02-21</t>
  </si>
  <si>
    <t>200115-034096005382-1537739</t>
  </si>
  <si>
    <t>2020-01-18</t>
  </si>
  <si>
    <t>1996-04-24</t>
  </si>
  <si>
    <t xml:space="preserve">246 khu phố 3  .Thị trấn củ chi </t>
  </si>
  <si>
    <t>200215-025695917-1614414</t>
  </si>
  <si>
    <t>Nguyễn Thị Quỳnh Nhi  0983133642</t>
  </si>
  <si>
    <t>021086657</t>
  </si>
  <si>
    <t>1997-03-20</t>
  </si>
  <si>
    <t>200215-024927707-1614359</t>
  </si>
  <si>
    <t>020318447</t>
  </si>
  <si>
    <t>1993-07-17</t>
  </si>
  <si>
    <t>200113-084195000070-1526823</t>
  </si>
  <si>
    <t>1995-10-20</t>
  </si>
  <si>
    <t>200225-352341403-1650453</t>
  </si>
  <si>
    <t>270164019</t>
  </si>
  <si>
    <t>1997-04-17</t>
  </si>
  <si>
    <t>1247 TL8, Trung An, Củ Chi, Hồ Chí Minh</t>
  </si>
  <si>
    <t>1,2,10</t>
  </si>
  <si>
    <t>200225-342069230-1649893</t>
  </si>
  <si>
    <t>Thị Na Quí - 0968785023</t>
  </si>
  <si>
    <t>259891846</t>
  </si>
  <si>
    <t>1993-01-05</t>
  </si>
  <si>
    <t xml:space="preserve">9 Ap 5 xa tan thanh dong  Tan thanh dong </t>
  </si>
  <si>
    <t>1,2,11</t>
  </si>
  <si>
    <t>1,2,12</t>
  </si>
  <si>
    <t>1,2,13</t>
  </si>
  <si>
    <t>200223-072190003092-1643242</t>
  </si>
  <si>
    <t>1990-12-16</t>
  </si>
  <si>
    <t>411 - ấp phú bình đường cây gõ  Xa an phú</t>
  </si>
  <si>
    <t>411 - ấp phú bình đường cây gõ  an phú củ chi HCM</t>
  </si>
  <si>
    <t>200223-072089005829-1641172</t>
  </si>
  <si>
    <t>1989-01-16</t>
  </si>
  <si>
    <t>7 năm  Nhà trọ cây dù vàng, Đ.562 ẤP TRẢNG LẮM, XÃ TRUNG LẬP HẠ</t>
  </si>
  <si>
    <t>753 Quốc lộ 22, ấp Chợ, Xã Phước Thạnh, Huyện Củ Chi, TP Hồ Chí Minh</t>
  </si>
  <si>
    <t>200120-075083000099-1555742</t>
  </si>
  <si>
    <t>2020-01-24</t>
  </si>
  <si>
    <t>1983-05-05</t>
  </si>
  <si>
    <t>495 duong lộ 8, ap 5, xã phước vĩnh an, huyen cu chi, ho chi minh</t>
  </si>
  <si>
    <t>200218-163047060-1623106</t>
  </si>
  <si>
    <t>1989-02-22</t>
  </si>
  <si>
    <t>200216-341319287-1616089</t>
  </si>
  <si>
    <t>1987-01-29</t>
  </si>
  <si>
    <t>54  50 đường nhuận đức - ấp đức hiệp nhuận đức</t>
  </si>
  <si>
    <t>63 đường nhuận đức - ấp đức hiệp - nhuận đức - củ chi - hồ chí minh</t>
  </si>
  <si>
    <t>200216-182491494-1617152</t>
  </si>
  <si>
    <t>1982-05-14</t>
  </si>
  <si>
    <t>200216-191820986-1617560</t>
  </si>
  <si>
    <t>HUỲNH THANH CAO (EM HỌ) 0354742058</t>
  </si>
  <si>
    <t>1991-02-22</t>
  </si>
  <si>
    <t>200115-034096005382-1537740</t>
  </si>
  <si>
    <t>2020-01-19</t>
  </si>
  <si>
    <t>1996-04-25</t>
  </si>
  <si>
    <t xml:space="preserve">247 khu phố 3  .Thị trấn củ chi </t>
  </si>
  <si>
    <t>200215-025695917-1614415</t>
  </si>
  <si>
    <t>Nguyễn Thị Quỳnh Nhi  0983133643</t>
  </si>
  <si>
    <t>019550237</t>
  </si>
  <si>
    <t>1997-03-21</t>
  </si>
  <si>
    <t>200215-024927707-1614360</t>
  </si>
  <si>
    <t>018782027</t>
  </si>
  <si>
    <t>1993-07-18</t>
  </si>
  <si>
    <t>200113-084195000070-1526824</t>
  </si>
  <si>
    <t>1995-10-21</t>
  </si>
  <si>
    <t>200225-352341403-1650454</t>
  </si>
  <si>
    <t>249619673</t>
  </si>
  <si>
    <t>1997-04-18</t>
  </si>
  <si>
    <t>1248 TL8, Trung An, Củ Chi, Hồ Chí Minh</t>
  </si>
  <si>
    <t>1,2,14</t>
  </si>
  <si>
    <t>200225-342069230-1649894</t>
  </si>
  <si>
    <t>Thị Na Quí - 0968785024</t>
  </si>
  <si>
    <t>239347500</t>
  </si>
  <si>
    <t>1993-01-06</t>
  </si>
  <si>
    <t xml:space="preserve">10 Ap 5 xa tan thanh dong  Tan thanh dong </t>
  </si>
  <si>
    <t>1,2,15</t>
  </si>
  <si>
    <t>1,2,16</t>
  </si>
  <si>
    <t>1,2,17</t>
  </si>
  <si>
    <t>200223-072190003092-1643243</t>
  </si>
  <si>
    <t>1990-12-17</t>
  </si>
  <si>
    <t>412 - ấp phú bình đường cây gõ  Xa an phú</t>
  </si>
  <si>
    <t>412 - ấp phú bình đường cây gõ  an phú củ chi HCM</t>
  </si>
  <si>
    <t>200223-072089005829-1641173</t>
  </si>
  <si>
    <t>1989-01-17</t>
  </si>
  <si>
    <t>8 năm  Nhà trọ cây dù vàng, Đ.562 ẤP TRẢNG LẮM, XÃ TRUNG LẬP HẠ</t>
  </si>
  <si>
    <t>754 Quốc lộ 22, ấp Chợ, Xã Phước Thạnh, Huyện Củ Chi, TP Hồ Chí Minh</t>
  </si>
  <si>
    <t>200120-075083000099-1555743</t>
  </si>
  <si>
    <t>2020-01-25</t>
  </si>
  <si>
    <t>1983-05-06</t>
  </si>
  <si>
    <t>496 duong lộ 8, ap 5, xã phước vĩnh an, huyen cu chi, ho chi minh</t>
  </si>
  <si>
    <t>200218-163047060-1623107</t>
  </si>
  <si>
    <t>1989-02-23</t>
  </si>
  <si>
    <t>200216-341319287-1616090</t>
  </si>
  <si>
    <t>1987-01-30</t>
  </si>
  <si>
    <t>55  50 đường nhuận đức - ấp đức hiệp nhuận đức</t>
  </si>
  <si>
    <t>64 đường nhuận đức - ấp đức hiệp - nhuận đức - củ chi - hồ chí minh</t>
  </si>
  <si>
    <t>200216-182491494-1617153</t>
  </si>
  <si>
    <t>1982-05-15</t>
  </si>
  <si>
    <t>200216-191820986-1617561</t>
  </si>
  <si>
    <t>HUỲNH THANH CAO (EM HỌ) 0354742059</t>
  </si>
  <si>
    <t>1991-02-23</t>
  </si>
  <si>
    <t>200115-034096005382-1537741</t>
  </si>
  <si>
    <t>1996-04-26</t>
  </si>
  <si>
    <t xml:space="preserve">248 khu phố 3  .Thị trấn củ chi </t>
  </si>
  <si>
    <t>200215-025695917-1614416</t>
  </si>
  <si>
    <t>Nguyễn Thị Quỳnh Nhi  0983133644</t>
  </si>
  <si>
    <t>018013817</t>
  </si>
  <si>
    <t>1997-03-22</t>
  </si>
  <si>
    <t>200215-024927707-1614361</t>
  </si>
  <si>
    <t>017245607</t>
  </si>
  <si>
    <t>1993-07-19</t>
  </si>
  <si>
    <t>200113-084195000070-1526825</t>
  </si>
  <si>
    <t>1995-10-22</t>
  </si>
  <si>
    <t>200225-352341403-1650455</t>
  </si>
  <si>
    <t>229075327</t>
  </si>
  <si>
    <t>1997-04-19</t>
  </si>
  <si>
    <t>1249 TL8, Trung An, Củ Chi, Hồ Chí Minh</t>
  </si>
  <si>
    <t>1,2,18</t>
  </si>
  <si>
    <t>200225-342069230-1649895</t>
  </si>
  <si>
    <t>Thị Na Quí - 0968785025</t>
  </si>
  <si>
    <t>218803154</t>
  </si>
  <si>
    <t>1993-01-07</t>
  </si>
  <si>
    <t xml:space="preserve">11 Ap 5 xa tan thanh dong  Tan thanh dong </t>
  </si>
  <si>
    <t>1,2,19</t>
  </si>
  <si>
    <t>1,2,20</t>
  </si>
  <si>
    <t>1,2,21</t>
  </si>
  <si>
    <t>200223-072190003092-1643244</t>
  </si>
  <si>
    <t>1990-12-18</t>
  </si>
  <si>
    <t>413 - ấp phú bình đường cây gõ  Xa an phú</t>
  </si>
  <si>
    <t>413 - ấp phú bình đường cây gõ  an phú củ chi HCM</t>
  </si>
  <si>
    <t>200223-072089005829-1641174</t>
  </si>
  <si>
    <t>1989-01-18</t>
  </si>
  <si>
    <t>9 năm  Nhà trọ cây dù vàng, Đ.562 ẤP TRẢNG LẮM, XÃ TRUNG LẬP HẠ</t>
  </si>
  <si>
    <t>755 Quốc lộ 22, ấp Chợ, Xã Phước Thạnh, Huyện Củ Chi, TP Hồ Chí Minh</t>
  </si>
  <si>
    <t>200120-075083000099-1555744</t>
  </si>
  <si>
    <t>2020-01-26</t>
  </si>
  <si>
    <t>1983-05-07</t>
  </si>
  <si>
    <t>497 duong lộ 8, ap 5, xã phước vĩnh an, huyen cu chi, ho chi minh</t>
  </si>
  <si>
    <t>200218-163047060-1623108</t>
  </si>
  <si>
    <t>1989-02-24</t>
  </si>
  <si>
    <t>200216-341319287-1616091</t>
  </si>
  <si>
    <t>1987-01-31</t>
  </si>
  <si>
    <t>56  50 đường nhuận đức - ấp đức hiệp nhuận đức</t>
  </si>
  <si>
    <t>65 đường nhuận đức - ấp đức hiệp - nhuận đức - củ chi - hồ chí minh</t>
  </si>
  <si>
    <t>200216-182491494-1617154</t>
  </si>
  <si>
    <t>1982-05-16</t>
  </si>
  <si>
    <t>200216-191820986-1617562</t>
  </si>
  <si>
    <t>HUỲNH THANH CAO (EM HỌ) 0354742060</t>
  </si>
  <si>
    <t>1991-02-24</t>
  </si>
  <si>
    <t>200115-034096005382-1537742</t>
  </si>
  <si>
    <t>1996-04-27</t>
  </si>
  <si>
    <t xml:space="preserve">249 khu phố 3  .Thị trấn củ chi </t>
  </si>
  <si>
    <t>200215-025695917-1614417</t>
  </si>
  <si>
    <t>Nguyễn Thị Quỳnh Nhi  0983133645</t>
  </si>
  <si>
    <t>016477397</t>
  </si>
  <si>
    <t>1997-03-23</t>
  </si>
  <si>
    <t>200215-024927707-1614362</t>
  </si>
  <si>
    <t>015709187</t>
  </si>
  <si>
    <t>1993-07-20</t>
  </si>
  <si>
    <t>200113-084195000070-1526826</t>
  </si>
  <si>
    <t>1995-10-23</t>
  </si>
  <si>
    <t>200225-352341403-1650456</t>
  </si>
  <si>
    <t>208530981</t>
  </si>
  <si>
    <t>1997-04-20</t>
  </si>
  <si>
    <t>1250 TL8, Trung An, Củ Chi, Hồ Chí Minh</t>
  </si>
  <si>
    <t>1,2,22</t>
  </si>
  <si>
    <t>200225-342069230-1649896</t>
  </si>
  <si>
    <t>Thị Na Quí - 0968785026</t>
  </si>
  <si>
    <t>198258808</t>
  </si>
  <si>
    <t>1993-01-08</t>
  </si>
  <si>
    <t xml:space="preserve">12 Ap 5 xa tan thanh dong  Tan thanh dong </t>
  </si>
  <si>
    <t>1,2,23</t>
  </si>
  <si>
    <t>1,2,24</t>
  </si>
  <si>
    <t>1,2,25</t>
  </si>
  <si>
    <t>200223-072190003092-1643245</t>
  </si>
  <si>
    <t>1990-12-19</t>
  </si>
  <si>
    <t>414 - ấp phú bình đường cây gõ  Xa an phú</t>
  </si>
  <si>
    <t>414 - ấp phú bình đường cây gõ  an phú củ chi HCM</t>
  </si>
  <si>
    <t>200223-072089005829-1641175</t>
  </si>
  <si>
    <t>1989-01-19</t>
  </si>
  <si>
    <t>10 năm  Nhà trọ cây dù vàng, Đ.562 ẤP TRẢNG LẮM, XÃ TRUNG LẬP HẠ</t>
  </si>
  <si>
    <t>756 Quốc lộ 22, ấp Chợ, Xã Phước Thạnh, Huyện Củ Chi, TP Hồ Chí Minh</t>
  </si>
  <si>
    <t>200120-075083000099-1555745</t>
  </si>
  <si>
    <t>2020-01-27</t>
  </si>
  <si>
    <t>1983-05-08</t>
  </si>
  <si>
    <t>498 duong lộ 8, ap 5, xã phước vĩnh an, huyen cu chi, ho chi minh</t>
  </si>
  <si>
    <t>200218-163047060-1623109</t>
  </si>
  <si>
    <t>1989-02-25</t>
  </si>
  <si>
    <t>200216-341319287-1616092</t>
  </si>
  <si>
    <t>1987-01-32</t>
  </si>
  <si>
    <t>57  50 đường nhuận đức - ấp đức hiệp nhuận đức</t>
  </si>
  <si>
    <t>66 đường nhuận đức - ấp đức hiệp - nhuận đức - củ chi - hồ chí minh</t>
  </si>
  <si>
    <t>200216-182491494-1617155</t>
  </si>
  <si>
    <t>1982-05-17</t>
  </si>
  <si>
    <t>200216-191820986-1617563</t>
  </si>
  <si>
    <t>HUỲNH THANH CAO (EM HỌ) 0354742061</t>
  </si>
  <si>
    <t>1991-02-25</t>
  </si>
  <si>
    <t>200115-034096005382-1537743</t>
  </si>
  <si>
    <t>1996-04-28</t>
  </si>
  <si>
    <t xml:space="preserve">250 khu phố 3  .Thị trấn củ chi </t>
  </si>
  <si>
    <t>200215-025695917-1614418</t>
  </si>
  <si>
    <t>Nguyễn Thị Quỳnh Nhi  0983133646</t>
  </si>
  <si>
    <t>014940977</t>
  </si>
  <si>
    <t>1997-03-24</t>
  </si>
  <si>
    <t>200215-024927707-1614363</t>
  </si>
  <si>
    <t>014172767</t>
  </si>
  <si>
    <t>1993-07-21</t>
  </si>
  <si>
    <t>200113-084195000070-1526827</t>
  </si>
  <si>
    <t>1995-10-24</t>
  </si>
  <si>
    <t>200225-352341403-1650457</t>
  </si>
  <si>
    <t>187986635</t>
  </si>
  <si>
    <t>1997-04-21</t>
  </si>
  <si>
    <t>1251 TL8, Trung An, Củ Chi, Hồ Chí Minh</t>
  </si>
  <si>
    <t>1,2,26</t>
  </si>
  <si>
    <t>200225-342069230-1649897</t>
  </si>
  <si>
    <t>Thị Na Quí - 0968785027</t>
  </si>
  <si>
    <t>177714462</t>
  </si>
  <si>
    <t>1993-01-09</t>
  </si>
  <si>
    <t xml:space="preserve">13 Ap 5 xa tan thanh dong  Tan thanh dong </t>
  </si>
  <si>
    <t>1,2,27</t>
  </si>
  <si>
    <t>1,2,28</t>
  </si>
  <si>
    <t>1,2,29</t>
  </si>
  <si>
    <t>200223-072190003092-1643246</t>
  </si>
  <si>
    <t>1990-12-20</t>
  </si>
  <si>
    <t>415 - ấp phú bình đường cây gõ  Xa an phú</t>
  </si>
  <si>
    <t>415 - ấp phú bình đường cây gõ  an phú củ chi HCM</t>
  </si>
  <si>
    <t>200223-072089005829-1641176</t>
  </si>
  <si>
    <t>1989-01-20</t>
  </si>
  <si>
    <t>11 năm  Nhà trọ cây dù vàng, Đ.562 ẤP TRẢNG LẮM, XÃ TRUNG LẬP HẠ</t>
  </si>
  <si>
    <t>757 Quốc lộ 22, ấp Chợ, Xã Phước Thạnh, Huyện Củ Chi, TP Hồ Chí Minh</t>
  </si>
  <si>
    <t>200120-075083000099-1555746</t>
  </si>
  <si>
    <t>2020-01-28</t>
  </si>
  <si>
    <t>1983-05-09</t>
  </si>
  <si>
    <t>499 duong lộ 8, ap 5, xã phước vĩnh an, huyen cu chi, ho chi minh</t>
  </si>
  <si>
    <t>200218-163047060-1623110</t>
  </si>
  <si>
    <t>1989-02-26</t>
  </si>
  <si>
    <t>200216-341319287-1616093</t>
  </si>
  <si>
    <t>1987-01-33</t>
  </si>
  <si>
    <t>58  50 đường nhuận đức - ấp đức hiệp nhuận đức</t>
  </si>
  <si>
    <t>67 đường nhuận đức - ấp đức hiệp - nhuận đức - củ chi - hồ chí minh</t>
  </si>
  <si>
    <t>200216-182491494-1617156</t>
  </si>
  <si>
    <t>1982-05-18</t>
  </si>
  <si>
    <t>200216-191820986-1617564</t>
  </si>
  <si>
    <t>HUỲNH THANH CAO (EM HỌ) 0354742062</t>
  </si>
  <si>
    <t>1991-02-26</t>
  </si>
  <si>
    <t>200115-034096005382-1537744</t>
  </si>
  <si>
    <t>1996-04-29</t>
  </si>
  <si>
    <t xml:space="preserve">251 khu phố 3  .Thị trấn củ chi </t>
  </si>
  <si>
    <t>200215-025695917-1614419</t>
  </si>
  <si>
    <t>Nguyễn Thị Quỳnh Nhi  0983133647</t>
  </si>
  <si>
    <t>013404557</t>
  </si>
  <si>
    <t>1997-03-25</t>
  </si>
  <si>
    <t>200215-024927707-1614364</t>
  </si>
  <si>
    <t>012636347</t>
  </si>
  <si>
    <t>1993-07-22</t>
  </si>
  <si>
    <t>200113-084195000070-1526828</t>
  </si>
  <si>
    <t>1995-10-25</t>
  </si>
  <si>
    <t>200225-352341403-1650458</t>
  </si>
  <si>
    <t>167442289</t>
  </si>
  <si>
    <t>1997-04-22</t>
  </si>
  <si>
    <t>1252 TL8, Trung An, Củ Chi, Hồ Chí Minh</t>
  </si>
  <si>
    <t>1,2,30</t>
  </si>
  <si>
    <t>200225-342069230-1649898</t>
  </si>
  <si>
    <t>Thị Na Quí - 0968785028</t>
  </si>
  <si>
    <t>157170116</t>
  </si>
  <si>
    <t>1993-01-10</t>
  </si>
  <si>
    <t xml:space="preserve">14 Ap 5 xa tan thanh dong  Tan thanh dong </t>
  </si>
  <si>
    <t>1,2,31</t>
  </si>
  <si>
    <t>200223-072190003092-1643247</t>
  </si>
  <si>
    <t>1990-12-21</t>
  </si>
  <si>
    <t>416 - ấp phú bình đường cây gõ  Xa an phú</t>
  </si>
  <si>
    <t>416 - ấp phú bình đường cây gõ  an phú củ chi HCM</t>
  </si>
  <si>
    <t>200223-072089005829-1641177</t>
  </si>
  <si>
    <t>1989-01-21</t>
  </si>
  <si>
    <t>12 năm  Nhà trọ cây dù vàng, Đ.562 ẤP TRẢNG LẮM, XÃ TRUNG LẬP HẠ</t>
  </si>
  <si>
    <t>758 Quốc lộ 22, ấp Chợ, Xã Phước Thạnh, Huyện Củ Chi, TP Hồ Chí Minh</t>
  </si>
  <si>
    <t>200120-075083000099-1555747</t>
  </si>
  <si>
    <t>2020-01-29</t>
  </si>
  <si>
    <t>1983-05-10</t>
  </si>
  <si>
    <t>500 duong lộ 8, ap 5, xã phước vĩnh an, huyen cu chi, ho chi minh</t>
  </si>
  <si>
    <t>200218-163047060-1623111</t>
  </si>
  <si>
    <t>1989-02-27</t>
  </si>
  <si>
    <t>200216-341319287-1616094</t>
  </si>
  <si>
    <t>1987-01-34</t>
  </si>
  <si>
    <t>59  50 đường nhuận đức - ấp đức hiệp nhuận đức</t>
  </si>
  <si>
    <t>68 đường nhuận đức - ấp đức hiệp - nhuận đức - củ chi - hồ chí minh</t>
  </si>
  <si>
    <t>200216-182491494-1617157</t>
  </si>
  <si>
    <t>1982-05-19</t>
  </si>
  <si>
    <t>200216-191820986-1617565</t>
  </si>
  <si>
    <t>HUỲNH THANH CAO (EM HỌ) 0354742063</t>
  </si>
  <si>
    <t>1991-02-27</t>
  </si>
  <si>
    <t>200115-034096005382-1537745</t>
  </si>
  <si>
    <t>1996-04-30</t>
  </si>
  <si>
    <t xml:space="preserve">252 khu phố 3  .Thị trấn củ chi </t>
  </si>
  <si>
    <t>200215-025695917-1614420</t>
  </si>
  <si>
    <t>Nguyễn Thị Quỳnh Nhi  0983133648</t>
  </si>
  <si>
    <t>011868137</t>
  </si>
  <si>
    <t>1997-03-26</t>
  </si>
  <si>
    <t>200215-024927707-1614365</t>
  </si>
  <si>
    <t>011099927</t>
  </si>
  <si>
    <t>1993-07-23</t>
  </si>
  <si>
    <t>200113-084195000070-1526829</t>
  </si>
  <si>
    <t>1995-10-26</t>
  </si>
  <si>
    <t>200225-352341403-1650459</t>
  </si>
  <si>
    <t>1997-04-23</t>
  </si>
  <si>
    <t>1253 TL8, Trung An, Củ Chi, Hồ Chí Minh</t>
  </si>
  <si>
    <t>200225-342069230-1649899</t>
  </si>
  <si>
    <t>Thị Na Quí - 0968785029</t>
  </si>
  <si>
    <t>1993-01-11</t>
  </si>
  <si>
    <t xml:space="preserve">15 Ap 5 xa tan thanh dong  Tan thanh dong </t>
  </si>
  <si>
    <t>146897943</t>
  </si>
  <si>
    <t>136625770</t>
  </si>
  <si>
    <t>200223-072190003092-1643248</t>
  </si>
  <si>
    <t>1990-12-22</t>
  </si>
  <si>
    <t>417 - ấp phú bình đường cây gõ  Xa an phú</t>
  </si>
  <si>
    <t>417 - ấp phú bình đường cây gõ  an phú củ chi HCM</t>
  </si>
  <si>
    <t>200223-072089005829-1641178</t>
  </si>
  <si>
    <t>1989-01-22</t>
  </si>
  <si>
    <t>13 năm  Nhà trọ cây dù vàng, Đ.562 ẤP TRẢNG LẮM, XÃ TRUNG LẬP HẠ</t>
  </si>
  <si>
    <t>759 Quốc lộ 22, ấp Chợ, Xã Phước Thạnh, Huyện Củ Chi, TP Hồ Chí Minh</t>
  </si>
  <si>
    <t>200120-075083000099-1555748</t>
  </si>
  <si>
    <t>2020-01-30</t>
  </si>
  <si>
    <t>1983-05-11</t>
  </si>
  <si>
    <t>501 duong lộ 8, ap 5, xã phước vĩnh an, huyen cu chi, ho chi minh</t>
  </si>
  <si>
    <t>200218-163047060-1623112</t>
  </si>
  <si>
    <t>1989-02-28</t>
  </si>
  <si>
    <t>200216-341319287-1616095</t>
  </si>
  <si>
    <t>1987-01-35</t>
  </si>
  <si>
    <t>60  50 đường nhuận đức - ấp đức hiệp nhuận đức</t>
  </si>
  <si>
    <t>69 đường nhuận đức - ấp đức hiệp - nhuận đức - củ chi - hồ chí minh</t>
  </si>
  <si>
    <t>200216-182491494-1617158</t>
  </si>
  <si>
    <t>1982-05-20</t>
  </si>
  <si>
    <t>200216-191820986-1617566</t>
  </si>
  <si>
    <t>HUỲNH THANH CAO (EM HỌ) 0354742064</t>
  </si>
  <si>
    <t>1991-02-28</t>
  </si>
  <si>
    <t>200115-034096005382-1537746</t>
  </si>
  <si>
    <t>1996-04-31</t>
  </si>
  <si>
    <t xml:space="preserve">253 khu phố 3  .Thị trấn củ chi </t>
  </si>
  <si>
    <t>200215-025695917-1614421</t>
  </si>
  <si>
    <t>Nguyễn Thị Quỳnh Nhi  0983133649</t>
  </si>
  <si>
    <t>010331717</t>
  </si>
  <si>
    <t>1997-03-27</t>
  </si>
  <si>
    <t>200215-024927707-1614366</t>
  </si>
  <si>
    <t>009563507</t>
  </si>
  <si>
    <t>1993-07-24</t>
  </si>
  <si>
    <t>200113-084195000070-1526830</t>
  </si>
  <si>
    <t>1995-10-27</t>
  </si>
  <si>
    <t>200225-352341403-1650460</t>
  </si>
  <si>
    <t>1997-04-24</t>
  </si>
  <si>
    <t>1254 TL8, Trung An, Củ Chi, Hồ Chí Minh</t>
  </si>
  <si>
    <t>200225-342069230-1649900</t>
  </si>
  <si>
    <t>Thị Na Quí - 0968785030</t>
  </si>
  <si>
    <t>1993-01-12</t>
  </si>
  <si>
    <t xml:space="preserve">16 Ap 5 xa tan thanh dong  Tan thanh dong </t>
  </si>
  <si>
    <t>126353597</t>
  </si>
  <si>
    <t>116081424</t>
  </si>
  <si>
    <t>200223-072190003092-1643249</t>
  </si>
  <si>
    <t>1990-12-23</t>
  </si>
  <si>
    <t>418 - ấp phú bình đường cây gõ  Xa an phú</t>
  </si>
  <si>
    <t>418 - ấp phú bình đường cây gõ  an phú củ chi HCM</t>
  </si>
  <si>
    <t>200223-072089005829-1641179</t>
  </si>
  <si>
    <t>1989-01-23</t>
  </si>
  <si>
    <t>14 năm  Nhà trọ cây dù vàng, Đ.562 ẤP TRẢNG LẮM, XÃ TRUNG LẬP HẠ</t>
  </si>
  <si>
    <t>760 Quốc lộ 22, ấp Chợ, Xã Phước Thạnh, Huyện Củ Chi, TP Hồ Chí Minh</t>
  </si>
  <si>
    <t>200120-075083000099-1555749</t>
  </si>
  <si>
    <t>2020-01-31</t>
  </si>
  <si>
    <t>1983-05-12</t>
  </si>
  <si>
    <t>502 duong lộ 8, ap 5, xã phước vĩnh an, huyen cu chi, ho chi minh</t>
  </si>
  <si>
    <t>200218-163047060-1623113</t>
  </si>
  <si>
    <t>1989-02-29</t>
  </si>
  <si>
    <t>200216-341319287-1616096</t>
  </si>
  <si>
    <t>1987-01-36</t>
  </si>
  <si>
    <t>61  50 đường nhuận đức - ấp đức hiệp nhuận đức</t>
  </si>
  <si>
    <t>70 đường nhuận đức - ấp đức hiệp - nhuận đức - củ chi - hồ chí minh</t>
  </si>
  <si>
    <t>200216-182491494-1617159</t>
  </si>
  <si>
    <t>1982-05-21</t>
  </si>
  <si>
    <t>200216-191820986-1617567</t>
  </si>
  <si>
    <t>HUỲNH THANH CAO (EM HỌ) 0354742065</t>
  </si>
  <si>
    <t>1991-02-29</t>
  </si>
  <si>
    <t>200115-034096005382-1537747</t>
  </si>
  <si>
    <t>1996-04-32</t>
  </si>
  <si>
    <t xml:space="preserve">254 khu phố 3  .Thị trấn củ chi </t>
  </si>
  <si>
    <t>200215-025695917-1614422</t>
  </si>
  <si>
    <t>Nguyễn Thị Quỳnh Nhi  0983133650</t>
  </si>
  <si>
    <t>008795297</t>
  </si>
  <si>
    <t>1997-03-28</t>
  </si>
  <si>
    <t>200215-024927707-1614367</t>
  </si>
  <si>
    <t>008027087</t>
  </si>
  <si>
    <t>1993-07-25</t>
  </si>
  <si>
    <t>200113-084195000070-1526831</t>
  </si>
  <si>
    <t>1995-10-28</t>
  </si>
  <si>
    <t>200225-352341403-1650461</t>
  </si>
  <si>
    <t>1997-04-25</t>
  </si>
  <si>
    <t>1255 TL8, Trung An, Củ Chi, Hồ Chí Minh</t>
  </si>
  <si>
    <t>200225-342069230-1649901</t>
  </si>
  <si>
    <t>Thị Na Quí - 0968785031</t>
  </si>
  <si>
    <t>1993-01-13</t>
  </si>
  <si>
    <t xml:space="preserve">17 Ap 5 xa tan thanh dong  Tan thanh dong </t>
  </si>
  <si>
    <t>105809251</t>
  </si>
  <si>
    <t>95537078</t>
  </si>
  <si>
    <t>200223-072190003092-1643250</t>
  </si>
  <si>
    <t>1990-12-24</t>
  </si>
  <si>
    <t>419 - ấp phú bình đường cây gõ  Xa an phú</t>
  </si>
  <si>
    <t>419 - ấp phú bình đường cây gõ  an phú củ chi HCM</t>
  </si>
  <si>
    <t>200223-072089005829-1641180</t>
  </si>
  <si>
    <t>1989-01-24</t>
  </si>
  <si>
    <t>15 năm  Nhà trọ cây dù vàng, Đ.562 ẤP TRẢNG LẮM, XÃ TRUNG LẬP HẠ</t>
  </si>
  <si>
    <t>761 Quốc lộ 22, ấp Chợ, Xã Phước Thạnh, Huyện Củ Chi, TP Hồ Chí Minh</t>
  </si>
  <si>
    <t>200120-075083000099-1555750</t>
  </si>
  <si>
    <t>2020-01-32</t>
  </si>
  <si>
    <t>1983-05-13</t>
  </si>
  <si>
    <t>503 duong lộ 8, ap 5, xã phước vĩnh an, huyen cu chi, ho chi minh</t>
  </si>
  <si>
    <t>200218-163047060-1623114</t>
  </si>
  <si>
    <t>1989-02-30</t>
  </si>
  <si>
    <t>200216-341319287-1616097</t>
  </si>
  <si>
    <t>1987-01-37</t>
  </si>
  <si>
    <t>62  50 đường nhuận đức - ấp đức hiệp nhuận đức</t>
  </si>
  <si>
    <t>71 đường nhuận đức - ấp đức hiệp - nhuận đức - củ chi - hồ chí minh</t>
  </si>
  <si>
    <t>200216-182491494-1617160</t>
  </si>
  <si>
    <t>1982-05-22</t>
  </si>
  <si>
    <t>200216-191820986-1617568</t>
  </si>
  <si>
    <t>HUỲNH THANH CAO (EM HỌ) 0354742066</t>
  </si>
  <si>
    <t>1991-02-30</t>
  </si>
  <si>
    <t>200115-034096005382-1537748</t>
  </si>
  <si>
    <t>1996-04-33</t>
  </si>
  <si>
    <t xml:space="preserve">255 khu phố 3  .Thị trấn củ chi </t>
  </si>
  <si>
    <t>200215-025695917-1614423</t>
  </si>
  <si>
    <t>Nguyễn Thị Quỳnh Nhi  0983133651</t>
  </si>
  <si>
    <t>007258877</t>
  </si>
  <si>
    <t>1997-03-29</t>
  </si>
  <si>
    <t>200215-024927707-1614368</t>
  </si>
  <si>
    <t>006490667</t>
  </si>
  <si>
    <t>1993-07-26</t>
  </si>
  <si>
    <t>200113-084195000070-1526832</t>
  </si>
  <si>
    <t>1995-10-29</t>
  </si>
  <si>
    <t>200225-352341403-1650462</t>
  </si>
  <si>
    <t>1997-04-26</t>
  </si>
  <si>
    <t>1256 TL8, Trung An, Củ Chi, Hồ Chí Minh</t>
  </si>
  <si>
    <t>200225-342069230-1649902</t>
  </si>
  <si>
    <t>Thị Na Quí - 0968785032</t>
  </si>
  <si>
    <t>1993-01-14</t>
  </si>
  <si>
    <t xml:space="preserve">18 Ap 5 xa tan thanh dong  Tan thanh dong </t>
  </si>
  <si>
    <t>85264905</t>
  </si>
  <si>
    <t>74992732</t>
  </si>
  <si>
    <t>200223-072190003092-1643251</t>
  </si>
  <si>
    <t>1990-12-25</t>
  </si>
  <si>
    <t>420 - ấp phú bình đường cây gõ  Xa an phú</t>
  </si>
  <si>
    <t>420 - ấp phú bình đường cây gõ  an phú củ chi HCM</t>
  </si>
  <si>
    <t>200223-072089005829-1641181</t>
  </si>
  <si>
    <t>1989-01-25</t>
  </si>
  <si>
    <t>16 năm  Nhà trọ cây dù vàng, Đ.562 ẤP TRẢNG LẮM, XÃ TRUNG LẬP HẠ</t>
  </si>
  <si>
    <t>762 Quốc lộ 22, ấp Chợ, Xã Phước Thạnh, Huyện Củ Chi, TP Hồ Chí Minh</t>
  </si>
  <si>
    <t>200120-075083000099-1555751</t>
  </si>
  <si>
    <t>2020-01-33</t>
  </si>
  <si>
    <t>1983-05-14</t>
  </si>
  <si>
    <t>504 duong lộ 8, ap 5, xã phước vĩnh an, huyen cu chi, ho chi minh</t>
  </si>
  <si>
    <t>200218-163047060-1623115</t>
  </si>
  <si>
    <t>1989-02-31</t>
  </si>
  <si>
    <t>200216-341319287-1616098</t>
  </si>
  <si>
    <t>1987-01-38</t>
  </si>
  <si>
    <t>63  50 đường nhuận đức - ấp đức hiệp nhuận đức</t>
  </si>
  <si>
    <t>72 đường nhuận đức - ấp đức hiệp - nhuận đức - củ chi - hồ chí minh</t>
  </si>
  <si>
    <t>200216-182491494-1617161</t>
  </si>
  <si>
    <t>1982-05-23</t>
  </si>
  <si>
    <t>200216-191820986-1617569</t>
  </si>
  <si>
    <t>HUỲNH THANH CAO (EM HỌ) 0354742067</t>
  </si>
  <si>
    <t>1991-02-31</t>
  </si>
  <si>
    <t>200115-034096005382-1537749</t>
  </si>
  <si>
    <t>1996-04-34</t>
  </si>
  <si>
    <t xml:space="preserve">256 khu phố 3  .Thị trấn củ chi </t>
  </si>
  <si>
    <t>200215-025695917-1614424</t>
  </si>
  <si>
    <t>Nguyễn Thị Quỳnh Nhi  0983133652</t>
  </si>
  <si>
    <t>005722457</t>
  </si>
  <si>
    <t>1997-03-30</t>
  </si>
  <si>
    <t>200215-024927707-1614369</t>
  </si>
  <si>
    <t>004954247</t>
  </si>
  <si>
    <t>1993-07-27</t>
  </si>
  <si>
    <t>200113-084195000070-1526833</t>
  </si>
  <si>
    <t>1995-10-30</t>
  </si>
  <si>
    <t>200225-352341403-1650463</t>
  </si>
  <si>
    <t>1997-04-27</t>
  </si>
  <si>
    <t>1257 TL8, Trung An, Củ Chi, Hồ Chí Minh</t>
  </si>
  <si>
    <t>200225-342069230-1649903</t>
  </si>
  <si>
    <t>Thị Na Quí - 0968785033</t>
  </si>
  <si>
    <t>1993-01-15</t>
  </si>
  <si>
    <t xml:space="preserve">19 Ap 5 xa tan thanh dong  Tan thanh dong </t>
  </si>
  <si>
    <t>64720559</t>
  </si>
  <si>
    <t>54448386</t>
  </si>
  <si>
    <t>200223-072190003092-1643252</t>
  </si>
  <si>
    <t>1990-12-26</t>
  </si>
  <si>
    <t>421 - ấp phú bình đường cây gõ  Xa an phú</t>
  </si>
  <si>
    <t>421 - ấp phú bình đường cây gõ  an phú củ chi HCM</t>
  </si>
  <si>
    <t>200223-072089005829-1641182</t>
  </si>
  <si>
    <t>1989-01-26</t>
  </si>
  <si>
    <t>17 năm  Nhà trọ cây dù vàng, Đ.562 ẤP TRẢNG LẮM, XÃ TRUNG LẬP HẠ</t>
  </si>
  <si>
    <t>763 Quốc lộ 22, ấp Chợ, Xã Phước Thạnh, Huyện Củ Chi, TP Hồ Chí Minh</t>
  </si>
  <si>
    <t>200120-075083000099-1555752</t>
  </si>
  <si>
    <t>2020-01-34</t>
  </si>
  <si>
    <t>1983-05-15</t>
  </si>
  <si>
    <t>505 duong lộ 8, ap 5, xã phước vĩnh an, huyen cu chi, ho chi minh</t>
  </si>
  <si>
    <t>200218-163047060-1623116</t>
  </si>
  <si>
    <t>1989-02-32</t>
  </si>
  <si>
    <t>200216-341319287-1616099</t>
  </si>
  <si>
    <t>1987-01-39</t>
  </si>
  <si>
    <t>64  50 đường nhuận đức - ấp đức hiệp nhuận đức</t>
  </si>
  <si>
    <t>73 đường nhuận đức - ấp đức hiệp - nhuận đức - củ chi - hồ chí minh</t>
  </si>
  <si>
    <t>200216-182491494-1617162</t>
  </si>
  <si>
    <t>1982-05-24</t>
  </si>
  <si>
    <t>200216-191820986-1617570</t>
  </si>
  <si>
    <t>HUỲNH THANH CAO (EM HỌ) 0354742068</t>
  </si>
  <si>
    <t>1991-02-32</t>
  </si>
  <si>
    <t>200115-034096005382-1537750</t>
  </si>
  <si>
    <t>1996-04-35</t>
  </si>
  <si>
    <t xml:space="preserve">257 khu phố 3  .Thị trấn củ chi </t>
  </si>
  <si>
    <t>200215-025695917-1614425</t>
  </si>
  <si>
    <t>Nguyễn Thị Quỳnh Nhi  0983133653</t>
  </si>
  <si>
    <t>004186037</t>
  </si>
  <si>
    <t>1997-03-31</t>
  </si>
  <si>
    <t>200215-024927707-1614370</t>
  </si>
  <si>
    <t>003417827</t>
  </si>
  <si>
    <t>1993-07-28</t>
  </si>
  <si>
    <t>200113-084195000070-1526834</t>
  </si>
  <si>
    <t>1995-10-31</t>
  </si>
  <si>
    <t>200225-352341403-1650464</t>
  </si>
  <si>
    <t>1997-04-28</t>
  </si>
  <si>
    <t>1258 TL8, Trung An, Củ Chi, Hồ Chí Minh</t>
  </si>
  <si>
    <t>200225-342069230-1649904</t>
  </si>
  <si>
    <t>Thị Na Quí - 0968785034</t>
  </si>
  <si>
    <t>1993-01-16</t>
  </si>
  <si>
    <t xml:space="preserve">20 Ap 5 xa tan thanh dong  Tan thanh dong </t>
  </si>
  <si>
    <t>44176213</t>
  </si>
  <si>
    <t>33904040</t>
  </si>
  <si>
    <t>200223-072190003092-1643253</t>
  </si>
  <si>
    <t>1990-12-27</t>
  </si>
  <si>
    <t>422 - ấp phú bình đường cây gõ  Xa an phú</t>
  </si>
  <si>
    <t>422 - ấp phú bình đường cây gõ  an phú củ chi HCM</t>
  </si>
  <si>
    <t>200223-072089005829-1641183</t>
  </si>
  <si>
    <t>1989-01-27</t>
  </si>
  <si>
    <t>18 năm  Nhà trọ cây dù vàng, Đ.562 ẤP TRẢNG LẮM, XÃ TRUNG LẬP HẠ</t>
  </si>
  <si>
    <t>764 Quốc lộ 22, ấp Chợ, Xã Phước Thạnh, Huyện Củ Chi, TP Hồ Chí Minh</t>
  </si>
  <si>
    <t>200120-075083000099-1555753</t>
  </si>
  <si>
    <t>2020-01-35</t>
  </si>
  <si>
    <t>1983-05-16</t>
  </si>
  <si>
    <t>506 duong lộ 8, ap 5, xã phước vĩnh an, huyen cu chi, ho chi minh</t>
  </si>
  <si>
    <t>200218-163047060-1623117</t>
  </si>
  <si>
    <t>1989-02-33</t>
  </si>
  <si>
    <t>200216-341319287-1616100</t>
  </si>
  <si>
    <t>1987-01-40</t>
  </si>
  <si>
    <t>65  50 đường nhuận đức - ấp đức hiệp nhuận đức</t>
  </si>
  <si>
    <t>74 đường nhuận đức - ấp đức hiệp - nhuận đức - củ chi - hồ chí minh</t>
  </si>
  <si>
    <t>200216-182491494-1617163</t>
  </si>
  <si>
    <t>1982-05-25</t>
  </si>
  <si>
    <t>200216-191820986-1617571</t>
  </si>
  <si>
    <t>HUỲNH THANH CAO (EM HỌ) 0354742069</t>
  </si>
  <si>
    <t>1991-02-33</t>
  </si>
  <si>
    <t>200115-034096005382-1537751</t>
  </si>
  <si>
    <t>1996-04-36</t>
  </si>
  <si>
    <t xml:space="preserve">258 khu phố 3  .Thị trấn củ chi </t>
  </si>
  <si>
    <t>200215-025695917-1614426</t>
  </si>
  <si>
    <t>Nguyễn Thị Quỳnh Nhi  0983133654</t>
  </si>
  <si>
    <t>002649617</t>
  </si>
  <si>
    <t>1997-03-32</t>
  </si>
  <si>
    <t>200215-024927707-1614371</t>
  </si>
  <si>
    <t>001881407</t>
  </si>
  <si>
    <t>1993-07-29</t>
  </si>
  <si>
    <t>200113-084195000070-1526835</t>
  </si>
  <si>
    <t>1995-10-32</t>
  </si>
  <si>
    <t>200225-352341403-1650465</t>
  </si>
  <si>
    <t>1997-04-29</t>
  </si>
  <si>
    <t>1259 TL8, Trung An, Củ Chi, Hồ Chí Minh</t>
  </si>
  <si>
    <t>200225-342069230-1649905</t>
  </si>
  <si>
    <t>Thị Na Quí - 0968785035</t>
  </si>
  <si>
    <t>1993-01-17</t>
  </si>
  <si>
    <t xml:space="preserve">21 Ap 5 xa tan thanh dong  Tan thanh dong </t>
  </si>
  <si>
    <t>23631867</t>
  </si>
  <si>
    <t>13359694</t>
  </si>
  <si>
    <t>200223-072190003092-1643254</t>
  </si>
  <si>
    <t>1990-12-28</t>
  </si>
  <si>
    <t>423 - ấp phú bình đường cây gõ  Xa an phú</t>
  </si>
  <si>
    <t>423 - ấp phú bình đường cây gõ  an phú củ chi HCM</t>
  </si>
  <si>
    <t>200223-072089005829-1641184</t>
  </si>
  <si>
    <t>1989-01-28</t>
  </si>
  <si>
    <t>19 năm  Nhà trọ cây dù vàng, Đ.562 ẤP TRẢNG LẮM, XÃ TRUNG LẬP HẠ</t>
  </si>
  <si>
    <t>765 Quốc lộ 22, ấp Chợ, Xã Phước Thạnh, Huyện Củ Chi, TP Hồ Chí Minh</t>
  </si>
  <si>
    <t>200120-075083000099-1555754</t>
  </si>
  <si>
    <t>2020-01-36</t>
  </si>
  <si>
    <t>1983-05-17</t>
  </si>
  <si>
    <t>507 duong lộ 8, ap 5, xã phước vĩnh an, huyen cu chi, ho chi minh</t>
  </si>
  <si>
    <t>200218-163047060-1623118</t>
  </si>
  <si>
    <t>1989-02-34</t>
  </si>
  <si>
    <t>200216-341319287-1616101</t>
  </si>
  <si>
    <t>1987-01-41</t>
  </si>
  <si>
    <t>66  50 đường nhuận đức - ấp đức hiệp nhuận đức</t>
  </si>
  <si>
    <t>75 đường nhuận đức - ấp đức hiệp - nhuận đức - củ chi - hồ chí minh</t>
  </si>
  <si>
    <t>200216-182491494-1617164</t>
  </si>
  <si>
    <t>1982-05-26</t>
  </si>
  <si>
    <t>200216-191820986-1617572</t>
  </si>
  <si>
    <t>HUỲNH THANH CAO (EM HỌ) 0354742070</t>
  </si>
  <si>
    <t>1991-02-34</t>
  </si>
  <si>
    <t>200115-034096005382-1537752</t>
  </si>
  <si>
    <t>1996-04-37</t>
  </si>
  <si>
    <t xml:space="preserve">259 khu phố 3  .Thị trấn củ chi </t>
  </si>
  <si>
    <t>200215-025695917-1614427</t>
  </si>
  <si>
    <t>Nguyễn Thị Quỳnh Nhi  0983133655</t>
  </si>
  <si>
    <t>001113197</t>
  </si>
  <si>
    <t>1997-03-33</t>
  </si>
  <si>
    <t>200215-024927707-1614372</t>
  </si>
  <si>
    <t>000344987</t>
  </si>
  <si>
    <t>1993-07-30</t>
  </si>
  <si>
    <t>200113-084195000070-1526836</t>
  </si>
  <si>
    <t>1995-10-33</t>
  </si>
  <si>
    <t>200225-352341403-1650466</t>
  </si>
  <si>
    <t>1997-04-30</t>
  </si>
  <si>
    <t>1260 TL8, Trung An, Củ Chi, Hồ Chí Minh</t>
  </si>
  <si>
    <t>200225-342069230-1649906</t>
  </si>
  <si>
    <t>Thị Na Quí - 0968785036</t>
  </si>
  <si>
    <t>1993-01-18</t>
  </si>
  <si>
    <t xml:space="preserve">22 Ap 5 xa tan thanh dong  Tan thanh dong </t>
  </si>
  <si>
    <t>3087521</t>
  </si>
  <si>
    <t>7184652</t>
  </si>
  <si>
    <t>200223-072190003092-1643255</t>
  </si>
  <si>
    <t>1990-12-29</t>
  </si>
  <si>
    <t>424 - ấp phú bình đường cây gõ  Xa an phú</t>
  </si>
  <si>
    <t>424 - ấp phú bình đường cây gõ  an phú củ chi HCM</t>
  </si>
  <si>
    <t>200223-072089005829-1641185</t>
  </si>
  <si>
    <t>1989-01-29</t>
  </si>
  <si>
    <t>20 năm  Nhà trọ cây dù vàng, Đ.562 ẤP TRẢNG LẮM, XÃ TRUNG LẬP HẠ</t>
  </si>
  <si>
    <t>766 Quốc lộ 22, ấp Chợ, Xã Phước Thạnh, Huyện Củ Chi, TP Hồ Chí Minh</t>
  </si>
  <si>
    <t>200120-075083000099-1555755</t>
  </si>
  <si>
    <t>2020-01-37</t>
  </si>
  <si>
    <t>1983-05-18</t>
  </si>
  <si>
    <t>508 duong lộ 8, ap 5, xã phước vĩnh an, huyen cu chi, ho chi minh</t>
  </si>
  <si>
    <t>200218-163047060-1623119</t>
  </si>
  <si>
    <t>1989-02-35</t>
  </si>
  <si>
    <t>200216-341319287-1616102</t>
  </si>
  <si>
    <t>1987-01-42</t>
  </si>
  <si>
    <t>67  50 đường nhuận đức - ấp đức hiệp nhuận đức</t>
  </si>
  <si>
    <t>76 đường nhuận đức - ấp đức hiệp - nhuận đức - củ chi - hồ chí minh</t>
  </si>
  <si>
    <t>200216-182491494-1617165</t>
  </si>
  <si>
    <t>1982-05-27</t>
  </si>
  <si>
    <t>200216-191820986-1617573</t>
  </si>
  <si>
    <t>HUỲNH THANH CAO (EM HỌ) 0354742071</t>
  </si>
  <si>
    <t>1991-02-35</t>
  </si>
  <si>
    <t>200115-034096005382-1537753</t>
  </si>
  <si>
    <t>1996-04-38</t>
  </si>
  <si>
    <t xml:space="preserve">260 khu phố 3  .Thị trấn củ chi </t>
  </si>
  <si>
    <t>200215-025695917-1614428</t>
  </si>
  <si>
    <t>Nguyễn Thị Quỳnh Nhi  0983133656</t>
  </si>
  <si>
    <t>000423223</t>
  </si>
  <si>
    <t>1997-03-34</t>
  </si>
  <si>
    <t>200215-024927707-1614373</t>
  </si>
  <si>
    <t>001191433</t>
  </si>
  <si>
    <t>1993-07-31</t>
  </si>
  <si>
    <t>200113-084195000070-1526837</t>
  </si>
  <si>
    <t>1995-10-34</t>
  </si>
  <si>
    <t>200225-352341403-1650467</t>
  </si>
  <si>
    <t>1997-04-31</t>
  </si>
  <si>
    <t>1261 TL8, Trung An, Củ Chi, Hồ Chí Minh</t>
  </si>
  <si>
    <t>200225-342069230-1649907</t>
  </si>
  <si>
    <t>Thị Na Quí - 0968785037</t>
  </si>
  <si>
    <t>1993-01-19</t>
  </si>
  <si>
    <t xml:space="preserve">23 Ap 5 xa tan thanh dong  Tan thanh dong </t>
  </si>
  <si>
    <t>17456825</t>
  </si>
  <si>
    <t>27728998</t>
  </si>
  <si>
    <t>200223-072190003092-1643256</t>
  </si>
  <si>
    <t>1990-12-30</t>
  </si>
  <si>
    <t>425 - ấp phú bình đường cây gõ  Xa an phú</t>
  </si>
  <si>
    <t>425 - ấp phú bình đường cây gõ  an phú củ chi HCM</t>
  </si>
  <si>
    <t>200223-072089005829-1641186</t>
  </si>
  <si>
    <t>1989-01-30</t>
  </si>
  <si>
    <t>21 năm  Nhà trọ cây dù vàng, Đ.562 ẤP TRẢNG LẮM, XÃ TRUNG LẬP HẠ</t>
  </si>
  <si>
    <t>767 Quốc lộ 22, ấp Chợ, Xã Phước Thạnh, Huyện Củ Chi, TP Hồ Chí Minh</t>
  </si>
  <si>
    <t>200120-075083000099-1555756</t>
  </si>
  <si>
    <t>2020-01-38</t>
  </si>
  <si>
    <t>1983-05-19</t>
  </si>
  <si>
    <t>509 duong lộ 8, ap 5, xã phước vĩnh an, huyen cu chi, ho chi minh</t>
  </si>
  <si>
    <t>200218-163047060-1623120</t>
  </si>
  <si>
    <t>1989-02-36</t>
  </si>
  <si>
    <t>200216-341319287-1616103</t>
  </si>
  <si>
    <t>1987-01-43</t>
  </si>
  <si>
    <t>68  50 đường nhuận đức - ấp đức hiệp nhuận đức</t>
  </si>
  <si>
    <t>77 đường nhuận đức - ấp đức hiệp - nhuận đức - củ chi - hồ chí minh</t>
  </si>
  <si>
    <t>200216-182491494-1617166</t>
  </si>
  <si>
    <t>1982-05-28</t>
  </si>
  <si>
    <t>200216-191820986-1617574</t>
  </si>
  <si>
    <t>HUỲNH THANH CAO (EM HỌ) 0354742072</t>
  </si>
  <si>
    <t>1991-02-36</t>
  </si>
  <si>
    <t>200115-034096005382-1537754</t>
  </si>
  <si>
    <t>1996-04-39</t>
  </si>
  <si>
    <t xml:space="preserve">261 khu phố 3  .Thị trấn củ chi </t>
  </si>
  <si>
    <t>200215-025695917-1614429</t>
  </si>
  <si>
    <t>Nguyễn Thị Quỳnh Nhi  0983133657</t>
  </si>
  <si>
    <t>001959643</t>
  </si>
  <si>
    <t>1997-03-35</t>
  </si>
  <si>
    <t>200215-024927707-1614374</t>
  </si>
  <si>
    <t>002727853</t>
  </si>
  <si>
    <t>1993-07-32</t>
  </si>
  <si>
    <t>200113-084195000070-1526838</t>
  </si>
  <si>
    <t>1995-10-35</t>
  </si>
  <si>
    <t>200225-352341403-1650468</t>
  </si>
  <si>
    <t>1997-04-32</t>
  </si>
  <si>
    <t>1262 TL8, Trung An, Củ Chi, Hồ Chí Minh</t>
  </si>
  <si>
    <t>200225-342069230-1649908</t>
  </si>
  <si>
    <t>Thị Na Quí - 0968785038</t>
  </si>
  <si>
    <t>1993-01-20</t>
  </si>
  <si>
    <t xml:space="preserve">24 Ap 5 xa tan thanh dong  Tan thanh dong </t>
  </si>
  <si>
    <t>38001171</t>
  </si>
  <si>
    <t>48273344</t>
  </si>
  <si>
    <t>200223-072190003092-1643257</t>
  </si>
  <si>
    <t>1990-12-31</t>
  </si>
  <si>
    <t>426 - ấp phú bình đường cây gõ  Xa an phú</t>
  </si>
  <si>
    <t>426 - ấp phú bình đường cây gõ  an phú củ chi HCM</t>
  </si>
  <si>
    <t>200223-072089005829-1641187</t>
  </si>
  <si>
    <t>1989-01-31</t>
  </si>
  <si>
    <t>22 năm  Nhà trọ cây dù vàng, Đ.562 ẤP TRẢNG LẮM, XÃ TRUNG LẬP HẠ</t>
  </si>
  <si>
    <t>768 Quốc lộ 22, ấp Chợ, Xã Phước Thạnh, Huyện Củ Chi, TP Hồ Chí Minh</t>
  </si>
  <si>
    <t>200120-075083000099-1555757</t>
  </si>
  <si>
    <t>2020-01-39</t>
  </si>
  <si>
    <t>1983-05-20</t>
  </si>
  <si>
    <t>510 duong lộ 8, ap 5, xã phước vĩnh an, huyen cu chi, ho chi minh</t>
  </si>
  <si>
    <t>200218-163047060-1623121</t>
  </si>
  <si>
    <t>1989-02-37</t>
  </si>
  <si>
    <t>200216-341319287-1616104</t>
  </si>
  <si>
    <t>1987-01-44</t>
  </si>
  <si>
    <t>69  50 đường nhuận đức - ấp đức hiệp nhuận đức</t>
  </si>
  <si>
    <t>78 đường nhuận đức - ấp đức hiệp - nhuận đức - củ chi - hồ chí minh</t>
  </si>
  <si>
    <t>200216-182491494-1617167</t>
  </si>
  <si>
    <t>1982-05-29</t>
  </si>
  <si>
    <t>200216-191820986-1617575</t>
  </si>
  <si>
    <t>HUỲNH THANH CAO (EM HỌ) 0354742073</t>
  </si>
  <si>
    <t>1991-02-37</t>
  </si>
  <si>
    <t>200115-034096005382-1537755</t>
  </si>
  <si>
    <t>1996-04-40</t>
  </si>
  <si>
    <t xml:space="preserve">262 khu phố 3  .Thị trấn củ chi </t>
  </si>
  <si>
    <t>200215-025695917-1614430</t>
  </si>
  <si>
    <t>Nguyễn Thị Quỳnh Nhi  0983133658</t>
  </si>
  <si>
    <t>003496063</t>
  </si>
  <si>
    <t>1997-03-36</t>
  </si>
  <si>
    <t>200215-024927707-1614375</t>
  </si>
  <si>
    <t>004264273</t>
  </si>
  <si>
    <t>1993-07-33</t>
  </si>
  <si>
    <t>200113-084195000070-1526839</t>
  </si>
  <si>
    <t>1995-10-36</t>
  </si>
  <si>
    <t>200225-352341403-1650469</t>
  </si>
  <si>
    <t>1997-04-33</t>
  </si>
  <si>
    <t>1263 TL8, Trung An, Củ Chi, Hồ Chí Minh</t>
  </si>
  <si>
    <t>200225-342069230-1649909</t>
  </si>
  <si>
    <t>Thị Na Quí - 0968785039</t>
  </si>
  <si>
    <t>1993-01-21</t>
  </si>
  <si>
    <t xml:space="preserve">25 Ap 5 xa tan thanh dong  Tan thanh dong </t>
  </si>
  <si>
    <t>58545517</t>
  </si>
  <si>
    <t>68817690</t>
  </si>
  <si>
    <t>200223-072190003092-1643258</t>
  </si>
  <si>
    <t>1990-12-32</t>
  </si>
  <si>
    <t>427 - ấp phú bình đường cây gõ  Xa an phú</t>
  </si>
  <si>
    <t>427 - ấp phú bình đường cây gõ  an phú củ chi HCM</t>
  </si>
  <si>
    <t>200223-072089005829-1641188</t>
  </si>
  <si>
    <t>1989-01-32</t>
  </si>
  <si>
    <t>23 năm  Nhà trọ cây dù vàng, Đ.562 ẤP TRẢNG LẮM, XÃ TRUNG LẬP HẠ</t>
  </si>
  <si>
    <t>769 Quốc lộ 22, ấp Chợ, Xã Phước Thạnh, Huyện Củ Chi, TP Hồ Chí Minh</t>
  </si>
  <si>
    <t>200120-075083000099-1555758</t>
  </si>
  <si>
    <t>2020-01-40</t>
  </si>
  <si>
    <t>1983-05-21</t>
  </si>
  <si>
    <t>511 duong lộ 8, ap 5, xã phước vĩnh an, huyen cu chi, ho chi minh</t>
  </si>
  <si>
    <t>200218-163047060-1623122</t>
  </si>
  <si>
    <t>1989-02-38</t>
  </si>
  <si>
    <t>200216-341319287-1616105</t>
  </si>
  <si>
    <t>1987-01-45</t>
  </si>
  <si>
    <t>70  50 đường nhuận đức - ấp đức hiệp nhuận đức</t>
  </si>
  <si>
    <t>79 đường nhuận đức - ấp đức hiệp - nhuận đức - củ chi - hồ chí minh</t>
  </si>
  <si>
    <t>200216-182491494-1617168</t>
  </si>
  <si>
    <t>1982-05-30</t>
  </si>
  <si>
    <t>200216-191820986-1617576</t>
  </si>
  <si>
    <t>HUỲNH THANH CAO (EM HỌ) 0354742074</t>
  </si>
  <si>
    <t>1991-02-38</t>
  </si>
  <si>
    <t>200115-034096005382-1537756</t>
  </si>
  <si>
    <t>1996-04-41</t>
  </si>
  <si>
    <t xml:space="preserve">263 khu phố 3  .Thị trấn củ chi </t>
  </si>
  <si>
    <t>200215-025695917-1614431</t>
  </si>
  <si>
    <t>Nguyễn Thị Quỳnh Nhi  0983133659</t>
  </si>
  <si>
    <t>005032483</t>
  </si>
  <si>
    <t>1997-03-37</t>
  </si>
  <si>
    <t>200215-024927707-1614376</t>
  </si>
  <si>
    <t>005800693</t>
  </si>
  <si>
    <t>1993-07-34</t>
  </si>
  <si>
    <t>200113-084195000070-1526840</t>
  </si>
  <si>
    <t>1995-10-37</t>
  </si>
  <si>
    <t>200225-352341403-1650470</t>
  </si>
  <si>
    <t>1997-04-34</t>
  </si>
  <si>
    <t>1264 TL8, Trung An, Củ Chi, Hồ Chí Minh</t>
  </si>
  <si>
    <t>200225-342069230-1649910</t>
  </si>
  <si>
    <t>Thị Na Quí - 0968785040</t>
  </si>
  <si>
    <t>1993-01-22</t>
  </si>
  <si>
    <t xml:space="preserve">26 Ap 5 xa tan thanh dong  Tan thanh dong </t>
  </si>
  <si>
    <t>79089863</t>
  </si>
  <si>
    <t>89362036</t>
  </si>
  <si>
    <t>200223-072190003092-1643259</t>
  </si>
  <si>
    <t>1990-12-33</t>
  </si>
  <si>
    <t>428 - ấp phú bình đường cây gõ  Xa an phú</t>
  </si>
  <si>
    <t>428 - ấp phú bình đường cây gõ  an phú củ chi HCM</t>
  </si>
  <si>
    <t>200223-072089005829-1641189</t>
  </si>
  <si>
    <t>1989-01-33</t>
  </si>
  <si>
    <t>24 năm  Nhà trọ cây dù vàng, Đ.562 ẤP TRẢNG LẮM, XÃ TRUNG LẬP HẠ</t>
  </si>
  <si>
    <t>770 Quốc lộ 22, ấp Chợ, Xã Phước Thạnh, Huyện Củ Chi, TP Hồ Chí Minh</t>
  </si>
  <si>
    <t>200120-075083000099-1555759</t>
  </si>
  <si>
    <t>2020-01-41</t>
  </si>
  <si>
    <t>1983-05-22</t>
  </si>
  <si>
    <t>512 duong lộ 8, ap 5, xã phước vĩnh an, huyen cu chi, ho chi minh</t>
  </si>
  <si>
    <t>200218-163047060-1623123</t>
  </si>
  <si>
    <t>1989-02-39</t>
  </si>
  <si>
    <t>200216-341319287-1616106</t>
  </si>
  <si>
    <t>1987-01-46</t>
  </si>
  <si>
    <t>71  50 đường nhuận đức - ấp đức hiệp nhuận đức</t>
  </si>
  <si>
    <t>80 đường nhuận đức - ấp đức hiệp - nhuận đức - củ chi - hồ chí minh</t>
  </si>
  <si>
    <t>200216-182491494-1617169</t>
  </si>
  <si>
    <t>1982-05-31</t>
  </si>
  <si>
    <t>200216-191820986-1617577</t>
  </si>
  <si>
    <t>HUỲNH THANH CAO (EM HỌ) 0354742075</t>
  </si>
  <si>
    <t>1991-02-39</t>
  </si>
  <si>
    <t>200115-034096005382-1537757</t>
  </si>
  <si>
    <t>1996-04-42</t>
  </si>
  <si>
    <t xml:space="preserve">264 khu phố 3  .Thị trấn củ chi </t>
  </si>
  <si>
    <t>200215-025695917-1614432</t>
  </si>
  <si>
    <t>Nguyễn Thị Quỳnh Nhi  0983133660</t>
  </si>
  <si>
    <t>006568903</t>
  </si>
  <si>
    <t>1997-03-38</t>
  </si>
  <si>
    <t>200215-024927707-1614377</t>
  </si>
  <si>
    <t>007337113</t>
  </si>
  <si>
    <t>1993-07-35</t>
  </si>
  <si>
    <t>200113-084195000070-1526841</t>
  </si>
  <si>
    <t>1995-10-38</t>
  </si>
  <si>
    <t>200225-352341403-1650471</t>
  </si>
  <si>
    <t>1997-04-35</t>
  </si>
  <si>
    <t>1265 TL8, Trung An, Củ Chi, Hồ Chí Minh</t>
  </si>
  <si>
    <t>200225-342069230-1649911</t>
  </si>
  <si>
    <t>Thị Na Quí - 0968785041</t>
  </si>
  <si>
    <t>1993-01-23</t>
  </si>
  <si>
    <t xml:space="preserve">27 Ap 5 xa tan thanh dong  Tan thanh dong </t>
  </si>
  <si>
    <t>99634209</t>
  </si>
  <si>
    <t>109906382</t>
  </si>
  <si>
    <t>200223-072190003092-1643260</t>
  </si>
  <si>
    <t>1990-12-34</t>
  </si>
  <si>
    <t>429 - ấp phú bình đường cây gõ  Xa an phú</t>
  </si>
  <si>
    <t>429 - ấp phú bình đường cây gõ  an phú củ chi HCM</t>
  </si>
  <si>
    <t>200223-072089005829-1641190</t>
  </si>
  <si>
    <t>1989-01-34</t>
  </si>
  <si>
    <t>25 năm  Nhà trọ cây dù vàng, Đ.562 ẤP TRẢNG LẮM, XÃ TRUNG LẬP HẠ</t>
  </si>
  <si>
    <t>771 Quốc lộ 22, ấp Chợ, Xã Phước Thạnh, Huyện Củ Chi, TP Hồ Chí Minh</t>
  </si>
  <si>
    <t>200120-075083000099-1555760</t>
  </si>
  <si>
    <t>2020-01-42</t>
  </si>
  <si>
    <t>1983-05-23</t>
  </si>
  <si>
    <t>513 duong lộ 8, ap 5, xã phước vĩnh an, huyen cu chi, ho chi minh</t>
  </si>
  <si>
    <t>200218-163047060-1623124</t>
  </si>
  <si>
    <t>1989-02-40</t>
  </si>
  <si>
    <t>200216-341319287-1616107</t>
  </si>
  <si>
    <t>1987-01-47</t>
  </si>
  <si>
    <t>72  50 đường nhuận đức - ấp đức hiệp nhuận đức</t>
  </si>
  <si>
    <t>81 đường nhuận đức - ấp đức hiệp - nhuận đức - củ chi - hồ chí minh</t>
  </si>
  <si>
    <t>200216-182491494-1617170</t>
  </si>
  <si>
    <t>1982-05-32</t>
  </si>
  <si>
    <t>200216-191820986-1617578</t>
  </si>
  <si>
    <t>HUỲNH THANH CAO (EM HỌ) 0354742076</t>
  </si>
  <si>
    <t>1991-02-40</t>
  </si>
  <si>
    <t>200115-034096005382-1537758</t>
  </si>
  <si>
    <t>1996-04-43</t>
  </si>
  <si>
    <t xml:space="preserve">265 khu phố 3  .Thị trấn củ chi </t>
  </si>
  <si>
    <t>200215-025695917-1614433</t>
  </si>
  <si>
    <t>Nguyễn Thị Quỳnh Nhi  0983133661</t>
  </si>
  <si>
    <t>008105323</t>
  </si>
  <si>
    <t>1997-03-39</t>
  </si>
  <si>
    <t>200215-024927707-1614378</t>
  </si>
  <si>
    <t>008873533</t>
  </si>
  <si>
    <t>1993-07-36</t>
  </si>
  <si>
    <t>200113-084195000070-1526842</t>
  </si>
  <si>
    <t>1995-10-39</t>
  </si>
  <si>
    <t>200225-352341403-1650472</t>
  </si>
  <si>
    <t>1997-04-36</t>
  </si>
  <si>
    <t>1266 TL8, Trung An, Củ Chi, Hồ Chí Minh</t>
  </si>
  <si>
    <t>200225-342069230-1649912</t>
  </si>
  <si>
    <t>Thị Na Quí - 0968785042</t>
  </si>
  <si>
    <t>1993-01-24</t>
  </si>
  <si>
    <t xml:space="preserve">28 Ap 5 xa tan thanh dong  Tan thanh dong </t>
  </si>
  <si>
    <t>120178555</t>
  </si>
  <si>
    <t>130450728</t>
  </si>
  <si>
    <t>200223-072190003092-1643261</t>
  </si>
  <si>
    <t>1990-12-35</t>
  </si>
  <si>
    <t>430 - ấp phú bình đường cây gõ  Xa an phú</t>
  </si>
  <si>
    <t>430 - ấp phú bình đường cây gõ  an phú củ chi HCM</t>
  </si>
  <si>
    <t>200223-072089005829-1641191</t>
  </si>
  <si>
    <t>1989-01-35</t>
  </si>
  <si>
    <t>26 năm  Nhà trọ cây dù vàng, Đ.562 ẤP TRẢNG LẮM, XÃ TRUNG LẬP HẠ</t>
  </si>
  <si>
    <t>772 Quốc lộ 22, ấp Chợ, Xã Phước Thạnh, Huyện Củ Chi, TP Hồ Chí Minh</t>
  </si>
  <si>
    <t>200120-075083000099-1555761</t>
  </si>
  <si>
    <t>2020-01-43</t>
  </si>
  <si>
    <t>1983-05-24</t>
  </si>
  <si>
    <t>514 duong lộ 8, ap 5, xã phước vĩnh an, huyen cu chi, ho chi minh</t>
  </si>
  <si>
    <t>200218-163047060-1623125</t>
  </si>
  <si>
    <t>1989-02-41</t>
  </si>
  <si>
    <t>200216-341319287-1616108</t>
  </si>
  <si>
    <t>1987-01-48</t>
  </si>
  <si>
    <t>73  50 đường nhuận đức - ấp đức hiệp nhuận đức</t>
  </si>
  <si>
    <t>82 đường nhuận đức - ấp đức hiệp - nhuận đức - củ chi - hồ chí minh</t>
  </si>
  <si>
    <t>200216-182491494-1617171</t>
  </si>
  <si>
    <t>1982-05-33</t>
  </si>
  <si>
    <t>200216-191820986-1617579</t>
  </si>
  <si>
    <t>HUỲNH THANH CAO (EM HỌ) 0354742077</t>
  </si>
  <si>
    <t>1991-02-41</t>
  </si>
  <si>
    <t>200115-034096005382-1537759</t>
  </si>
  <si>
    <t>1996-04-44</t>
  </si>
  <si>
    <t xml:space="preserve">266 khu phố 3  .Thị trấn củ chi </t>
  </si>
  <si>
    <t>200215-025695917-1614434</t>
  </si>
  <si>
    <t>Nguyễn Thị Quỳnh Nhi  0983133662</t>
  </si>
  <si>
    <t>009641743</t>
  </si>
  <si>
    <t>1997-03-40</t>
  </si>
  <si>
    <t>200215-024927707-1614379</t>
  </si>
  <si>
    <t>010409953</t>
  </si>
  <si>
    <t>1993-07-37</t>
  </si>
  <si>
    <t>200113-084195000070-1526843</t>
  </si>
  <si>
    <t>1995-10-40</t>
  </si>
  <si>
    <t>200225-352341403-1650473</t>
  </si>
  <si>
    <t>1997-04-37</t>
  </si>
  <si>
    <t>1267 TL8, Trung An, Củ Chi, Hồ Chí Minh</t>
  </si>
  <si>
    <t>200225-342069230-1649913</t>
  </si>
  <si>
    <t>Thị Na Quí - 0968785043</t>
  </si>
  <si>
    <t>1993-01-25</t>
  </si>
  <si>
    <t xml:space="preserve">29 Ap 5 xa tan thanh dong  Tan thanh dong </t>
  </si>
  <si>
    <t>140722901</t>
  </si>
  <si>
    <t>150995074</t>
  </si>
  <si>
    <t>200223-072190003092-1643262</t>
  </si>
  <si>
    <t>1990-12-36</t>
  </si>
  <si>
    <t>431 - ấp phú bình đường cây gõ  Xa an phú</t>
  </si>
  <si>
    <t>431 - ấp phú bình đường cây gõ  an phú củ chi HCM</t>
  </si>
  <si>
    <t>200223-072089005829-1641192</t>
  </si>
  <si>
    <t>1989-01-36</t>
  </si>
  <si>
    <t>27 năm  Nhà trọ cây dù vàng, Đ.562 ẤP TRẢNG LẮM, XÃ TRUNG LẬP HẠ</t>
  </si>
  <si>
    <t>773 Quốc lộ 22, ấp Chợ, Xã Phước Thạnh, Huyện Củ Chi, TP Hồ Chí Minh</t>
  </si>
  <si>
    <t>200120-075083000099-1555762</t>
  </si>
  <si>
    <t>2020-01-44</t>
  </si>
  <si>
    <t>1983-05-25</t>
  </si>
  <si>
    <t>515 duong lộ 8, ap 5, xã phước vĩnh an, huyen cu chi, ho chi minh</t>
  </si>
  <si>
    <t>200218-163047060-1623126</t>
  </si>
  <si>
    <t>1989-02-42</t>
  </si>
  <si>
    <t>200216-341319287-1616109</t>
  </si>
  <si>
    <t>1987-01-49</t>
  </si>
  <si>
    <t>74  50 đường nhuận đức - ấp đức hiệp nhuận đức</t>
  </si>
  <si>
    <t>83 đường nhuận đức - ấp đức hiệp - nhuận đức - củ chi - hồ chí minh</t>
  </si>
  <si>
    <t>200216-182491494-1617172</t>
  </si>
  <si>
    <t>1982-05-34</t>
  </si>
  <si>
    <t>200216-191820986-1617580</t>
  </si>
  <si>
    <t>HUỲNH THANH CAO (EM HỌ) 0354742078</t>
  </si>
  <si>
    <t>1991-02-42</t>
  </si>
  <si>
    <t>200115-034096005382-1537760</t>
  </si>
  <si>
    <t>1996-04-45</t>
  </si>
  <si>
    <t xml:space="preserve">267 khu phố 3  .Thị trấn củ chi </t>
  </si>
  <si>
    <t>200215-025695917-1614435</t>
  </si>
  <si>
    <t>Nguyễn Thị Quỳnh Nhi  0983133663</t>
  </si>
  <si>
    <t>011178163</t>
  </si>
  <si>
    <t>1997-03-41</t>
  </si>
  <si>
    <t>200215-024927707-1614380</t>
  </si>
  <si>
    <t>011946373</t>
  </si>
  <si>
    <t>1993-07-38</t>
  </si>
  <si>
    <t>200113-084195000070-1526844</t>
  </si>
  <si>
    <t>1995-10-41</t>
  </si>
  <si>
    <t>200225-352341403-1650474</t>
  </si>
  <si>
    <t>1997-04-38</t>
  </si>
  <si>
    <t>1268 TL8, Trung An, Củ Chi, Hồ Chí Minh</t>
  </si>
  <si>
    <t>200225-342069230-1649914</t>
  </si>
  <si>
    <t>Thị Na Quí - 0968785044</t>
  </si>
  <si>
    <t>1993-01-26</t>
  </si>
  <si>
    <t xml:space="preserve">30 Ap 5 xa tan thanh dong  Tan thanh dong </t>
  </si>
  <si>
    <t>161267247</t>
  </si>
  <si>
    <t>171539420</t>
  </si>
  <si>
    <t>200223-072190003092-1643263</t>
  </si>
  <si>
    <t>1990-12-37</t>
  </si>
  <si>
    <t>432 - ấp phú bình đường cây gõ  Xa an phú</t>
  </si>
  <si>
    <t>432 - ấp phú bình đường cây gõ  an phú củ chi HCM</t>
  </si>
  <si>
    <t>200223-072089005829-1641193</t>
  </si>
  <si>
    <t>1989-01-37</t>
  </si>
  <si>
    <t>28 năm  Nhà trọ cây dù vàng, Đ.562 ẤP TRẢNG LẮM, XÃ TRUNG LẬP HẠ</t>
  </si>
  <si>
    <t>774 Quốc lộ 22, ấp Chợ, Xã Phước Thạnh, Huyện Củ Chi, TP Hồ Chí Minh</t>
  </si>
  <si>
    <t>200120-075083000099-1555763</t>
  </si>
  <si>
    <t>2020-01-45</t>
  </si>
  <si>
    <t>1983-05-26</t>
  </si>
  <si>
    <t>516 duong lộ 8, ap 5, xã phước vĩnh an, huyen cu chi, ho chi minh</t>
  </si>
  <si>
    <t>200218-163047060-1623127</t>
  </si>
  <si>
    <t>1989-02-43</t>
  </si>
  <si>
    <t>200216-341319287-1616110</t>
  </si>
  <si>
    <t>1987-01-50</t>
  </si>
  <si>
    <t>75  50 đường nhuận đức - ấp đức hiệp nhuận đức</t>
  </si>
  <si>
    <t>84 đường nhuận đức - ấp đức hiệp - nhuận đức - củ chi - hồ chí minh</t>
  </si>
  <si>
    <t>200216-182491494-1617173</t>
  </si>
  <si>
    <t>1982-05-35</t>
  </si>
  <si>
    <t>200216-191820986-1617581</t>
  </si>
  <si>
    <t>HUỲNH THANH CAO (EM HỌ) 0354742079</t>
  </si>
  <si>
    <t>1991-02-43</t>
  </si>
  <si>
    <t>200115-034096005382-1537761</t>
  </si>
  <si>
    <t>1996-04-46</t>
  </si>
  <si>
    <t xml:space="preserve">268 khu phố 3  .Thị trấn củ chi </t>
  </si>
  <si>
    <t>200215-025695917-1614436</t>
  </si>
  <si>
    <t>Nguyễn Thị Quỳnh Nhi  0983133664</t>
  </si>
  <si>
    <t>012714583</t>
  </si>
  <si>
    <t>1997-03-42</t>
  </si>
  <si>
    <t>200215-024927707-1614381</t>
  </si>
  <si>
    <t>013482793</t>
  </si>
  <si>
    <t>1993-07-39</t>
  </si>
  <si>
    <t>200113-084195000070-1526845</t>
  </si>
  <si>
    <t>1995-10-42</t>
  </si>
  <si>
    <t>200225-352341403-1650475</t>
  </si>
  <si>
    <t>1997-04-39</t>
  </si>
  <si>
    <t>1269 TL8, Trung An, Củ Chi, Hồ Chí Minh</t>
  </si>
  <si>
    <t>200225-342069230-1649915</t>
  </si>
  <si>
    <t>Thị Na Quí - 0968785045</t>
  </si>
  <si>
    <t>1993-01-27</t>
  </si>
  <si>
    <t xml:space="preserve">31 Ap 5 xa tan thanh dong  Tan thanh dong </t>
  </si>
  <si>
    <t>181811593</t>
  </si>
  <si>
    <t>192083766</t>
  </si>
  <si>
    <t>200223-072190003092-1643264</t>
  </si>
  <si>
    <t>1990-12-38</t>
  </si>
  <si>
    <t>433 - ấp phú bình đường cây gõ  Xa an phú</t>
  </si>
  <si>
    <t>433 - ấp phú bình đường cây gõ  an phú củ chi HCM</t>
  </si>
  <si>
    <t>200223-072089005829-1641194</t>
  </si>
  <si>
    <t>1989-01-38</t>
  </si>
  <si>
    <t>29 năm  Nhà trọ cây dù vàng, Đ.562 ẤP TRẢNG LẮM, XÃ TRUNG LẬP HẠ</t>
  </si>
  <si>
    <t>775 Quốc lộ 22, ấp Chợ, Xã Phước Thạnh, Huyện Củ Chi, TP Hồ Chí Minh</t>
  </si>
  <si>
    <t>200120-075083000099-1555764</t>
  </si>
  <si>
    <t>2020-01-46</t>
  </si>
  <si>
    <t>1983-05-27</t>
  </si>
  <si>
    <t>517 duong lộ 8, ap 5, xã phước vĩnh an, huyen cu chi, ho chi minh</t>
  </si>
  <si>
    <t>200218-163047060-1623128</t>
  </si>
  <si>
    <t>1989-02-44</t>
  </si>
  <si>
    <t>200216-341319287-1616111</t>
  </si>
  <si>
    <t>1987-01-51</t>
  </si>
  <si>
    <t>76  50 đường nhuận đức - ấp đức hiệp nhuận đức</t>
  </si>
  <si>
    <t>85 đường nhuận đức - ấp đức hiệp - nhuận đức - củ chi - hồ chí minh</t>
  </si>
  <si>
    <t>200216-182491494-1617174</t>
  </si>
  <si>
    <t>1982-05-36</t>
  </si>
  <si>
    <t>200216-191820986-1617582</t>
  </si>
  <si>
    <t>HUỲNH THANH CAO (EM HỌ) 0354742080</t>
  </si>
  <si>
    <t>1991-02-44</t>
  </si>
  <si>
    <t>200115-034096005382-1537762</t>
  </si>
  <si>
    <t>1996-04-47</t>
  </si>
  <si>
    <t xml:space="preserve">269 khu phố 3  .Thị trấn củ chi </t>
  </si>
  <si>
    <t>200215-025695917-1614437</t>
  </si>
  <si>
    <t>Nguyễn Thị Quỳnh Nhi  0983133665</t>
  </si>
  <si>
    <t>014251003</t>
  </si>
  <si>
    <t>1997-03-43</t>
  </si>
  <si>
    <t>200215-024927707-1614382</t>
  </si>
  <si>
    <t>015019213</t>
  </si>
  <si>
    <t>1993-07-40</t>
  </si>
  <si>
    <t>200113-084195000070-1526846</t>
  </si>
  <si>
    <t>1995-10-43</t>
  </si>
  <si>
    <t>200225-352341403-1650476</t>
  </si>
  <si>
    <t>1997-04-40</t>
  </si>
  <si>
    <t>1270 TL8, Trung An, Củ Chi, Hồ Chí Minh</t>
  </si>
  <si>
    <t>200225-342069230-1649916</t>
  </si>
  <si>
    <t>Thị Na Quí - 0968785046</t>
  </si>
  <si>
    <t>1993-01-28</t>
  </si>
  <si>
    <t xml:space="preserve">32 Ap 5 xa tan thanh dong  Tan thanh dong </t>
  </si>
  <si>
    <t>202355939</t>
  </si>
  <si>
    <t>212628112</t>
  </si>
  <si>
    <t>200223-072190003092-1643265</t>
  </si>
  <si>
    <t>1990-12-39</t>
  </si>
  <si>
    <t>434 - ấp phú bình đường cây gõ  Xa an phú</t>
  </si>
  <si>
    <t>434 - ấp phú bình đường cây gõ  an phú củ chi HCM</t>
  </si>
  <si>
    <t>200223-072089005829-1641195</t>
  </si>
  <si>
    <t>1989-01-39</t>
  </si>
  <si>
    <t>30 năm  Nhà trọ cây dù vàng, Đ.562 ẤP TRẢNG LẮM, XÃ TRUNG LẬP HẠ</t>
  </si>
  <si>
    <t>776 Quốc lộ 22, ấp Chợ, Xã Phước Thạnh, Huyện Củ Chi, TP Hồ Chí Minh</t>
  </si>
  <si>
    <t>200120-075083000099-1555765</t>
  </si>
  <si>
    <t>2020-01-47</t>
  </si>
  <si>
    <t>1983-05-28</t>
  </si>
  <si>
    <t>518 duong lộ 8, ap 5, xã phước vĩnh an, huyen cu chi, ho chi minh</t>
  </si>
  <si>
    <t>200218-163047060-1623129</t>
  </si>
  <si>
    <t>1989-02-45</t>
  </si>
  <si>
    <t>200216-341319287-1616112</t>
  </si>
  <si>
    <t>1987-01-52</t>
  </si>
  <si>
    <t>77  50 đường nhuận đức - ấp đức hiệp nhuận đức</t>
  </si>
  <si>
    <t>86 đường nhuận đức - ấp đức hiệp - nhuận đức - củ chi - hồ chí minh</t>
  </si>
  <si>
    <t>200216-182491494-1617175</t>
  </si>
  <si>
    <t>1982-05-37</t>
  </si>
  <si>
    <t>200216-191820986-1617583</t>
  </si>
  <si>
    <t>HUỲNH THANH CAO (EM HỌ) 0354742081</t>
  </si>
  <si>
    <t>1991-02-45</t>
  </si>
  <si>
    <t>200115-034096005382-1537763</t>
  </si>
  <si>
    <t>1996-04-48</t>
  </si>
  <si>
    <t xml:space="preserve">270 khu phố 3  .Thị trấn củ chi </t>
  </si>
  <si>
    <t>200215-025695917-1614438</t>
  </si>
  <si>
    <t>Nguyễn Thị Quỳnh Nhi  0983133666</t>
  </si>
  <si>
    <t>015787423</t>
  </si>
  <si>
    <t>1997-03-44</t>
  </si>
  <si>
    <t>200215-024927707-1614383</t>
  </si>
  <si>
    <t>016555633</t>
  </si>
  <si>
    <t>1993-07-41</t>
  </si>
  <si>
    <t>200113-084195000070-1526847</t>
  </si>
  <si>
    <t>1995-10-44</t>
  </si>
  <si>
    <t>200225-352341403-1650477</t>
  </si>
  <si>
    <t>1997-04-41</t>
  </si>
  <si>
    <t>1271 TL8, Trung An, Củ Chi, Hồ Chí Minh</t>
  </si>
  <si>
    <t>200225-342069230-1649917</t>
  </si>
  <si>
    <t>Thị Na Quí - 0968785047</t>
  </si>
  <si>
    <t>1993-01-29</t>
  </si>
  <si>
    <t xml:space="preserve">33 Ap 5 xa tan thanh dong  Tan thanh dong </t>
  </si>
  <si>
    <t>222900285</t>
  </si>
  <si>
    <t>233172458</t>
  </si>
  <si>
    <t>200223-072190003092-1643266</t>
  </si>
  <si>
    <t>1990-12-40</t>
  </si>
  <si>
    <t>435 - ấp phú bình đường cây gõ  Xa an phú</t>
  </si>
  <si>
    <t>435 - ấp phú bình đường cây gõ  an phú củ chi HCM</t>
  </si>
  <si>
    <t>200223-072089005829-1641196</t>
  </si>
  <si>
    <t>1989-01-40</t>
  </si>
  <si>
    <t>31 năm  Nhà trọ cây dù vàng, Đ.562 ẤP TRẢNG LẮM, XÃ TRUNG LẬP HẠ</t>
  </si>
  <si>
    <t>777 Quốc lộ 22, ấp Chợ, Xã Phước Thạnh, Huyện Củ Chi, TP Hồ Chí Minh</t>
  </si>
  <si>
    <t>200120-075083000099-1555766</t>
  </si>
  <si>
    <t>2020-01-48</t>
  </si>
  <si>
    <t>1983-05-29</t>
  </si>
  <si>
    <t>519 duong lộ 8, ap 5, xã phước vĩnh an, huyen cu chi, ho chi minh</t>
  </si>
  <si>
    <t>200218-163047060-1623130</t>
  </si>
  <si>
    <t>1989-02-46</t>
  </si>
  <si>
    <t>200216-341319287-1616113</t>
  </si>
  <si>
    <t>1987-01-53</t>
  </si>
  <si>
    <t>78  50 đường nhuận đức - ấp đức hiệp nhuận đức</t>
  </si>
  <si>
    <t>87 đường nhuận đức - ấp đức hiệp - nhuận đức - củ chi - hồ chí minh</t>
  </si>
  <si>
    <t>200216-182491494-1617176</t>
  </si>
  <si>
    <t>1982-05-38</t>
  </si>
  <si>
    <t>200216-191820986-1617584</t>
  </si>
  <si>
    <t>HUỲNH THANH CAO (EM HỌ) 0354742082</t>
  </si>
  <si>
    <t>1991-02-46</t>
  </si>
  <si>
    <t>200115-034096005382-1537764</t>
  </si>
  <si>
    <t>1996-04-49</t>
  </si>
  <si>
    <t xml:space="preserve">271 khu phố 3  .Thị trấn củ chi </t>
  </si>
  <si>
    <t>200215-025695917-1614439</t>
  </si>
  <si>
    <t>Nguyễn Thị Quỳnh Nhi  0983133667</t>
  </si>
  <si>
    <t>017323843</t>
  </si>
  <si>
    <t>1997-03-45</t>
  </si>
  <si>
    <t>200215-024927707-1614384</t>
  </si>
  <si>
    <t>018092053</t>
  </si>
  <si>
    <t>1993-07-42</t>
  </si>
  <si>
    <t>200113-084195000070-1526848</t>
  </si>
  <si>
    <t>1995-10-45</t>
  </si>
  <si>
    <t>200225-352341403-1650478</t>
  </si>
  <si>
    <t>1997-04-42</t>
  </si>
  <si>
    <t>1272 TL8, Trung An, Củ Chi, Hồ Chí Minh</t>
  </si>
  <si>
    <t>200225-342069230-1649918</t>
  </si>
  <si>
    <t>Thị Na Quí - 0968785048</t>
  </si>
  <si>
    <t>1993-01-30</t>
  </si>
  <si>
    <t xml:space="preserve">34 Ap 5 xa tan thanh dong  Tan thanh dong </t>
  </si>
  <si>
    <t>243444631</t>
  </si>
  <si>
    <t>253716804</t>
  </si>
  <si>
    <t>200223-072190003092-1643267</t>
  </si>
  <si>
    <t>1990-12-41</t>
  </si>
  <si>
    <t>436 - ấp phú bình đường cây gõ  Xa an phú</t>
  </si>
  <si>
    <t>436 - ấp phú bình đường cây gõ  an phú củ chi HCM</t>
  </si>
  <si>
    <t>200223-072089005829-1641197</t>
  </si>
  <si>
    <t>1989-01-41</t>
  </si>
  <si>
    <t>32 năm  Nhà trọ cây dù vàng, Đ.562 ẤP TRẢNG LẮM, XÃ TRUNG LẬP HẠ</t>
  </si>
  <si>
    <t>778 Quốc lộ 22, ấp Chợ, Xã Phước Thạnh, Huyện Củ Chi, TP Hồ Chí Minh</t>
  </si>
  <si>
    <t>200120-075083000099-1555767</t>
  </si>
  <si>
    <t>2020-01-49</t>
  </si>
  <si>
    <t>1983-05-30</t>
  </si>
  <si>
    <t>520 duong lộ 8, ap 5, xã phước vĩnh an, huyen cu chi, ho chi minh</t>
  </si>
  <si>
    <t>200218-163047060-1623131</t>
  </si>
  <si>
    <t>1989-02-47</t>
  </si>
  <si>
    <t>200216-341319287-1616114</t>
  </si>
  <si>
    <t>1987-01-54</t>
  </si>
  <si>
    <t>79  50 đường nhuận đức - ấp đức hiệp nhuận đức</t>
  </si>
  <si>
    <t>88 đường nhuận đức - ấp đức hiệp - nhuận đức - củ chi - hồ chí minh</t>
  </si>
  <si>
    <t>200216-182491494-1617177</t>
  </si>
  <si>
    <t>1982-05-39</t>
  </si>
  <si>
    <t>200216-191820986-1617585</t>
  </si>
  <si>
    <t>HUỲNH THANH CAO (EM HỌ) 0354742083</t>
  </si>
  <si>
    <t>1991-02-47</t>
  </si>
  <si>
    <t>200115-034096005382-1537765</t>
  </si>
  <si>
    <t>1996-04-50</t>
  </si>
  <si>
    <t xml:space="preserve">272 khu phố 3  .Thị trấn củ chi </t>
  </si>
  <si>
    <t>200215-025695917-1614440</t>
  </si>
  <si>
    <t>Nguyễn Thị Quỳnh Nhi  0983133668</t>
  </si>
  <si>
    <t>018860263</t>
  </si>
  <si>
    <t>1997-03-46</t>
  </si>
  <si>
    <t>200215-024927707-1614385</t>
  </si>
  <si>
    <t>019628473</t>
  </si>
  <si>
    <t>1993-07-43</t>
  </si>
  <si>
    <t>200113-084195000070-1526849</t>
  </si>
  <si>
    <t>1995-10-46</t>
  </si>
  <si>
    <t>200225-352341403-1650479</t>
  </si>
  <si>
    <t>1997-04-43</t>
  </si>
  <si>
    <t>1273 TL8, Trung An, Củ Chi, Hồ Chí Minh</t>
  </si>
  <si>
    <t>200225-342069230-1649919</t>
  </si>
  <si>
    <t>Thị Na Quí - 0968785049</t>
  </si>
  <si>
    <t>1993-01-31</t>
  </si>
  <si>
    <t xml:space="preserve">35 Ap 5 xa tan thanh dong  Tan thanh dong </t>
  </si>
  <si>
    <t>263988977</t>
  </si>
  <si>
    <t>274261150</t>
  </si>
  <si>
    <t>200223-072190003092-1643268</t>
  </si>
  <si>
    <t>1990-12-42</t>
  </si>
  <si>
    <t>437 - ấp phú bình đường cây gõ  Xa an phú</t>
  </si>
  <si>
    <t>437 - ấp phú bình đường cây gõ  an phú củ chi HCM</t>
  </si>
  <si>
    <t>200223-072089005829-1641198</t>
  </si>
  <si>
    <t>1989-01-42</t>
  </si>
  <si>
    <t>33 năm  Nhà trọ cây dù vàng, Đ.562 ẤP TRẢNG LẮM, XÃ TRUNG LẬP HẠ</t>
  </si>
  <si>
    <t>779 Quốc lộ 22, ấp Chợ, Xã Phước Thạnh, Huyện Củ Chi, TP Hồ Chí Minh</t>
  </si>
  <si>
    <t>200120-075083000099-1555768</t>
  </si>
  <si>
    <t>2020-01-50</t>
  </si>
  <si>
    <t>1983-05-31</t>
  </si>
  <si>
    <t>521 duong lộ 8, ap 5, xã phước vĩnh an, huyen cu chi, ho chi minh</t>
  </si>
  <si>
    <t>200218-163047060-1623132</t>
  </si>
  <si>
    <t>1989-02-48</t>
  </si>
  <si>
    <t>200216-341319287-1616115</t>
  </si>
  <si>
    <t>1987-01-55</t>
  </si>
  <si>
    <t>80  50 đường nhuận đức - ấp đức hiệp nhuận đức</t>
  </si>
  <si>
    <t>89 đường nhuận đức - ấp đức hiệp - nhuận đức - củ chi - hồ chí minh</t>
  </si>
  <si>
    <t>200216-182491494-1617178</t>
  </si>
  <si>
    <t>1982-05-40</t>
  </si>
  <si>
    <t>200216-191820986-1617586</t>
  </si>
  <si>
    <t>HUỲNH THANH CAO (EM HỌ) 0354742084</t>
  </si>
  <si>
    <t>1991-02-48</t>
  </si>
  <si>
    <t>200115-034096005382-1537766</t>
  </si>
  <si>
    <t>1996-04-51</t>
  </si>
  <si>
    <t xml:space="preserve">273 khu phố 3  .Thị trấn củ chi </t>
  </si>
  <si>
    <t>200215-025695917-1614441</t>
  </si>
  <si>
    <t>Nguyễn Thị Quỳnh Nhi  0983133669</t>
  </si>
  <si>
    <t>020396683</t>
  </si>
  <si>
    <t>1997-03-47</t>
  </si>
  <si>
    <t>200215-024927707-1614386</t>
  </si>
  <si>
    <t>021164893</t>
  </si>
  <si>
    <t>1993-07-44</t>
  </si>
  <si>
    <t>200113-084195000070-1526850</t>
  </si>
  <si>
    <t>1995-10-47</t>
  </si>
  <si>
    <t>200225-352341403-1650480</t>
  </si>
  <si>
    <t>1997-04-44</t>
  </si>
  <si>
    <t>1274 TL8, Trung An, Củ Chi, Hồ Chí Minh</t>
  </si>
  <si>
    <t>200225-342069230-1649920</t>
  </si>
  <si>
    <t>Thị Na Quí - 0968785050</t>
  </si>
  <si>
    <t>1993-01-32</t>
  </si>
  <si>
    <t xml:space="preserve">36 Ap 5 xa tan thanh dong  Tan thanh dong </t>
  </si>
  <si>
    <t>284533323</t>
  </si>
  <si>
    <t>294805496</t>
  </si>
  <si>
    <t>200223-072190003092-1643269</t>
  </si>
  <si>
    <t>1990-12-43</t>
  </si>
  <si>
    <t>438 - ấp phú bình đường cây gõ  Xa an phú</t>
  </si>
  <si>
    <t>438 - ấp phú bình đường cây gõ  an phú củ chi HCM</t>
  </si>
  <si>
    <t>200223-072089005829-1641199</t>
  </si>
  <si>
    <t>1989-01-43</t>
  </si>
  <si>
    <t>34 năm  Nhà trọ cây dù vàng, Đ.562 ẤP TRẢNG LẮM, XÃ TRUNG LẬP HẠ</t>
  </si>
  <si>
    <t>780 Quốc lộ 22, ấp Chợ, Xã Phước Thạnh, Huyện Củ Chi, TP Hồ Chí Minh</t>
  </si>
  <si>
    <t>200120-075083000099-1555769</t>
  </si>
  <si>
    <t>2020-01-51</t>
  </si>
  <si>
    <t>1983-05-32</t>
  </si>
  <si>
    <t>522 duong lộ 8, ap 5, xã phước vĩnh an, huyen cu chi, ho chi minh</t>
  </si>
  <si>
    <t>200218-163047060-1623133</t>
  </si>
  <si>
    <t>1989-02-49</t>
  </si>
  <si>
    <t>200216-341319287-1616116</t>
  </si>
  <si>
    <t>1987-01-56</t>
  </si>
  <si>
    <t>81  50 đường nhuận đức - ấp đức hiệp nhuận đức</t>
  </si>
  <si>
    <t>90 đường nhuận đức - ấp đức hiệp - nhuận đức - củ chi - hồ chí minh</t>
  </si>
  <si>
    <t>200216-182491494-1617179</t>
  </si>
  <si>
    <t>1982-05-41</t>
  </si>
  <si>
    <t>200216-191820986-1617587</t>
  </si>
  <si>
    <t>HUỲNH THANH CAO (EM HỌ) 0354742085</t>
  </si>
  <si>
    <t>1991-02-49</t>
  </si>
  <si>
    <t>200115-034096005382-1537767</t>
  </si>
  <si>
    <t>1996-04-52</t>
  </si>
  <si>
    <t xml:space="preserve">274 khu phố 3  .Thị trấn củ chi </t>
  </si>
  <si>
    <t>200215-025695917-1614442</t>
  </si>
  <si>
    <t>Nguyễn Thị Quỳnh Nhi  0983133670</t>
  </si>
  <si>
    <t>021933103</t>
  </si>
  <si>
    <t>1997-03-48</t>
  </si>
  <si>
    <t>200215-024927707-1614387</t>
  </si>
  <si>
    <t>022701313</t>
  </si>
  <si>
    <t>1993-07-45</t>
  </si>
  <si>
    <t>200113-084195000070-1526851</t>
  </si>
  <si>
    <t>1995-10-48</t>
  </si>
  <si>
    <t>200225-352341403-1650481</t>
  </si>
  <si>
    <t>1997-04-45</t>
  </si>
  <si>
    <t>1275 TL8, Trung An, Củ Chi, Hồ Chí Minh</t>
  </si>
  <si>
    <t>200225-342069230-1649921</t>
  </si>
  <si>
    <t>Thị Na Quí - 0968785051</t>
  </si>
  <si>
    <t>1993-01-33</t>
  </si>
  <si>
    <t xml:space="preserve">37 Ap 5 xa tan thanh dong  Tan thanh dong </t>
  </si>
  <si>
    <t>305077669</t>
  </si>
  <si>
    <t>315349842</t>
  </si>
  <si>
    <t>200223-072190003092-1643270</t>
  </si>
  <si>
    <t>1990-12-44</t>
  </si>
  <si>
    <t>439 - ấp phú bình đường cây gõ  Xa an phú</t>
  </si>
  <si>
    <t>439 - ấp phú bình đường cây gõ  an phú củ chi HCM</t>
  </si>
  <si>
    <t>200223-072089005829-1641200</t>
  </si>
  <si>
    <t>1989-01-44</t>
  </si>
  <si>
    <t>35 năm  Nhà trọ cây dù vàng, Đ.562 ẤP TRẢNG LẮM, XÃ TRUNG LẬP HẠ</t>
  </si>
  <si>
    <t>781 Quốc lộ 22, ấp Chợ, Xã Phước Thạnh, Huyện Củ Chi, TP Hồ Chí Minh</t>
  </si>
  <si>
    <t>200120-075083000099-1555770</t>
  </si>
  <si>
    <t>2020-01-52</t>
  </si>
  <si>
    <t>1983-05-33</t>
  </si>
  <si>
    <t>523 duong lộ 8, ap 5, xã phước vĩnh an, huyen cu chi, ho chi minh</t>
  </si>
  <si>
    <t>200218-163047060-1623134</t>
  </si>
  <si>
    <t>1989-02-50</t>
  </si>
  <si>
    <t>200216-341319287-1616117</t>
  </si>
  <si>
    <t>1987-01-57</t>
  </si>
  <si>
    <t>82  50 đường nhuận đức - ấp đức hiệp nhuận đức</t>
  </si>
  <si>
    <t>91 đường nhuận đức - ấp đức hiệp - nhuận đức - củ chi - hồ chí minh</t>
  </si>
  <si>
    <t>200216-182491494-1617180</t>
  </si>
  <si>
    <t>1982-05-42</t>
  </si>
  <si>
    <t>200216-191820986-1617588</t>
  </si>
  <si>
    <t>HUỲNH THANH CAO (EM HỌ) 0354742086</t>
  </si>
  <si>
    <t>1991-02-50</t>
  </si>
  <si>
    <t>200115-034096005382-1537768</t>
  </si>
  <si>
    <t>1996-04-53</t>
  </si>
  <si>
    <t xml:space="preserve">275 khu phố 3  .Thị trấn củ chi </t>
  </si>
  <si>
    <t>200215-025695917-1614443</t>
  </si>
  <si>
    <t>Nguyễn Thị Quỳnh Nhi  0983133671</t>
  </si>
  <si>
    <t>023469523</t>
  </si>
  <si>
    <t>1997-03-49</t>
  </si>
  <si>
    <t>200215-024927707-1614388</t>
  </si>
  <si>
    <t>024237733</t>
  </si>
  <si>
    <t>1993-07-46</t>
  </si>
  <si>
    <t>200113-084195000070-1526852</t>
  </si>
  <si>
    <t>1995-10-49</t>
  </si>
  <si>
    <t>200225-352341403-1650482</t>
  </si>
  <si>
    <t>1997-04-46</t>
  </si>
  <si>
    <t>1276 TL8, Trung An, Củ Chi, Hồ Chí Minh</t>
  </si>
  <si>
    <t>200225-342069230-1649922</t>
  </si>
  <si>
    <t>Thị Na Quí - 0968785052</t>
  </si>
  <si>
    <t>1993-01-34</t>
  </si>
  <si>
    <t xml:space="preserve">38 Ap 5 xa tan thanh dong  Tan thanh dong </t>
  </si>
  <si>
    <t>325622015</t>
  </si>
  <si>
    <t>335894188</t>
  </si>
  <si>
    <t>200223-072190003092-1643271</t>
  </si>
  <si>
    <t>1990-12-45</t>
  </si>
  <si>
    <t>440 - ấp phú bình đường cây gõ  Xa an phú</t>
  </si>
  <si>
    <t>440 - ấp phú bình đường cây gõ  an phú củ chi HCM</t>
  </si>
  <si>
    <t>200223-072089005829-1641201</t>
  </si>
  <si>
    <t>1989-01-45</t>
  </si>
  <si>
    <t>36 năm  Nhà trọ cây dù vàng, Đ.562 ẤP TRẢNG LẮM, XÃ TRUNG LẬP HẠ</t>
  </si>
  <si>
    <t>782 Quốc lộ 22, ấp Chợ, Xã Phước Thạnh, Huyện Củ Chi, TP Hồ Chí Minh</t>
  </si>
  <si>
    <t>200120-075083000099-1555771</t>
  </si>
  <si>
    <t>2020-01-53</t>
  </si>
  <si>
    <t>1983-05-34</t>
  </si>
  <si>
    <t>524 duong lộ 8, ap 5, xã phước vĩnh an, huyen cu chi, ho chi minh</t>
  </si>
  <si>
    <t>200218-163047060-1623135</t>
  </si>
  <si>
    <t>1989-02-51</t>
  </si>
  <si>
    <t>200216-341319287-1616118</t>
  </si>
  <si>
    <t>1987-01-58</t>
  </si>
  <si>
    <t>83  50 đường nhuận đức - ấp đức hiệp nhuận đức</t>
  </si>
  <si>
    <t>92 đường nhuận đức - ấp đức hiệp - nhuận đức - củ chi - hồ chí minh</t>
  </si>
  <si>
    <t>200216-182491494-1617181</t>
  </si>
  <si>
    <t>1982-05-43</t>
  </si>
  <si>
    <t>200216-191820986-1617589</t>
  </si>
  <si>
    <t>HUỲNH THANH CAO (EM HỌ) 0354742087</t>
  </si>
  <si>
    <t>1991-02-51</t>
  </si>
  <si>
    <t>200115-034096005382-1537769</t>
  </si>
  <si>
    <t>1996-04-54</t>
  </si>
  <si>
    <t xml:space="preserve">276 khu phố 3  .Thị trấn củ chi </t>
  </si>
  <si>
    <t>200215-025695917-1614444</t>
  </si>
  <si>
    <t>Nguyễn Thị Quỳnh Nhi  0983133672</t>
  </si>
  <si>
    <t>025005943</t>
  </si>
  <si>
    <t>1997-03-50</t>
  </si>
  <si>
    <t>200215-024927707-1614389</t>
  </si>
  <si>
    <t>025774153</t>
  </si>
  <si>
    <t>1993-07-47</t>
  </si>
  <si>
    <t>200113-084195000070-1526853</t>
  </si>
  <si>
    <t>1995-10-50</t>
  </si>
  <si>
    <t>200225-352341403-1650483</t>
  </si>
  <si>
    <t>1997-04-47</t>
  </si>
  <si>
    <t>1277 TL8, Trung An, Củ Chi, Hồ Chí Minh</t>
  </si>
  <si>
    <t>200225-342069230-1649923</t>
  </si>
  <si>
    <t>Thị Na Quí - 0968785053</t>
  </si>
  <si>
    <t>1993-01-35</t>
  </si>
  <si>
    <t xml:space="preserve">39 Ap 5 xa tan thanh dong  Tan thanh dong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</si>
</sst>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??_);_(@_)"/>
  </numFmts>
  <fonts count="6" x14ac:knownFonts="1">
    <font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41" fontId="2" fillId="0" borderId="0" xfId="2" applyFont="1"/>
    <xf numFmtId="41" fontId="2" fillId="0" borderId="0" xfId="0" applyNumberFormat="1" applyFont="1"/>
    <xf numFmtId="3" fontId="2" fillId="0" borderId="0" xfId="1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2"/>
  <sheetViews>
    <sheetView tabSelected="1" topLeftCell="A977" workbookViewId="0">
      <selection activeCell="B1008" sqref="B1008"/>
    </sheetView>
  </sheetViews>
  <sheetFormatPr defaultColWidth="11.75" defaultRowHeight="12.75" x14ac:dyDescent="0.2"/>
  <cols>
    <col min="1" max="1" width="32.875" style="1" customWidth="1"/>
    <col min="2" max="2" width="25.5" style="1" customWidth="1"/>
    <col min="3" max="12" width="11.75" style="1"/>
    <col min="13" max="13" width="27.5" style="1" customWidth="1"/>
    <col min="14" max="32" width="11.75" style="1"/>
    <col min="33" max="33" width="39.75" style="1" customWidth="1"/>
    <col min="34" max="40" width="11.75" style="1"/>
    <col min="41" max="41" width="52.5" style="1" customWidth="1"/>
    <col min="42" max="16384" width="11.75" style="1"/>
  </cols>
  <sheetData>
    <row r="1" spans="1:42" s="2" customFormat="1" ht="38.25" x14ac:dyDescent="0.25">
      <c r="A1" s="10" t="s">
        <v>207</v>
      </c>
      <c r="B1" s="10" t="s">
        <v>208</v>
      </c>
      <c r="C1" s="10" t="s">
        <v>209</v>
      </c>
      <c r="D1" s="10" t="s">
        <v>210</v>
      </c>
      <c r="E1" s="10" t="s">
        <v>211</v>
      </c>
      <c r="F1" s="10" t="s">
        <v>212</v>
      </c>
      <c r="G1" s="10" t="s">
        <v>213</v>
      </c>
      <c r="H1" s="11" t="s">
        <v>214</v>
      </c>
      <c r="I1" s="10" t="s">
        <v>215</v>
      </c>
      <c r="J1" s="10" t="s">
        <v>216</v>
      </c>
      <c r="K1" s="10" t="s">
        <v>217</v>
      </c>
      <c r="L1" s="10" t="s">
        <v>218</v>
      </c>
      <c r="M1" s="10" t="s">
        <v>247</v>
      </c>
      <c r="N1" s="10" t="s">
        <v>219</v>
      </c>
      <c r="O1" s="10" t="s">
        <v>220</v>
      </c>
      <c r="P1" s="10" t="s">
        <v>221</v>
      </c>
      <c r="Q1" s="10" t="s">
        <v>222</v>
      </c>
      <c r="R1" s="10" t="s">
        <v>223</v>
      </c>
      <c r="S1" s="10" t="s">
        <v>224</v>
      </c>
      <c r="T1" s="10" t="s">
        <v>225</v>
      </c>
      <c r="U1" s="10" t="s">
        <v>226</v>
      </c>
      <c r="V1" s="10" t="s">
        <v>227</v>
      </c>
      <c r="W1" s="10" t="s">
        <v>228</v>
      </c>
      <c r="X1" s="10" t="s">
        <v>229</v>
      </c>
      <c r="Y1" s="10" t="s">
        <v>230</v>
      </c>
      <c r="Z1" s="10" t="s">
        <v>231</v>
      </c>
      <c r="AA1" s="10" t="s">
        <v>232</v>
      </c>
      <c r="AB1" s="10" t="s">
        <v>233</v>
      </c>
      <c r="AC1" s="10" t="s">
        <v>234</v>
      </c>
      <c r="AD1" s="10" t="s">
        <v>235</v>
      </c>
      <c r="AE1" s="10" t="s">
        <v>236</v>
      </c>
      <c r="AF1" s="10" t="s">
        <v>237</v>
      </c>
      <c r="AG1" s="10" t="s">
        <v>238</v>
      </c>
      <c r="AH1" s="10" t="s">
        <v>239</v>
      </c>
      <c r="AI1" s="10" t="s">
        <v>240</v>
      </c>
      <c r="AJ1" s="10" t="s">
        <v>241</v>
      </c>
      <c r="AK1" s="10" t="s">
        <v>242</v>
      </c>
      <c r="AL1" s="10" t="s">
        <v>243</v>
      </c>
      <c r="AM1" s="10" t="s">
        <v>244</v>
      </c>
      <c r="AN1" s="10" t="s">
        <v>245</v>
      </c>
      <c r="AO1" s="10" t="s">
        <v>246</v>
      </c>
      <c r="AP1" s="2" t="s">
        <v>248</v>
      </c>
    </row>
    <row r="2" spans="1:42" ht="51" x14ac:dyDescent="0.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5" t="s">
        <v>6</v>
      </c>
      <c r="G2" s="6" t="s">
        <v>7</v>
      </c>
      <c r="H2" s="7" t="s">
        <v>8</v>
      </c>
      <c r="I2" s="8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4" t="s">
        <v>19</v>
      </c>
      <c r="T2" s="3" t="s">
        <v>20</v>
      </c>
      <c r="U2" s="3" t="s">
        <v>21</v>
      </c>
      <c r="V2" s="3" t="s">
        <v>22</v>
      </c>
      <c r="W2" s="4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4" t="s">
        <v>31</v>
      </c>
      <c r="AF2" s="3" t="s">
        <v>32</v>
      </c>
      <c r="AG2" s="3" t="s">
        <v>33</v>
      </c>
      <c r="AH2" s="3" t="s">
        <v>34</v>
      </c>
      <c r="AI2" s="3" t="s">
        <v>0</v>
      </c>
      <c r="AJ2" s="9" t="s">
        <v>35</v>
      </c>
      <c r="AK2" s="4" t="s">
        <v>36</v>
      </c>
      <c r="AL2" s="9" t="s">
        <v>37</v>
      </c>
      <c r="AM2" s="3" t="s">
        <v>38</v>
      </c>
      <c r="AN2" s="3" t="s">
        <v>39</v>
      </c>
      <c r="AO2" s="3" t="s">
        <v>40</v>
      </c>
    </row>
    <row r="3" spans="1:42" ht="16.5" customHeight="1" x14ac:dyDescent="0.2">
      <c r="A3" s="1" t="s">
        <v>41</v>
      </c>
      <c r="B3" s="1" t="s">
        <v>42</v>
      </c>
      <c r="E3" s="14">
        <v>4815373</v>
      </c>
      <c r="F3" s="14">
        <v>6074533</v>
      </c>
      <c r="G3" s="14">
        <v>1200000</v>
      </c>
      <c r="H3" s="14">
        <v>3000000</v>
      </c>
      <c r="I3" s="1">
        <v>91</v>
      </c>
      <c r="J3" s="14">
        <v>300000</v>
      </c>
      <c r="K3" s="1">
        <v>4</v>
      </c>
      <c r="L3" s="1">
        <v>4</v>
      </c>
      <c r="M3" s="14">
        <v>1203843</v>
      </c>
      <c r="N3" s="1" t="s">
        <v>96</v>
      </c>
      <c r="O3" s="1" t="s">
        <v>97</v>
      </c>
      <c r="P3" s="13">
        <f>R3+Q3</f>
        <v>4000000</v>
      </c>
      <c r="Q3" s="12">
        <v>1000000</v>
      </c>
      <c r="R3" s="14">
        <v>3000000</v>
      </c>
      <c r="S3" s="1" t="s">
        <v>100</v>
      </c>
      <c r="U3" s="1" t="s">
        <v>107</v>
      </c>
      <c r="W3" s="1" t="s">
        <v>100</v>
      </c>
      <c r="X3" s="1" t="s">
        <v>67</v>
      </c>
      <c r="Z3" s="1" t="s">
        <v>193</v>
      </c>
      <c r="AA3" s="14">
        <v>6074533</v>
      </c>
      <c r="AB3" s="14"/>
      <c r="AC3" s="14">
        <v>0</v>
      </c>
      <c r="AG3" s="1" t="s">
        <v>162</v>
      </c>
      <c r="AH3" s="1" t="s">
        <v>175</v>
      </c>
      <c r="AI3" s="1" t="s">
        <v>176</v>
      </c>
      <c r="AJ3" s="1" t="s">
        <v>80</v>
      </c>
      <c r="AK3" s="1" t="s">
        <v>109</v>
      </c>
      <c r="AL3" s="1" t="s">
        <v>122</v>
      </c>
      <c r="AM3" s="1" t="s">
        <v>135</v>
      </c>
      <c r="AN3" s="1" t="s">
        <v>161</v>
      </c>
      <c r="AO3" s="1" t="s">
        <v>148</v>
      </c>
      <c r="AP3" s="1" t="s">
        <v>249</v>
      </c>
    </row>
    <row r="4" spans="1:42" ht="16.5" customHeight="1" x14ac:dyDescent="0.2">
      <c r="A4" s="1" t="s">
        <v>43</v>
      </c>
      <c r="B4" s="1" t="s">
        <v>44</v>
      </c>
      <c r="E4" s="14">
        <v>5208232</v>
      </c>
      <c r="F4" s="14">
        <v>6477292</v>
      </c>
      <c r="G4" s="14">
        <v>1200000</v>
      </c>
      <c r="H4" s="14">
        <v>3500000</v>
      </c>
      <c r="I4" s="1">
        <v>91</v>
      </c>
      <c r="J4" s="14">
        <v>300000</v>
      </c>
      <c r="K4" s="1">
        <v>3</v>
      </c>
      <c r="L4" s="1">
        <v>3</v>
      </c>
      <c r="M4" s="14">
        <v>1736077</v>
      </c>
      <c r="N4" s="1" t="s">
        <v>96</v>
      </c>
      <c r="O4" s="1" t="s">
        <v>98</v>
      </c>
      <c r="P4" s="13">
        <f t="shared" ref="P4:P16" si="0">R4+Q4</f>
        <v>5000000</v>
      </c>
      <c r="Q4" s="12">
        <v>1500000</v>
      </c>
      <c r="R4" s="14">
        <v>3500000</v>
      </c>
      <c r="S4" s="1" t="s">
        <v>100</v>
      </c>
      <c r="U4" s="1" t="s">
        <v>107</v>
      </c>
      <c r="W4" s="1" t="s">
        <v>100</v>
      </c>
      <c r="X4" s="1" t="s">
        <v>68</v>
      </c>
      <c r="Z4" s="1" t="s">
        <v>194</v>
      </c>
      <c r="AA4" s="14">
        <v>6477292</v>
      </c>
      <c r="AB4" s="14"/>
      <c r="AC4" s="14">
        <v>0</v>
      </c>
      <c r="AG4" s="1" t="s">
        <v>163</v>
      </c>
      <c r="AH4" s="1" t="s">
        <v>177</v>
      </c>
      <c r="AI4" s="1" t="s">
        <v>178</v>
      </c>
      <c r="AJ4" s="1" t="s">
        <v>81</v>
      </c>
      <c r="AK4" s="1" t="s">
        <v>110</v>
      </c>
      <c r="AL4" s="1" t="s">
        <v>123</v>
      </c>
      <c r="AM4" s="1" t="s">
        <v>136</v>
      </c>
      <c r="AN4" s="1" t="s">
        <v>161</v>
      </c>
      <c r="AO4" s="1" t="s">
        <v>149</v>
      </c>
    </row>
    <row r="5" spans="1:42" ht="16.5" customHeight="1" x14ac:dyDescent="0.2">
      <c r="A5" s="1" t="s">
        <v>45</v>
      </c>
      <c r="B5" s="1" t="s">
        <v>46</v>
      </c>
      <c r="E5" s="14">
        <v>4464199</v>
      </c>
      <c r="F5" s="14">
        <v>5723359</v>
      </c>
      <c r="G5" s="14">
        <v>1200000</v>
      </c>
      <c r="H5" s="14">
        <v>3000000</v>
      </c>
      <c r="I5" s="1">
        <v>93</v>
      </c>
      <c r="J5" s="14">
        <v>300000</v>
      </c>
      <c r="K5" s="1">
        <v>3</v>
      </c>
      <c r="L5" s="1">
        <v>3</v>
      </c>
      <c r="M5" s="14">
        <v>1488066</v>
      </c>
      <c r="N5" s="1" t="s">
        <v>96</v>
      </c>
      <c r="O5" s="1" t="s">
        <v>99</v>
      </c>
      <c r="P5" s="13">
        <f t="shared" si="0"/>
        <v>5000000</v>
      </c>
      <c r="Q5" s="12">
        <v>2000000</v>
      </c>
      <c r="R5" s="14">
        <v>3000000</v>
      </c>
      <c r="S5" s="1" t="s">
        <v>101</v>
      </c>
      <c r="U5" s="1" t="s">
        <v>108</v>
      </c>
      <c r="W5" s="1" t="s">
        <v>101</v>
      </c>
      <c r="X5" s="1" t="s">
        <v>69</v>
      </c>
      <c r="Z5" s="1" t="s">
        <v>195</v>
      </c>
      <c r="AA5" s="14">
        <v>5723359</v>
      </c>
      <c r="AB5" s="14"/>
      <c r="AC5" s="14">
        <v>0</v>
      </c>
      <c r="AG5" s="1" t="s">
        <v>164</v>
      </c>
      <c r="AH5" s="1" t="s">
        <v>179</v>
      </c>
      <c r="AI5" s="1" t="s">
        <v>180</v>
      </c>
      <c r="AJ5" s="1" t="s">
        <v>82</v>
      </c>
      <c r="AK5" s="1" t="s">
        <v>111</v>
      </c>
      <c r="AL5" s="1" t="s">
        <v>124</v>
      </c>
      <c r="AM5" s="1" t="s">
        <v>137</v>
      </c>
      <c r="AN5" s="1" t="s">
        <v>161</v>
      </c>
      <c r="AO5" s="1" t="s">
        <v>150</v>
      </c>
    </row>
    <row r="6" spans="1:42" ht="16.5" customHeight="1" x14ac:dyDescent="0.2">
      <c r="A6" s="1" t="s">
        <v>47</v>
      </c>
      <c r="B6" s="1" t="s">
        <v>48</v>
      </c>
      <c r="E6" s="14">
        <v>7583395</v>
      </c>
      <c r="F6" s="14">
        <v>8872135</v>
      </c>
      <c r="G6" s="14">
        <v>1200000</v>
      </c>
      <c r="H6" s="14">
        <v>4500000</v>
      </c>
      <c r="I6" s="1">
        <v>93</v>
      </c>
      <c r="J6" s="14">
        <v>300000</v>
      </c>
      <c r="K6" s="1">
        <v>5</v>
      </c>
      <c r="L6" s="1">
        <v>5</v>
      </c>
      <c r="M6" s="14">
        <v>1516679</v>
      </c>
      <c r="N6" s="1" t="s">
        <v>96</v>
      </c>
      <c r="O6" s="1" t="s">
        <v>97</v>
      </c>
      <c r="P6" s="13">
        <f t="shared" si="0"/>
        <v>7000000</v>
      </c>
      <c r="Q6" s="12">
        <v>2500000</v>
      </c>
      <c r="R6" s="14">
        <v>4500000</v>
      </c>
      <c r="S6" s="1" t="s">
        <v>101</v>
      </c>
      <c r="U6" s="1" t="s">
        <v>107</v>
      </c>
      <c r="W6" s="1" t="s">
        <v>101</v>
      </c>
      <c r="X6" s="1" t="s">
        <v>70</v>
      </c>
      <c r="Z6" s="1" t="s">
        <v>196</v>
      </c>
      <c r="AA6" s="14">
        <v>8872135</v>
      </c>
      <c r="AB6" s="14"/>
      <c r="AC6" s="14">
        <v>0</v>
      </c>
      <c r="AG6" s="1" t="s">
        <v>165</v>
      </c>
      <c r="AH6" s="1" t="s">
        <v>181</v>
      </c>
      <c r="AI6" s="1" t="s">
        <v>182</v>
      </c>
      <c r="AJ6" s="1" t="s">
        <v>83</v>
      </c>
      <c r="AK6" s="1" t="s">
        <v>112</v>
      </c>
      <c r="AL6" s="1" t="s">
        <v>125</v>
      </c>
      <c r="AM6" s="1" t="s">
        <v>138</v>
      </c>
      <c r="AN6" s="1" t="s">
        <v>161</v>
      </c>
      <c r="AO6" s="1" t="s">
        <v>151</v>
      </c>
    </row>
    <row r="7" spans="1:42" ht="16.5" customHeight="1" x14ac:dyDescent="0.2">
      <c r="A7" s="1" t="s">
        <v>49</v>
      </c>
      <c r="B7" s="1" t="s">
        <v>50</v>
      </c>
      <c r="C7" s="1" t="s">
        <v>93</v>
      </c>
      <c r="D7" s="1" t="s">
        <v>204</v>
      </c>
      <c r="E7" s="14">
        <v>4464199</v>
      </c>
      <c r="F7" s="14">
        <v>4214859</v>
      </c>
      <c r="G7" s="14">
        <v>1200000</v>
      </c>
      <c r="H7" s="14">
        <v>2009934</v>
      </c>
      <c r="I7" s="1">
        <v>96</v>
      </c>
      <c r="J7" s="14">
        <v>300000</v>
      </c>
      <c r="K7" s="1">
        <v>3</v>
      </c>
      <c r="L7" s="1">
        <v>3</v>
      </c>
      <c r="M7" s="14">
        <v>1488066</v>
      </c>
      <c r="N7" s="1" t="s">
        <v>96</v>
      </c>
      <c r="O7" s="1" t="s">
        <v>98</v>
      </c>
      <c r="P7" s="13">
        <f t="shared" si="0"/>
        <v>4000000</v>
      </c>
      <c r="Q7" s="12">
        <v>1000000</v>
      </c>
      <c r="R7" s="14">
        <v>3000000</v>
      </c>
      <c r="S7" s="1" t="s">
        <v>102</v>
      </c>
      <c r="U7" s="1" t="s">
        <v>107</v>
      </c>
      <c r="W7" s="1" t="s">
        <v>102</v>
      </c>
      <c r="X7" s="1" t="s">
        <v>71</v>
      </c>
      <c r="Z7" s="1" t="s">
        <v>197</v>
      </c>
      <c r="AA7" s="14">
        <v>4214859</v>
      </c>
      <c r="AB7" s="14"/>
      <c r="AC7" s="14">
        <v>1489000</v>
      </c>
      <c r="AE7" s="1" t="s">
        <v>93</v>
      </c>
      <c r="AG7" s="1" t="s">
        <v>166</v>
      </c>
      <c r="AH7" s="1" t="s">
        <v>183</v>
      </c>
      <c r="AI7" s="1" t="s">
        <v>182</v>
      </c>
      <c r="AJ7" s="1" t="s">
        <v>84</v>
      </c>
      <c r="AK7" s="1" t="s">
        <v>113</v>
      </c>
      <c r="AL7" s="1" t="s">
        <v>126</v>
      </c>
      <c r="AM7" s="1" t="s">
        <v>139</v>
      </c>
      <c r="AN7" s="1" t="s">
        <v>161</v>
      </c>
      <c r="AO7" s="1" t="s">
        <v>152</v>
      </c>
    </row>
    <row r="8" spans="1:42" ht="16.5" customHeight="1" x14ac:dyDescent="0.2">
      <c r="A8" s="1" t="s">
        <v>51</v>
      </c>
      <c r="B8" s="1" t="s">
        <v>52</v>
      </c>
      <c r="E8" s="14">
        <v>16046902</v>
      </c>
      <c r="F8" s="14">
        <v>17444182</v>
      </c>
      <c r="G8" s="14">
        <v>1200000</v>
      </c>
      <c r="H8" s="14">
        <v>10000000</v>
      </c>
      <c r="I8" s="1">
        <v>98</v>
      </c>
      <c r="J8" s="14">
        <v>300000</v>
      </c>
      <c r="K8" s="1">
        <v>6</v>
      </c>
      <c r="L8" s="1">
        <v>6</v>
      </c>
      <c r="M8" s="14">
        <v>2674484</v>
      </c>
      <c r="N8" s="1" t="s">
        <v>96</v>
      </c>
      <c r="O8" s="1" t="s">
        <v>99</v>
      </c>
      <c r="P8" s="13">
        <f t="shared" si="0"/>
        <v>11500000</v>
      </c>
      <c r="Q8" s="12">
        <v>1500000</v>
      </c>
      <c r="R8" s="14">
        <v>10000000</v>
      </c>
      <c r="S8" s="1" t="s">
        <v>103</v>
      </c>
      <c r="U8" s="1" t="s">
        <v>108</v>
      </c>
      <c r="W8" s="1" t="s">
        <v>103</v>
      </c>
      <c r="X8" s="1" t="s">
        <v>72</v>
      </c>
      <c r="Z8" s="1" t="s">
        <v>198</v>
      </c>
      <c r="AA8" s="14">
        <v>17444182</v>
      </c>
      <c r="AB8" s="14"/>
      <c r="AC8" s="14">
        <v>0</v>
      </c>
      <c r="AG8" s="1" t="s">
        <v>167</v>
      </c>
      <c r="AH8" s="1" t="s">
        <v>184</v>
      </c>
      <c r="AI8" s="1" t="s">
        <v>176</v>
      </c>
      <c r="AJ8" s="1" t="s">
        <v>85</v>
      </c>
      <c r="AK8" s="1" t="s">
        <v>114</v>
      </c>
      <c r="AL8" s="1" t="s">
        <v>127</v>
      </c>
      <c r="AM8" s="1" t="s">
        <v>140</v>
      </c>
      <c r="AN8" s="1" t="s">
        <v>161</v>
      </c>
      <c r="AO8" s="1" t="s">
        <v>153</v>
      </c>
    </row>
    <row r="9" spans="1:42" ht="16.5" customHeight="1" x14ac:dyDescent="0.2">
      <c r="A9" s="1" t="s">
        <v>53</v>
      </c>
      <c r="B9" s="1" t="s">
        <v>54</v>
      </c>
      <c r="E9" s="14">
        <v>10111195</v>
      </c>
      <c r="F9" s="14">
        <v>11429575</v>
      </c>
      <c r="G9" s="14">
        <v>1200000</v>
      </c>
      <c r="H9" s="14">
        <v>6000000</v>
      </c>
      <c r="I9" s="1">
        <v>100</v>
      </c>
      <c r="J9" s="14">
        <v>300000</v>
      </c>
      <c r="K9" s="1">
        <v>5</v>
      </c>
      <c r="L9" s="1">
        <v>5</v>
      </c>
      <c r="M9" s="14">
        <v>2022239</v>
      </c>
      <c r="N9" s="1" t="s">
        <v>96</v>
      </c>
      <c r="O9" s="1" t="s">
        <v>97</v>
      </c>
      <c r="P9" s="13">
        <f t="shared" si="0"/>
        <v>8000000</v>
      </c>
      <c r="Q9" s="12">
        <v>2000000</v>
      </c>
      <c r="R9" s="14">
        <v>6000000</v>
      </c>
      <c r="S9" s="1" t="s">
        <v>93</v>
      </c>
      <c r="U9" s="1" t="s">
        <v>107</v>
      </c>
      <c r="W9" s="1" t="s">
        <v>93</v>
      </c>
      <c r="X9" s="1" t="s">
        <v>73</v>
      </c>
      <c r="Z9" s="1" t="s">
        <v>199</v>
      </c>
      <c r="AA9" s="14">
        <v>11429575</v>
      </c>
      <c r="AB9" s="14"/>
      <c r="AC9" s="14">
        <v>0</v>
      </c>
      <c r="AG9" s="1" t="s">
        <v>168</v>
      </c>
      <c r="AH9" s="1" t="s">
        <v>185</v>
      </c>
      <c r="AI9" s="1" t="s">
        <v>186</v>
      </c>
      <c r="AJ9" s="1" t="s">
        <v>86</v>
      </c>
      <c r="AK9" s="1" t="s">
        <v>115</v>
      </c>
      <c r="AL9" s="1" t="s">
        <v>128</v>
      </c>
      <c r="AM9" s="1" t="s">
        <v>141</v>
      </c>
      <c r="AN9" s="1" t="s">
        <v>161</v>
      </c>
      <c r="AO9" s="1" t="s">
        <v>154</v>
      </c>
    </row>
    <row r="10" spans="1:42" ht="16.5" customHeight="1" x14ac:dyDescent="0.2">
      <c r="A10" s="1" t="s">
        <v>55</v>
      </c>
      <c r="B10" s="1" t="s">
        <v>56</v>
      </c>
      <c r="E10" s="14">
        <v>7837865</v>
      </c>
      <c r="F10" s="14">
        <v>9146345</v>
      </c>
      <c r="G10" s="14">
        <v>1200000</v>
      </c>
      <c r="H10" s="14">
        <v>5500000</v>
      </c>
      <c r="I10" s="1">
        <v>100</v>
      </c>
      <c r="J10" s="14">
        <v>300000</v>
      </c>
      <c r="K10" s="1">
        <v>3</v>
      </c>
      <c r="L10" s="1">
        <v>3</v>
      </c>
      <c r="M10" s="14">
        <v>2612622</v>
      </c>
      <c r="N10" s="1" t="s">
        <v>96</v>
      </c>
      <c r="O10" s="1" t="s">
        <v>98</v>
      </c>
      <c r="P10" s="13">
        <f t="shared" si="0"/>
        <v>8000000</v>
      </c>
      <c r="Q10" s="12">
        <v>2500000</v>
      </c>
      <c r="R10" s="14">
        <v>5500000</v>
      </c>
      <c r="S10" s="1" t="s">
        <v>93</v>
      </c>
      <c r="U10" s="1" t="s">
        <v>107</v>
      </c>
      <c r="W10" s="1" t="s">
        <v>93</v>
      </c>
      <c r="X10" s="1" t="s">
        <v>74</v>
      </c>
      <c r="Z10" s="1" t="s">
        <v>187</v>
      </c>
      <c r="AA10" s="14">
        <v>9146345</v>
      </c>
      <c r="AB10" s="14"/>
      <c r="AC10" s="14">
        <v>0</v>
      </c>
      <c r="AG10" s="1" t="s">
        <v>169</v>
      </c>
      <c r="AH10" s="1" t="s">
        <v>187</v>
      </c>
      <c r="AI10" s="1" t="s">
        <v>176</v>
      </c>
      <c r="AJ10" s="1" t="s">
        <v>87</v>
      </c>
      <c r="AK10" s="1" t="s">
        <v>116</v>
      </c>
      <c r="AL10" s="1" t="s">
        <v>129</v>
      </c>
      <c r="AM10" s="1" t="s">
        <v>142</v>
      </c>
      <c r="AN10" s="1" t="s">
        <v>161</v>
      </c>
      <c r="AO10" s="1" t="s">
        <v>155</v>
      </c>
    </row>
    <row r="11" spans="1:42" ht="16.5" customHeight="1" x14ac:dyDescent="0.2">
      <c r="A11" s="1" t="s">
        <v>57</v>
      </c>
      <c r="B11" s="1" t="s">
        <v>58</v>
      </c>
      <c r="E11" s="14">
        <v>4464199</v>
      </c>
      <c r="F11" s="14">
        <v>5723359</v>
      </c>
      <c r="G11" s="14">
        <v>1200000</v>
      </c>
      <c r="H11" s="14">
        <v>3000000</v>
      </c>
      <c r="I11" s="1">
        <v>100</v>
      </c>
      <c r="J11" s="14">
        <v>300000</v>
      </c>
      <c r="K11" s="1">
        <v>3</v>
      </c>
      <c r="L11" s="1">
        <v>3</v>
      </c>
      <c r="M11" s="14">
        <v>1488066</v>
      </c>
      <c r="N11" s="1" t="s">
        <v>96</v>
      </c>
      <c r="O11" s="1" t="s">
        <v>99</v>
      </c>
      <c r="P11" s="13">
        <f t="shared" si="0"/>
        <v>4000000</v>
      </c>
      <c r="Q11" s="12">
        <v>1000000</v>
      </c>
      <c r="R11" s="14">
        <v>3000000</v>
      </c>
      <c r="S11" s="1" t="s">
        <v>93</v>
      </c>
      <c r="U11" s="1" t="s">
        <v>108</v>
      </c>
      <c r="W11" s="1" t="s">
        <v>93</v>
      </c>
      <c r="X11" s="1" t="s">
        <v>75</v>
      </c>
      <c r="Z11" s="1" t="s">
        <v>188</v>
      </c>
      <c r="AA11" s="14">
        <v>5723359</v>
      </c>
      <c r="AB11" s="14"/>
      <c r="AC11" s="14">
        <v>0</v>
      </c>
      <c r="AG11" s="1" t="s">
        <v>170</v>
      </c>
      <c r="AH11" s="1" t="s">
        <v>188</v>
      </c>
      <c r="AI11" s="1" t="s">
        <v>180</v>
      </c>
      <c r="AJ11" s="1" t="s">
        <v>88</v>
      </c>
      <c r="AK11" s="1" t="s">
        <v>117</v>
      </c>
      <c r="AL11" s="1" t="s">
        <v>130</v>
      </c>
      <c r="AM11" s="1" t="s">
        <v>143</v>
      </c>
      <c r="AN11" s="1" t="s">
        <v>161</v>
      </c>
      <c r="AO11" s="1" t="s">
        <v>156</v>
      </c>
    </row>
    <row r="12" spans="1:42" ht="16.5" customHeight="1" x14ac:dyDescent="0.2">
      <c r="A12" s="1" t="s">
        <v>59</v>
      </c>
      <c r="B12" s="1" t="s">
        <v>60</v>
      </c>
      <c r="C12" s="1" t="s">
        <v>94</v>
      </c>
      <c r="D12" s="1" t="s">
        <v>205</v>
      </c>
      <c r="E12" s="14">
        <v>9032095</v>
      </c>
      <c r="F12" s="14">
        <v>8509335</v>
      </c>
      <c r="G12" s="14">
        <v>1200000</v>
      </c>
      <c r="H12" s="14">
        <v>4421781</v>
      </c>
      <c r="I12" s="1">
        <v>101</v>
      </c>
      <c r="J12" s="14">
        <v>300000</v>
      </c>
      <c r="K12" s="1">
        <v>5</v>
      </c>
      <c r="L12" s="1">
        <v>5</v>
      </c>
      <c r="M12" s="14">
        <v>1806419</v>
      </c>
      <c r="N12" s="1" t="s">
        <v>96</v>
      </c>
      <c r="O12" s="1" t="s">
        <v>97</v>
      </c>
      <c r="P12" s="13">
        <f t="shared" si="0"/>
        <v>7000000</v>
      </c>
      <c r="Q12" s="12">
        <v>1500000</v>
      </c>
      <c r="R12" s="14">
        <v>5500000</v>
      </c>
      <c r="S12" s="1" t="s">
        <v>104</v>
      </c>
      <c r="U12" s="1" t="s">
        <v>107</v>
      </c>
      <c r="W12" s="1" t="s">
        <v>104</v>
      </c>
      <c r="X12" s="1" t="s">
        <v>76</v>
      </c>
      <c r="Z12" s="1" t="s">
        <v>200</v>
      </c>
      <c r="AA12" s="14">
        <v>8509335</v>
      </c>
      <c r="AB12" s="14"/>
      <c r="AC12" s="14">
        <v>1810000</v>
      </c>
      <c r="AE12" s="1" t="s">
        <v>94</v>
      </c>
      <c r="AG12" s="1" t="s">
        <v>171</v>
      </c>
      <c r="AH12" s="1" t="s">
        <v>189</v>
      </c>
      <c r="AI12" s="1" t="s">
        <v>182</v>
      </c>
      <c r="AJ12" s="1" t="s">
        <v>89</v>
      </c>
      <c r="AK12" s="1" t="s">
        <v>118</v>
      </c>
      <c r="AL12" s="1" t="s">
        <v>131</v>
      </c>
      <c r="AM12" s="1" t="s">
        <v>144</v>
      </c>
      <c r="AN12" s="1" t="s">
        <v>161</v>
      </c>
      <c r="AO12" s="1" t="s">
        <v>157</v>
      </c>
    </row>
    <row r="13" spans="1:42" ht="16.5" customHeight="1" x14ac:dyDescent="0.2">
      <c r="A13" s="1" t="s">
        <v>61</v>
      </c>
      <c r="B13" s="1" t="s">
        <v>62</v>
      </c>
      <c r="E13" s="14">
        <v>4464199</v>
      </c>
      <c r="F13" s="14">
        <v>5723359</v>
      </c>
      <c r="G13" s="14">
        <v>1200000</v>
      </c>
      <c r="H13" s="14">
        <v>3000000</v>
      </c>
      <c r="I13" s="1">
        <v>101</v>
      </c>
      <c r="J13" s="14">
        <v>300000</v>
      </c>
      <c r="K13" s="1">
        <v>3</v>
      </c>
      <c r="L13" s="1">
        <v>3</v>
      </c>
      <c r="M13" s="14">
        <v>1488066</v>
      </c>
      <c r="N13" s="1" t="s">
        <v>96</v>
      </c>
      <c r="O13" s="1" t="s">
        <v>98</v>
      </c>
      <c r="P13" s="13">
        <f t="shared" si="0"/>
        <v>5000000</v>
      </c>
      <c r="Q13" s="12">
        <v>2000000</v>
      </c>
      <c r="R13" s="14">
        <v>3000000</v>
      </c>
      <c r="S13" s="1" t="s">
        <v>105</v>
      </c>
      <c r="U13" s="1" t="s">
        <v>107</v>
      </c>
      <c r="W13" s="1" t="s">
        <v>105</v>
      </c>
      <c r="X13" s="1" t="s">
        <v>77</v>
      </c>
      <c r="Z13" s="1" t="s">
        <v>201</v>
      </c>
      <c r="AA13" s="14">
        <v>5723359</v>
      </c>
      <c r="AB13" s="14"/>
      <c r="AC13" s="14">
        <v>0</v>
      </c>
      <c r="AG13" s="1" t="s">
        <v>172</v>
      </c>
      <c r="AH13" s="1" t="s">
        <v>190</v>
      </c>
      <c r="AI13" s="1" t="s">
        <v>178</v>
      </c>
      <c r="AJ13" s="1" t="s">
        <v>90</v>
      </c>
      <c r="AK13" s="1" t="s">
        <v>119</v>
      </c>
      <c r="AL13" s="1" t="s">
        <v>132</v>
      </c>
      <c r="AM13" s="1" t="s">
        <v>145</v>
      </c>
      <c r="AN13" s="1" t="s">
        <v>161</v>
      </c>
      <c r="AO13" s="1" t="s">
        <v>158</v>
      </c>
    </row>
    <row r="14" spans="1:42" ht="16.5" customHeight="1" x14ac:dyDescent="0.2">
      <c r="A14" s="1" t="s">
        <v>63</v>
      </c>
      <c r="B14" s="1" t="s">
        <v>64</v>
      </c>
      <c r="E14" s="14">
        <v>4464199</v>
      </c>
      <c r="F14" s="14">
        <v>5723359</v>
      </c>
      <c r="G14" s="14">
        <v>1200000</v>
      </c>
      <c r="H14" s="14">
        <v>3000000</v>
      </c>
      <c r="I14" s="1">
        <v>101</v>
      </c>
      <c r="J14" s="14">
        <v>300000</v>
      </c>
      <c r="K14" s="1">
        <v>3</v>
      </c>
      <c r="L14" s="1">
        <v>3</v>
      </c>
      <c r="M14" s="14">
        <v>1488066</v>
      </c>
      <c r="N14" s="1" t="s">
        <v>96</v>
      </c>
      <c r="O14" s="1" t="s">
        <v>99</v>
      </c>
      <c r="P14" s="13">
        <f t="shared" si="0"/>
        <v>5500000</v>
      </c>
      <c r="Q14" s="12">
        <v>2500000</v>
      </c>
      <c r="R14" s="14">
        <v>3000000</v>
      </c>
      <c r="S14" s="1" t="s">
        <v>105</v>
      </c>
      <c r="U14" s="1" t="s">
        <v>108</v>
      </c>
      <c r="W14" s="1" t="s">
        <v>105</v>
      </c>
      <c r="X14" s="1" t="s">
        <v>78</v>
      </c>
      <c r="Z14" s="1" t="s">
        <v>202</v>
      </c>
      <c r="AA14" s="14">
        <v>5723359</v>
      </c>
      <c r="AB14" s="14"/>
      <c r="AC14" s="14">
        <v>0</v>
      </c>
      <c r="AG14" s="1" t="s">
        <v>173</v>
      </c>
      <c r="AH14" s="1" t="s">
        <v>191</v>
      </c>
      <c r="AI14" s="1" t="s">
        <v>178</v>
      </c>
      <c r="AJ14" s="1" t="s">
        <v>91</v>
      </c>
      <c r="AK14" s="1" t="s">
        <v>120</v>
      </c>
      <c r="AL14" s="1" t="s">
        <v>133</v>
      </c>
      <c r="AM14" s="1" t="s">
        <v>146</v>
      </c>
      <c r="AN14" s="1" t="s">
        <v>161</v>
      </c>
      <c r="AO14" s="1" t="s">
        <v>159</v>
      </c>
    </row>
    <row r="15" spans="1:42" ht="16.5" customHeight="1" x14ac:dyDescent="0.2">
      <c r="A15" s="1" t="s">
        <v>65</v>
      </c>
      <c r="B15" s="1" t="s">
        <v>66</v>
      </c>
      <c r="C15" s="1" t="s">
        <v>95</v>
      </c>
      <c r="D15" s="1" t="s">
        <v>206</v>
      </c>
      <c r="E15" s="14">
        <v>7125332</v>
      </c>
      <c r="F15" s="14">
        <v>6016281</v>
      </c>
      <c r="G15" s="14">
        <v>1200000</v>
      </c>
      <c r="H15" s="14">
        <v>3349889</v>
      </c>
      <c r="I15" s="1">
        <v>103</v>
      </c>
      <c r="J15" s="14">
        <v>300000</v>
      </c>
      <c r="K15" s="1">
        <v>3</v>
      </c>
      <c r="L15" s="1">
        <v>3</v>
      </c>
      <c r="M15" s="14">
        <v>2375111</v>
      </c>
      <c r="N15" s="1" t="s">
        <v>96</v>
      </c>
      <c r="O15" s="1" t="s">
        <v>97</v>
      </c>
      <c r="P15" s="13">
        <f t="shared" si="0"/>
        <v>7000000</v>
      </c>
      <c r="Q15" s="12">
        <v>2000000</v>
      </c>
      <c r="R15" s="14">
        <v>5000000</v>
      </c>
      <c r="S15" s="1" t="s">
        <v>106</v>
      </c>
      <c r="U15" s="1" t="s">
        <v>107</v>
      </c>
      <c r="W15" s="1" t="s">
        <v>106</v>
      </c>
      <c r="X15" s="1" t="s">
        <v>79</v>
      </c>
      <c r="Z15" s="1" t="s">
        <v>203</v>
      </c>
      <c r="AA15" s="14">
        <v>6016281</v>
      </c>
      <c r="AB15" s="14"/>
      <c r="AC15" s="14">
        <v>2375111</v>
      </c>
      <c r="AE15" s="1" t="s">
        <v>95</v>
      </c>
      <c r="AG15" s="1" t="s">
        <v>174</v>
      </c>
      <c r="AH15" s="1" t="s">
        <v>192</v>
      </c>
      <c r="AI15" s="1" t="s">
        <v>180</v>
      </c>
      <c r="AJ15" s="1" t="s">
        <v>92</v>
      </c>
      <c r="AK15" s="1" t="s">
        <v>121</v>
      </c>
      <c r="AL15" s="1" t="s">
        <v>134</v>
      </c>
      <c r="AM15" s="1" t="s">
        <v>147</v>
      </c>
      <c r="AN15" s="1" t="s">
        <v>161</v>
      </c>
      <c r="AO15" s="1" t="s">
        <v>160</v>
      </c>
    </row>
    <row r="16" spans="1:42" ht="16.5" customHeight="1" x14ac:dyDescent="0.2">
      <c r="A16" s="1" t="s">
        <v>250</v>
      </c>
      <c r="B16" s="1" t="s">
        <v>42</v>
      </c>
      <c r="E16" s="14">
        <v>7170746.9230769202</v>
      </c>
      <c r="F16" s="14">
        <v>7371828.1538461503</v>
      </c>
      <c r="G16" s="14">
        <v>1200000</v>
      </c>
      <c r="H16" s="14">
        <v>4054154.5</v>
      </c>
      <c r="I16" s="1">
        <v>104.769230769231</v>
      </c>
      <c r="J16" s="14">
        <v>300000</v>
      </c>
      <c r="K16" s="1">
        <v>3.4230769230769198</v>
      </c>
      <c r="L16" s="1">
        <v>3.4230769230769198</v>
      </c>
      <c r="M16" s="14">
        <v>2052712.2692307699</v>
      </c>
      <c r="N16" s="1" t="s">
        <v>96</v>
      </c>
      <c r="O16" s="1" t="s">
        <v>97</v>
      </c>
      <c r="P16" s="13">
        <f t="shared" si="0"/>
        <v>6884615.3846153896</v>
      </c>
      <c r="Q16" s="12">
        <v>2115384.6153846201</v>
      </c>
      <c r="R16" s="14">
        <v>4769230.7692307699</v>
      </c>
      <c r="S16" s="1" t="s">
        <v>100</v>
      </c>
      <c r="U16" s="1" t="s">
        <v>107</v>
      </c>
      <c r="W16" s="1" t="s">
        <v>100</v>
      </c>
      <c r="X16" s="1" t="s">
        <v>67</v>
      </c>
      <c r="Z16" s="1" t="s">
        <v>193</v>
      </c>
      <c r="AA16" s="14">
        <v>7371828.1538461503</v>
      </c>
      <c r="AB16" s="14"/>
      <c r="AC16" s="14">
        <v>1078880.3076923101</v>
      </c>
      <c r="AG16" s="1" t="s">
        <v>162</v>
      </c>
      <c r="AH16" s="1" t="s">
        <v>175</v>
      </c>
      <c r="AI16" s="1" t="s">
        <v>176</v>
      </c>
      <c r="AJ16" s="1" t="s">
        <v>251</v>
      </c>
      <c r="AK16" s="1" t="s">
        <v>252</v>
      </c>
      <c r="AL16" s="1" t="s">
        <v>122</v>
      </c>
      <c r="AM16" s="1" t="s">
        <v>135</v>
      </c>
      <c r="AN16" s="1" t="s">
        <v>161</v>
      </c>
      <c r="AO16" s="1" t="s">
        <v>253</v>
      </c>
      <c r="AP16" s="1" t="s">
        <v>254</v>
      </c>
    </row>
    <row r="17" spans="1:42" ht="16.5" customHeight="1" x14ac:dyDescent="0.2">
      <c r="A17" s="1" t="s">
        <v>255</v>
      </c>
      <c r="B17" s="1" t="s">
        <v>44</v>
      </c>
      <c r="E17" s="14">
        <v>7205234.0219780197</v>
      </c>
      <c r="F17" s="14">
        <v>7314199.5054945098</v>
      </c>
      <c r="G17" s="14">
        <v>1200000</v>
      </c>
      <c r="H17" s="14">
        <v>4036818.2857142901</v>
      </c>
      <c r="I17" s="1">
        <v>105.80219780219799</v>
      </c>
      <c r="J17" s="14">
        <v>300000</v>
      </c>
      <c r="K17" s="1">
        <v>3.3736263736263701</v>
      </c>
      <c r="L17" s="1">
        <v>3.3736263736263701</v>
      </c>
      <c r="M17" s="14">
        <v>2088948.0439560399</v>
      </c>
      <c r="N17" s="1" t="s">
        <v>96</v>
      </c>
      <c r="O17" s="1" t="s">
        <v>98</v>
      </c>
      <c r="P17" s="13">
        <f t="shared" ref="P17:P57" si="1">R17+Q17</f>
        <v>6978021.97802197</v>
      </c>
      <c r="Q17" s="12">
        <v>2164835.1648351601</v>
      </c>
      <c r="R17" s="14">
        <v>4813186.8131868104</v>
      </c>
      <c r="S17" s="1" t="s">
        <v>100</v>
      </c>
      <c r="U17" s="1" t="s">
        <v>107</v>
      </c>
      <c r="W17" s="1" t="s">
        <v>100</v>
      </c>
      <c r="X17" s="1" t="s">
        <v>68</v>
      </c>
      <c r="Z17" s="1" t="s">
        <v>194</v>
      </c>
      <c r="AA17" s="14">
        <v>7314199.5054945098</v>
      </c>
      <c r="AB17" s="14"/>
      <c r="AC17" s="14">
        <v>1170653.1978022</v>
      </c>
      <c r="AG17" s="1" t="s">
        <v>256</v>
      </c>
      <c r="AH17" s="1" t="s">
        <v>177</v>
      </c>
      <c r="AI17" s="1" t="s">
        <v>178</v>
      </c>
      <c r="AJ17" s="1" t="s">
        <v>257</v>
      </c>
      <c r="AK17" s="1" t="s">
        <v>258</v>
      </c>
      <c r="AL17" s="1" t="s">
        <v>259</v>
      </c>
      <c r="AM17" s="1" t="s">
        <v>136</v>
      </c>
      <c r="AN17" s="1" t="s">
        <v>161</v>
      </c>
      <c r="AO17" s="1" t="s">
        <v>149</v>
      </c>
    </row>
    <row r="18" spans="1:42" ht="16.5" customHeight="1" x14ac:dyDescent="0.2">
      <c r="A18" s="1" t="s">
        <v>260</v>
      </c>
      <c r="B18" s="1" t="s">
        <v>46</v>
      </c>
      <c r="E18" s="14">
        <v>7239721.1208791202</v>
      </c>
      <c r="F18" s="14">
        <v>7256570.8571428601</v>
      </c>
      <c r="G18" s="14">
        <v>1200000</v>
      </c>
      <c r="H18" s="14">
        <v>4019482.07142857</v>
      </c>
      <c r="I18" s="1">
        <v>106.835164835165</v>
      </c>
      <c r="J18" s="14">
        <v>300000</v>
      </c>
      <c r="K18" s="1">
        <v>3.3241758241758199</v>
      </c>
      <c r="L18" s="1">
        <v>3.3241758241758199</v>
      </c>
      <c r="M18" s="14">
        <v>2125183.8186813202</v>
      </c>
      <c r="N18" s="1" t="s">
        <v>96</v>
      </c>
      <c r="O18" s="1" t="s">
        <v>99</v>
      </c>
      <c r="P18" s="13">
        <f t="shared" si="1"/>
        <v>7071428.57142857</v>
      </c>
      <c r="Q18" s="12">
        <v>2214285.7142857099</v>
      </c>
      <c r="R18" s="14">
        <v>4857142.8571428601</v>
      </c>
      <c r="S18" s="1" t="s">
        <v>101</v>
      </c>
      <c r="U18" s="1" t="s">
        <v>108</v>
      </c>
      <c r="W18" s="1" t="s">
        <v>101</v>
      </c>
      <c r="X18" s="1" t="s">
        <v>69</v>
      </c>
      <c r="Z18" s="1" t="s">
        <v>195</v>
      </c>
      <c r="AA18" s="14">
        <v>7256570.8571428601</v>
      </c>
      <c r="AB18" s="14"/>
      <c r="AC18" s="14">
        <v>1262426.0879120899</v>
      </c>
      <c r="AG18" s="1" t="s">
        <v>164</v>
      </c>
      <c r="AH18" s="1" t="s">
        <v>179</v>
      </c>
      <c r="AI18" s="1" t="s">
        <v>180</v>
      </c>
      <c r="AJ18" s="1" t="s">
        <v>82</v>
      </c>
      <c r="AK18" s="1" t="s">
        <v>261</v>
      </c>
      <c r="AL18" s="1" t="s">
        <v>262</v>
      </c>
      <c r="AM18" s="1" t="s">
        <v>137</v>
      </c>
      <c r="AN18" s="1" t="s">
        <v>161</v>
      </c>
      <c r="AO18" s="1" t="s">
        <v>263</v>
      </c>
    </row>
    <row r="19" spans="1:42" ht="16.5" customHeight="1" x14ac:dyDescent="0.2">
      <c r="A19" s="1" t="s">
        <v>264</v>
      </c>
      <c r="B19" s="1" t="s">
        <v>48</v>
      </c>
      <c r="E19" s="14">
        <v>7274208.2197802197</v>
      </c>
      <c r="F19" s="14">
        <v>7198942.2087912103</v>
      </c>
      <c r="G19" s="14">
        <v>1200000</v>
      </c>
      <c r="H19" s="14">
        <v>4002145.8571428601</v>
      </c>
      <c r="I19" s="1">
        <v>107.868131868132</v>
      </c>
      <c r="J19" s="14">
        <v>300000</v>
      </c>
      <c r="K19" s="1">
        <v>3.2747252747252702</v>
      </c>
      <c r="L19" s="1">
        <v>3.2747252747252702</v>
      </c>
      <c r="M19" s="14">
        <v>2161419.5934065902</v>
      </c>
      <c r="N19" s="1" t="s">
        <v>96</v>
      </c>
      <c r="O19" s="1" t="s">
        <v>97</v>
      </c>
      <c r="P19" s="13">
        <f t="shared" si="1"/>
        <v>7164835.1648351597</v>
      </c>
      <c r="Q19" s="12">
        <v>2263736.2637362601</v>
      </c>
      <c r="R19" s="14">
        <v>4901098.9010988995</v>
      </c>
      <c r="S19" s="1" t="s">
        <v>101</v>
      </c>
      <c r="U19" s="1" t="s">
        <v>107</v>
      </c>
      <c r="W19" s="1" t="s">
        <v>101</v>
      </c>
      <c r="X19" s="1" t="s">
        <v>70</v>
      </c>
      <c r="Z19" s="1" t="s">
        <v>196</v>
      </c>
      <c r="AA19" s="14">
        <v>7198942.2087912103</v>
      </c>
      <c r="AB19" s="14"/>
      <c r="AC19" s="14">
        <v>1354198.97802198</v>
      </c>
      <c r="AG19" s="1" t="s">
        <v>165</v>
      </c>
      <c r="AH19" s="1" t="s">
        <v>181</v>
      </c>
      <c r="AI19" s="1" t="s">
        <v>182</v>
      </c>
      <c r="AJ19" s="1" t="s">
        <v>83</v>
      </c>
      <c r="AK19" s="1" t="s">
        <v>265</v>
      </c>
      <c r="AL19" s="1" t="s">
        <v>266</v>
      </c>
      <c r="AM19" s="1" t="s">
        <v>138</v>
      </c>
      <c r="AN19" s="1" t="s">
        <v>161</v>
      </c>
      <c r="AO19" s="1" t="s">
        <v>267</v>
      </c>
    </row>
    <row r="20" spans="1:42" ht="16.5" customHeight="1" x14ac:dyDescent="0.2">
      <c r="A20" s="1" t="s">
        <v>268</v>
      </c>
      <c r="B20" s="1" t="s">
        <v>50</v>
      </c>
      <c r="C20" s="1" t="s">
        <v>93</v>
      </c>
      <c r="D20" s="1" t="s">
        <v>204</v>
      </c>
      <c r="E20" s="14">
        <v>7308695.3186813202</v>
      </c>
      <c r="F20" s="14">
        <v>7141313.5604395596</v>
      </c>
      <c r="G20" s="14">
        <v>1200000</v>
      </c>
      <c r="H20" s="14">
        <v>3984809.6428571399</v>
      </c>
      <c r="I20" s="1">
        <v>108.901098901099</v>
      </c>
      <c r="J20" s="14">
        <v>300000</v>
      </c>
      <c r="K20" s="1">
        <v>3.2252747252747298</v>
      </c>
      <c r="L20" s="1">
        <v>3.2252747252747298</v>
      </c>
      <c r="M20" s="14">
        <v>2197655.3681318699</v>
      </c>
      <c r="N20" s="1" t="s">
        <v>96</v>
      </c>
      <c r="O20" s="1" t="s">
        <v>98</v>
      </c>
      <c r="P20" s="13">
        <f t="shared" si="1"/>
        <v>7258241.7582417503</v>
      </c>
      <c r="Q20" s="12">
        <v>2313186.8131868099</v>
      </c>
      <c r="R20" s="14">
        <v>4945054.9450549399</v>
      </c>
      <c r="S20" s="1" t="s">
        <v>269</v>
      </c>
      <c r="U20" s="1" t="s">
        <v>107</v>
      </c>
      <c r="W20" s="1" t="s">
        <v>269</v>
      </c>
      <c r="X20" s="1" t="s">
        <v>71</v>
      </c>
      <c r="Z20" s="1" t="s">
        <v>197</v>
      </c>
      <c r="AA20" s="14">
        <v>7141313.5604395596</v>
      </c>
      <c r="AB20" s="14"/>
      <c r="AC20" s="14">
        <v>1445971.8681318699</v>
      </c>
      <c r="AE20" s="1" t="s">
        <v>93</v>
      </c>
      <c r="AG20" s="1" t="s">
        <v>166</v>
      </c>
      <c r="AH20" s="1" t="s">
        <v>183</v>
      </c>
      <c r="AI20" s="1" t="s">
        <v>182</v>
      </c>
      <c r="AJ20" s="1" t="s">
        <v>84</v>
      </c>
      <c r="AK20" s="1" t="s">
        <v>270</v>
      </c>
      <c r="AL20" s="1" t="s">
        <v>126</v>
      </c>
      <c r="AM20" s="1" t="s">
        <v>139</v>
      </c>
      <c r="AN20" s="1" t="s">
        <v>161</v>
      </c>
      <c r="AO20" s="1" t="s">
        <v>271</v>
      </c>
    </row>
    <row r="21" spans="1:42" ht="16.5" customHeight="1" x14ac:dyDescent="0.2">
      <c r="A21" s="1" t="s">
        <v>272</v>
      </c>
      <c r="B21" s="1" t="s">
        <v>52</v>
      </c>
      <c r="E21" s="14">
        <v>7343182.4175824197</v>
      </c>
      <c r="F21" s="14">
        <v>7083684.9120879099</v>
      </c>
      <c r="G21" s="14">
        <v>1200000</v>
      </c>
      <c r="H21" s="14">
        <v>3967473.42857143</v>
      </c>
      <c r="I21" s="1">
        <v>109.934065934066</v>
      </c>
      <c r="J21" s="14">
        <v>300000</v>
      </c>
      <c r="K21" s="1">
        <v>3.1758241758241801</v>
      </c>
      <c r="L21" s="1">
        <v>3.1758241758241801</v>
      </c>
      <c r="M21" s="14">
        <v>2233891.1428571399</v>
      </c>
      <c r="N21" s="1" t="s">
        <v>96</v>
      </c>
      <c r="O21" s="1" t="s">
        <v>99</v>
      </c>
      <c r="P21" s="13">
        <f t="shared" si="1"/>
        <v>7351648.3516483493</v>
      </c>
      <c r="Q21" s="12">
        <v>2362637.3626373601</v>
      </c>
      <c r="R21" s="14">
        <v>4989010.9890109897</v>
      </c>
      <c r="S21" s="1" t="s">
        <v>103</v>
      </c>
      <c r="U21" s="1" t="s">
        <v>108</v>
      </c>
      <c r="W21" s="1" t="s">
        <v>103</v>
      </c>
      <c r="X21" s="1" t="s">
        <v>72</v>
      </c>
      <c r="Z21" s="1" t="s">
        <v>198</v>
      </c>
      <c r="AA21" s="14">
        <v>7083684.9120879099</v>
      </c>
      <c r="AB21" s="14"/>
      <c r="AC21" s="14">
        <v>1537744.7582417601</v>
      </c>
      <c r="AG21" s="1" t="s">
        <v>167</v>
      </c>
      <c r="AH21" s="1" t="s">
        <v>184</v>
      </c>
      <c r="AI21" s="1" t="s">
        <v>176</v>
      </c>
      <c r="AJ21" s="1" t="s">
        <v>85</v>
      </c>
      <c r="AK21" s="1" t="s">
        <v>273</v>
      </c>
      <c r="AL21" s="1" t="s">
        <v>127</v>
      </c>
      <c r="AM21" s="1" t="s">
        <v>140</v>
      </c>
      <c r="AN21" s="1" t="s">
        <v>161</v>
      </c>
      <c r="AO21" s="1" t="s">
        <v>153</v>
      </c>
    </row>
    <row r="22" spans="1:42" ht="16.5" customHeight="1" x14ac:dyDescent="0.2">
      <c r="A22" s="1" t="s">
        <v>274</v>
      </c>
      <c r="B22" s="1" t="s">
        <v>54</v>
      </c>
      <c r="E22" s="14">
        <v>7377669.5164835202</v>
      </c>
      <c r="F22" s="14">
        <v>7026056.2637362601</v>
      </c>
      <c r="G22" s="14">
        <v>1200000</v>
      </c>
      <c r="H22" s="14">
        <v>3950137.2142857099</v>
      </c>
      <c r="I22" s="1">
        <v>110.96703296703301</v>
      </c>
      <c r="J22" s="14">
        <v>300000</v>
      </c>
      <c r="K22" s="1">
        <v>3.1263736263736299</v>
      </c>
      <c r="L22" s="1">
        <v>3.1263736263736299</v>
      </c>
      <c r="M22" s="14">
        <v>2270126.9175824202</v>
      </c>
      <c r="N22" s="1" t="s">
        <v>96</v>
      </c>
      <c r="O22" s="1" t="s">
        <v>97</v>
      </c>
      <c r="P22" s="13">
        <f t="shared" si="1"/>
        <v>7445054.9450549399</v>
      </c>
      <c r="Q22" s="12">
        <v>2412087.9120879099</v>
      </c>
      <c r="R22" s="14">
        <v>5032967.0329670301</v>
      </c>
      <c r="S22" s="1" t="s">
        <v>93</v>
      </c>
      <c r="U22" s="1" t="s">
        <v>107</v>
      </c>
      <c r="W22" s="1" t="s">
        <v>93</v>
      </c>
      <c r="X22" s="1" t="s">
        <v>73</v>
      </c>
      <c r="Z22" s="1" t="s">
        <v>199</v>
      </c>
      <c r="AA22" s="14">
        <v>7026056.2637362601</v>
      </c>
      <c r="AB22" s="14"/>
      <c r="AC22" s="14">
        <v>1629517.64835165</v>
      </c>
      <c r="AG22" s="1" t="s">
        <v>168</v>
      </c>
      <c r="AH22" s="1" t="s">
        <v>185</v>
      </c>
      <c r="AI22" s="1" t="s">
        <v>186</v>
      </c>
      <c r="AJ22" s="1" t="s">
        <v>86</v>
      </c>
      <c r="AK22" s="1" t="s">
        <v>275</v>
      </c>
      <c r="AL22" s="1" t="s">
        <v>276</v>
      </c>
      <c r="AM22" s="1" t="s">
        <v>141</v>
      </c>
      <c r="AN22" s="1" t="s">
        <v>161</v>
      </c>
      <c r="AO22" s="1" t="s">
        <v>277</v>
      </c>
    </row>
    <row r="23" spans="1:42" ht="16.5" customHeight="1" x14ac:dyDescent="0.2">
      <c r="A23" s="1" t="s">
        <v>278</v>
      </c>
      <c r="B23" s="1" t="s">
        <v>56</v>
      </c>
      <c r="E23" s="14">
        <v>7412156.6153846197</v>
      </c>
      <c r="F23" s="14">
        <v>6968427.6153846104</v>
      </c>
      <c r="G23" s="14">
        <v>1200000</v>
      </c>
      <c r="H23" s="14">
        <v>3932801</v>
      </c>
      <c r="I23" s="1">
        <v>112</v>
      </c>
      <c r="J23" s="14">
        <v>300000</v>
      </c>
      <c r="K23" s="1">
        <v>3.0769230769230802</v>
      </c>
      <c r="L23" s="1">
        <v>3.0769230769230802</v>
      </c>
      <c r="M23" s="14">
        <v>2306362.6923076902</v>
      </c>
      <c r="N23" s="1" t="s">
        <v>96</v>
      </c>
      <c r="O23" s="1" t="s">
        <v>98</v>
      </c>
      <c r="P23" s="13">
        <f t="shared" si="1"/>
        <v>7538461.5384615399</v>
      </c>
      <c r="Q23" s="12">
        <v>2461538.4615384601</v>
      </c>
      <c r="R23" s="14">
        <v>5076923.0769230798</v>
      </c>
      <c r="S23" s="1" t="s">
        <v>93</v>
      </c>
      <c r="U23" s="1" t="s">
        <v>107</v>
      </c>
      <c r="W23" s="1" t="s">
        <v>93</v>
      </c>
      <c r="X23" s="1" t="s">
        <v>74</v>
      </c>
      <c r="Z23" s="1" t="s">
        <v>187</v>
      </c>
      <c r="AA23" s="14">
        <v>6968427.6153846104</v>
      </c>
      <c r="AB23" s="14"/>
      <c r="AC23" s="14">
        <v>1721290.5384615399</v>
      </c>
      <c r="AG23" s="1" t="s">
        <v>169</v>
      </c>
      <c r="AH23" s="1" t="s">
        <v>187</v>
      </c>
      <c r="AI23" s="1" t="s">
        <v>176</v>
      </c>
      <c r="AJ23" s="1" t="s">
        <v>87</v>
      </c>
      <c r="AK23" s="1" t="s">
        <v>279</v>
      </c>
      <c r="AL23" s="1" t="s">
        <v>129</v>
      </c>
      <c r="AM23" s="1" t="s">
        <v>142</v>
      </c>
      <c r="AN23" s="1" t="s">
        <v>161</v>
      </c>
      <c r="AO23" s="1" t="s">
        <v>155</v>
      </c>
    </row>
    <row r="24" spans="1:42" ht="16.5" customHeight="1" x14ac:dyDescent="0.2">
      <c r="A24" s="1" t="s">
        <v>280</v>
      </c>
      <c r="B24" s="1" t="s">
        <v>58</v>
      </c>
      <c r="E24" s="14">
        <v>7446643.7142857099</v>
      </c>
      <c r="F24" s="14">
        <v>6910798.9670329699</v>
      </c>
      <c r="G24" s="14">
        <v>1200000</v>
      </c>
      <c r="H24" s="14">
        <v>3915464.7857142901</v>
      </c>
      <c r="I24" s="1">
        <v>113.03296703296699</v>
      </c>
      <c r="J24" s="14">
        <v>300000</v>
      </c>
      <c r="K24" s="1">
        <v>3.02747252747253</v>
      </c>
      <c r="L24" s="1">
        <v>3.02747252747253</v>
      </c>
      <c r="M24" s="14">
        <v>2342598.4670329699</v>
      </c>
      <c r="N24" s="1" t="s">
        <v>96</v>
      </c>
      <c r="O24" s="1" t="s">
        <v>99</v>
      </c>
      <c r="P24" s="13">
        <f t="shared" si="1"/>
        <v>7631868.1318681296</v>
      </c>
      <c r="Q24" s="12">
        <v>2510989.0109890099</v>
      </c>
      <c r="R24" s="14">
        <v>5120879.1208791202</v>
      </c>
      <c r="S24" s="1" t="s">
        <v>93</v>
      </c>
      <c r="U24" s="1" t="s">
        <v>108</v>
      </c>
      <c r="W24" s="1" t="s">
        <v>93</v>
      </c>
      <c r="X24" s="1" t="s">
        <v>75</v>
      </c>
      <c r="Z24" s="1" t="s">
        <v>188</v>
      </c>
      <c r="AA24" s="14">
        <v>6910798.9670329699</v>
      </c>
      <c r="AB24" s="14"/>
      <c r="AC24" s="14">
        <v>1813063.42857143</v>
      </c>
      <c r="AG24" s="1" t="s">
        <v>281</v>
      </c>
      <c r="AH24" s="1" t="s">
        <v>188</v>
      </c>
      <c r="AI24" s="1" t="s">
        <v>180</v>
      </c>
      <c r="AJ24" s="1" t="s">
        <v>88</v>
      </c>
      <c r="AK24" s="1" t="s">
        <v>282</v>
      </c>
      <c r="AL24" s="1" t="s">
        <v>130</v>
      </c>
      <c r="AM24" s="1" t="s">
        <v>143</v>
      </c>
      <c r="AN24" s="1" t="s">
        <v>161</v>
      </c>
      <c r="AO24" s="1" t="s">
        <v>156</v>
      </c>
    </row>
    <row r="25" spans="1:42" ht="16.5" customHeight="1" x14ac:dyDescent="0.2">
      <c r="A25" s="1" t="s">
        <v>283</v>
      </c>
      <c r="B25" s="1" t="s">
        <v>60</v>
      </c>
      <c r="C25" s="1" t="s">
        <v>94</v>
      </c>
      <c r="D25" s="1" t="s">
        <v>205</v>
      </c>
      <c r="E25" s="14">
        <v>7481130.8131868104</v>
      </c>
      <c r="F25" s="14">
        <v>6853170.3186813202</v>
      </c>
      <c r="G25" s="14">
        <v>1200000</v>
      </c>
      <c r="H25" s="14">
        <v>3898128.57142857</v>
      </c>
      <c r="I25" s="1">
        <v>114.065934065934</v>
      </c>
      <c r="J25" s="14">
        <v>300000</v>
      </c>
      <c r="K25" s="1">
        <v>2.9780219780219799</v>
      </c>
      <c r="L25" s="1">
        <v>2.9780219780219799</v>
      </c>
      <c r="M25" s="14">
        <v>2378834.2417582399</v>
      </c>
      <c r="N25" s="1" t="s">
        <v>96</v>
      </c>
      <c r="O25" s="1" t="s">
        <v>97</v>
      </c>
      <c r="P25" s="13">
        <f t="shared" si="1"/>
        <v>7725274.7252747305</v>
      </c>
      <c r="Q25" s="12">
        <v>2560439.5604395601</v>
      </c>
      <c r="R25" s="14">
        <v>5164835.1648351699</v>
      </c>
      <c r="S25" s="1" t="s">
        <v>284</v>
      </c>
      <c r="U25" s="1" t="s">
        <v>107</v>
      </c>
      <c r="W25" s="1" t="s">
        <v>284</v>
      </c>
      <c r="X25" s="1" t="s">
        <v>76</v>
      </c>
      <c r="Z25" s="1" t="s">
        <v>200</v>
      </c>
      <c r="AA25" s="14">
        <v>6853170.3186813202</v>
      </c>
      <c r="AB25" s="14"/>
      <c r="AC25" s="14">
        <v>1904836.3186813199</v>
      </c>
      <c r="AE25" s="1" t="s">
        <v>94</v>
      </c>
      <c r="AG25" s="1" t="s">
        <v>171</v>
      </c>
      <c r="AH25" s="1" t="s">
        <v>189</v>
      </c>
      <c r="AI25" s="1" t="s">
        <v>182</v>
      </c>
      <c r="AJ25" s="1" t="s">
        <v>89</v>
      </c>
      <c r="AK25" s="1" t="s">
        <v>285</v>
      </c>
      <c r="AL25" s="1" t="s">
        <v>131</v>
      </c>
      <c r="AM25" s="1" t="s">
        <v>144</v>
      </c>
      <c r="AN25" s="1" t="s">
        <v>161</v>
      </c>
      <c r="AO25" s="1" t="s">
        <v>286</v>
      </c>
    </row>
    <row r="26" spans="1:42" ht="16.5" customHeight="1" x14ac:dyDescent="0.2">
      <c r="A26" s="1" t="s">
        <v>287</v>
      </c>
      <c r="B26" s="1" t="s">
        <v>62</v>
      </c>
      <c r="E26" s="14">
        <v>7515617.9120879099</v>
      </c>
      <c r="F26" s="14">
        <v>6795541.6703296704</v>
      </c>
      <c r="G26" s="14">
        <v>1200000</v>
      </c>
      <c r="H26" s="14">
        <v>3880792.3571428601</v>
      </c>
      <c r="I26" s="1">
        <v>115.098901098901</v>
      </c>
      <c r="J26" s="14">
        <v>300000</v>
      </c>
      <c r="K26" s="1">
        <v>2.9285714285714302</v>
      </c>
      <c r="L26" s="1">
        <v>2.9285714285714302</v>
      </c>
      <c r="M26" s="14">
        <v>2415070.0164835202</v>
      </c>
      <c r="N26" s="1" t="s">
        <v>96</v>
      </c>
      <c r="O26" s="1" t="s">
        <v>98</v>
      </c>
      <c r="P26" s="13">
        <f t="shared" si="1"/>
        <v>7818681.3186813202</v>
      </c>
      <c r="Q26" s="12">
        <v>2609890.1098901099</v>
      </c>
      <c r="R26" s="14">
        <v>5208791.2087912103</v>
      </c>
      <c r="S26" s="1" t="s">
        <v>105</v>
      </c>
      <c r="U26" s="1" t="s">
        <v>107</v>
      </c>
      <c r="W26" s="1" t="s">
        <v>105</v>
      </c>
      <c r="X26" s="1" t="s">
        <v>77</v>
      </c>
      <c r="Z26" s="1" t="s">
        <v>201</v>
      </c>
      <c r="AA26" s="14">
        <v>6795541.6703296704</v>
      </c>
      <c r="AB26" s="14"/>
      <c r="AC26" s="14">
        <v>1996609.2087912101</v>
      </c>
      <c r="AG26" s="1" t="s">
        <v>288</v>
      </c>
      <c r="AH26" s="1" t="s">
        <v>190</v>
      </c>
      <c r="AI26" s="1" t="s">
        <v>178</v>
      </c>
      <c r="AJ26" s="1" t="s">
        <v>289</v>
      </c>
      <c r="AK26" s="1" t="s">
        <v>290</v>
      </c>
      <c r="AL26" s="1" t="s">
        <v>132</v>
      </c>
      <c r="AM26" s="1" t="s">
        <v>145</v>
      </c>
      <c r="AN26" s="1" t="s">
        <v>161</v>
      </c>
      <c r="AO26" s="1" t="s">
        <v>158</v>
      </c>
    </row>
    <row r="27" spans="1:42" ht="16.5" customHeight="1" x14ac:dyDescent="0.2">
      <c r="A27" s="1" t="s">
        <v>291</v>
      </c>
      <c r="B27" s="1" t="s">
        <v>64</v>
      </c>
      <c r="E27" s="14">
        <v>7550105.0109890103</v>
      </c>
      <c r="F27" s="14">
        <v>6737913.0219780197</v>
      </c>
      <c r="G27" s="14">
        <v>1200000</v>
      </c>
      <c r="H27" s="14">
        <v>3863456.1428571399</v>
      </c>
      <c r="I27" s="1">
        <v>116.131868131868</v>
      </c>
      <c r="J27" s="14">
        <v>300000</v>
      </c>
      <c r="K27" s="1">
        <v>2.87912087912088</v>
      </c>
      <c r="L27" s="1">
        <v>2.87912087912088</v>
      </c>
      <c r="M27" s="14">
        <v>2451305.7912087901</v>
      </c>
      <c r="N27" s="1" t="s">
        <v>96</v>
      </c>
      <c r="O27" s="1" t="s">
        <v>99</v>
      </c>
      <c r="P27" s="13">
        <f t="shared" si="1"/>
        <v>7912087.9120879099</v>
      </c>
      <c r="Q27" s="12">
        <v>2659340.6593406601</v>
      </c>
      <c r="R27" s="14">
        <v>5252747.2527472498</v>
      </c>
      <c r="S27" s="1" t="s">
        <v>105</v>
      </c>
      <c r="U27" s="1" t="s">
        <v>108</v>
      </c>
      <c r="W27" s="1" t="s">
        <v>105</v>
      </c>
      <c r="X27" s="1" t="s">
        <v>78</v>
      </c>
      <c r="Z27" s="1" t="s">
        <v>202</v>
      </c>
      <c r="AA27" s="14">
        <v>6737913.0219780197</v>
      </c>
      <c r="AB27" s="14"/>
      <c r="AC27" s="14">
        <v>2088382.0989011</v>
      </c>
      <c r="AG27" s="1" t="s">
        <v>173</v>
      </c>
      <c r="AH27" s="1" t="s">
        <v>191</v>
      </c>
      <c r="AI27" s="1" t="s">
        <v>178</v>
      </c>
      <c r="AJ27" s="1" t="s">
        <v>292</v>
      </c>
      <c r="AK27" s="1" t="s">
        <v>293</v>
      </c>
      <c r="AL27" s="1" t="s">
        <v>133</v>
      </c>
      <c r="AM27" s="1" t="s">
        <v>146</v>
      </c>
      <c r="AN27" s="1" t="s">
        <v>161</v>
      </c>
      <c r="AO27" s="1" t="s">
        <v>159</v>
      </c>
    </row>
    <row r="28" spans="1:42" ht="16.5" customHeight="1" x14ac:dyDescent="0.2">
      <c r="A28" s="1" t="s">
        <v>294</v>
      </c>
      <c r="B28" s="1" t="s">
        <v>66</v>
      </c>
      <c r="C28" s="1" t="s">
        <v>95</v>
      </c>
      <c r="D28" s="1" t="s">
        <v>206</v>
      </c>
      <c r="E28" s="14">
        <v>7584592.1098901099</v>
      </c>
      <c r="F28" s="14">
        <v>6680284.37362637</v>
      </c>
      <c r="G28" s="14">
        <v>1200000</v>
      </c>
      <c r="H28" s="14">
        <v>3846119.92857143</v>
      </c>
      <c r="I28" s="1">
        <v>117.164835164835</v>
      </c>
      <c r="J28" s="14">
        <v>300000</v>
      </c>
      <c r="K28" s="1">
        <v>2.8296703296703298</v>
      </c>
      <c r="L28" s="1">
        <v>2.8296703296703298</v>
      </c>
      <c r="M28" s="14">
        <v>2487541.5659340699</v>
      </c>
      <c r="N28" s="1" t="s">
        <v>96</v>
      </c>
      <c r="O28" s="1" t="s">
        <v>97</v>
      </c>
      <c r="P28" s="13">
        <f t="shared" si="1"/>
        <v>8005494.5054945108</v>
      </c>
      <c r="Q28" s="12">
        <v>2708791.2087912099</v>
      </c>
      <c r="R28" s="14">
        <v>5296703.2967033004</v>
      </c>
      <c r="S28" s="1" t="s">
        <v>295</v>
      </c>
      <c r="U28" s="1" t="s">
        <v>107</v>
      </c>
      <c r="W28" s="1" t="s">
        <v>295</v>
      </c>
      <c r="X28" s="1" t="s">
        <v>79</v>
      </c>
      <c r="Z28" s="1" t="s">
        <v>203</v>
      </c>
      <c r="AA28" s="14">
        <v>6680284.37362637</v>
      </c>
      <c r="AB28" s="14"/>
      <c r="AC28" s="14">
        <v>2180154.9890109901</v>
      </c>
      <c r="AE28" s="1" t="s">
        <v>95</v>
      </c>
      <c r="AG28" s="1" t="s">
        <v>174</v>
      </c>
      <c r="AH28" s="1" t="s">
        <v>192</v>
      </c>
      <c r="AI28" s="1" t="s">
        <v>180</v>
      </c>
      <c r="AJ28" s="1" t="s">
        <v>92</v>
      </c>
      <c r="AK28" s="1" t="s">
        <v>296</v>
      </c>
      <c r="AL28" s="1" t="s">
        <v>134</v>
      </c>
      <c r="AM28" s="1" t="s">
        <v>147</v>
      </c>
      <c r="AN28" s="1" t="s">
        <v>161</v>
      </c>
      <c r="AO28" s="1" t="s">
        <v>160</v>
      </c>
    </row>
    <row r="29" spans="1:42" ht="16.5" customHeight="1" x14ac:dyDescent="0.2">
      <c r="A29" s="1" t="s">
        <v>297</v>
      </c>
      <c r="B29" s="1" t="s">
        <v>42</v>
      </c>
      <c r="E29" s="14">
        <v>7619079.2087912103</v>
      </c>
      <c r="F29" s="14">
        <v>6622655.7252747202</v>
      </c>
      <c r="G29" s="14">
        <v>1200000</v>
      </c>
      <c r="H29" s="14">
        <v>3828783.7142857099</v>
      </c>
      <c r="I29" s="1">
        <v>118.19780219780201</v>
      </c>
      <c r="J29" s="14">
        <v>300000</v>
      </c>
      <c r="K29" s="1">
        <v>2.7802197802197801</v>
      </c>
      <c r="L29" s="1">
        <v>2.7802197802197801</v>
      </c>
      <c r="M29" s="14">
        <v>2523777.3406593399</v>
      </c>
      <c r="N29" s="1" t="s">
        <v>96</v>
      </c>
      <c r="O29" s="1" t="s">
        <v>97</v>
      </c>
      <c r="P29" s="13">
        <f t="shared" si="1"/>
        <v>8098901.0989011005</v>
      </c>
      <c r="Q29" s="12">
        <v>2758241.7582417601</v>
      </c>
      <c r="R29" s="14">
        <v>5340659.3406593399</v>
      </c>
      <c r="S29" s="1" t="s">
        <v>100</v>
      </c>
      <c r="U29" s="1" t="s">
        <v>107</v>
      </c>
      <c r="W29" s="1" t="s">
        <v>100</v>
      </c>
      <c r="X29" s="1" t="s">
        <v>67</v>
      </c>
      <c r="Z29" s="1" t="s">
        <v>193</v>
      </c>
      <c r="AA29" s="14">
        <v>6622655.7252747202</v>
      </c>
      <c r="AB29" s="14"/>
      <c r="AC29" s="14">
        <v>2271927.8791208798</v>
      </c>
      <c r="AG29" s="1" t="s">
        <v>162</v>
      </c>
      <c r="AH29" s="1" t="s">
        <v>175</v>
      </c>
      <c r="AI29" s="1" t="s">
        <v>176</v>
      </c>
      <c r="AJ29" s="1" t="s">
        <v>298</v>
      </c>
      <c r="AK29" s="1" t="s">
        <v>299</v>
      </c>
      <c r="AL29" s="1" t="s">
        <v>122</v>
      </c>
      <c r="AM29" s="1" t="s">
        <v>135</v>
      </c>
      <c r="AN29" s="1" t="s">
        <v>161</v>
      </c>
      <c r="AO29" s="1" t="s">
        <v>300</v>
      </c>
      <c r="AP29" s="1" t="s">
        <v>301</v>
      </c>
    </row>
    <row r="30" spans="1:42" ht="16.5" customHeight="1" x14ac:dyDescent="0.2">
      <c r="A30" s="1" t="s">
        <v>302</v>
      </c>
      <c r="B30" s="1" t="s">
        <v>44</v>
      </c>
      <c r="E30" s="14">
        <v>7653566.3076923098</v>
      </c>
      <c r="F30" s="14">
        <v>6565027.0769230798</v>
      </c>
      <c r="G30" s="14">
        <v>1200000</v>
      </c>
      <c r="H30" s="14">
        <v>3811447.5</v>
      </c>
      <c r="I30" s="1">
        <v>119.230769230769</v>
      </c>
      <c r="J30" s="14">
        <v>300000</v>
      </c>
      <c r="K30" s="1">
        <v>2.7307692307692299</v>
      </c>
      <c r="L30" s="1">
        <v>2.7307692307692299</v>
      </c>
      <c r="M30" s="14">
        <v>2560013.1153846201</v>
      </c>
      <c r="N30" s="1" t="s">
        <v>96</v>
      </c>
      <c r="O30" s="1" t="s">
        <v>98</v>
      </c>
      <c r="P30" s="13">
        <f t="shared" si="1"/>
        <v>8192307.6923076902</v>
      </c>
      <c r="Q30" s="12">
        <v>2807692.3076923001</v>
      </c>
      <c r="R30" s="14">
        <v>5384615.3846153896</v>
      </c>
      <c r="S30" s="1" t="s">
        <v>100</v>
      </c>
      <c r="U30" s="1" t="s">
        <v>107</v>
      </c>
      <c r="W30" s="1" t="s">
        <v>100</v>
      </c>
      <c r="X30" s="1" t="s">
        <v>68</v>
      </c>
      <c r="Z30" s="1" t="s">
        <v>194</v>
      </c>
      <c r="AA30" s="14">
        <v>6565027.0769230798</v>
      </c>
      <c r="AB30" s="14"/>
      <c r="AC30" s="14">
        <v>2363700.7692307699</v>
      </c>
      <c r="AG30" s="1" t="s">
        <v>303</v>
      </c>
      <c r="AH30" s="1" t="s">
        <v>177</v>
      </c>
      <c r="AI30" s="1" t="s">
        <v>178</v>
      </c>
      <c r="AJ30" s="1" t="s">
        <v>304</v>
      </c>
      <c r="AK30" s="1" t="s">
        <v>305</v>
      </c>
      <c r="AL30" s="1" t="s">
        <v>306</v>
      </c>
      <c r="AM30" s="1" t="s">
        <v>136</v>
      </c>
      <c r="AN30" s="1" t="s">
        <v>161</v>
      </c>
      <c r="AO30" s="1" t="s">
        <v>149</v>
      </c>
    </row>
    <row r="31" spans="1:42" ht="16.5" customHeight="1" x14ac:dyDescent="0.2">
      <c r="A31" s="1" t="s">
        <v>307</v>
      </c>
      <c r="B31" s="1" t="s">
        <v>46</v>
      </c>
      <c r="E31" s="14">
        <v>7688053.4065934103</v>
      </c>
      <c r="F31" s="14">
        <v>6507398.42857143</v>
      </c>
      <c r="G31" s="14">
        <v>1200000</v>
      </c>
      <c r="H31" s="14">
        <v>3794111.2857142901</v>
      </c>
      <c r="I31" s="1">
        <v>120.26373626373601</v>
      </c>
      <c r="J31" s="14">
        <v>300000</v>
      </c>
      <c r="K31" s="1">
        <v>2.6813186813186798</v>
      </c>
      <c r="L31" s="1">
        <v>2.6813186813186798</v>
      </c>
      <c r="M31" s="14">
        <v>2596248.8901098901</v>
      </c>
      <c r="N31" s="1" t="s">
        <v>96</v>
      </c>
      <c r="O31" s="1" t="s">
        <v>99</v>
      </c>
      <c r="P31" s="13">
        <f t="shared" si="1"/>
        <v>8285714.2857142799</v>
      </c>
      <c r="Q31" s="12">
        <v>2857142.8571428498</v>
      </c>
      <c r="R31" s="14">
        <v>5428571.42857143</v>
      </c>
      <c r="S31" s="1" t="s">
        <v>101</v>
      </c>
      <c r="U31" s="1" t="s">
        <v>108</v>
      </c>
      <c r="W31" s="1" t="s">
        <v>101</v>
      </c>
      <c r="X31" s="1" t="s">
        <v>69</v>
      </c>
      <c r="Z31" s="1" t="s">
        <v>195</v>
      </c>
      <c r="AA31" s="14">
        <v>6507398.42857143</v>
      </c>
      <c r="AB31" s="14"/>
      <c r="AC31" s="14">
        <v>2455473.6593406601</v>
      </c>
      <c r="AG31" s="1" t="s">
        <v>164</v>
      </c>
      <c r="AH31" s="1" t="s">
        <v>179</v>
      </c>
      <c r="AI31" s="1" t="s">
        <v>180</v>
      </c>
      <c r="AJ31" s="1" t="s">
        <v>82</v>
      </c>
      <c r="AK31" s="1" t="s">
        <v>308</v>
      </c>
      <c r="AL31" s="1" t="s">
        <v>309</v>
      </c>
      <c r="AM31" s="1" t="s">
        <v>137</v>
      </c>
      <c r="AN31" s="1" t="s">
        <v>161</v>
      </c>
      <c r="AO31" s="1" t="s">
        <v>310</v>
      </c>
    </row>
    <row r="32" spans="1:42" ht="16.5" customHeight="1" x14ac:dyDescent="0.2">
      <c r="A32" s="1" t="s">
        <v>311</v>
      </c>
      <c r="B32" s="1" t="s">
        <v>48</v>
      </c>
      <c r="E32" s="14">
        <v>7722540.5054945098</v>
      </c>
      <c r="F32" s="14">
        <v>6449769.7802197803</v>
      </c>
      <c r="G32" s="14">
        <v>1200000</v>
      </c>
      <c r="H32" s="14">
        <v>3776775.07142857</v>
      </c>
      <c r="I32" s="1">
        <v>121.296703296703</v>
      </c>
      <c r="J32" s="14">
        <v>300000</v>
      </c>
      <c r="K32" s="1">
        <v>2.6318681318681398</v>
      </c>
      <c r="L32" s="1">
        <v>2.6318681318681398</v>
      </c>
      <c r="M32" s="14">
        <v>2632484.6648351699</v>
      </c>
      <c r="N32" s="1" t="s">
        <v>96</v>
      </c>
      <c r="O32" s="1" t="s">
        <v>97</v>
      </c>
      <c r="P32" s="13">
        <f t="shared" si="1"/>
        <v>8379120.8791208705</v>
      </c>
      <c r="Q32" s="12">
        <v>2906593.4065934001</v>
      </c>
      <c r="R32" s="14">
        <v>5472527.4725274704</v>
      </c>
      <c r="S32" s="1" t="s">
        <v>101</v>
      </c>
      <c r="U32" s="1" t="s">
        <v>107</v>
      </c>
      <c r="W32" s="1" t="s">
        <v>101</v>
      </c>
      <c r="X32" s="1" t="s">
        <v>70</v>
      </c>
      <c r="Z32" s="1" t="s">
        <v>196</v>
      </c>
      <c r="AA32" s="14">
        <v>6449769.7802197803</v>
      </c>
      <c r="AB32" s="14"/>
      <c r="AC32" s="14">
        <v>2547246.5494505502</v>
      </c>
      <c r="AG32" s="1" t="s">
        <v>165</v>
      </c>
      <c r="AH32" s="1" t="s">
        <v>181</v>
      </c>
      <c r="AI32" s="1" t="s">
        <v>182</v>
      </c>
      <c r="AJ32" s="1" t="s">
        <v>83</v>
      </c>
      <c r="AK32" s="1" t="s">
        <v>312</v>
      </c>
      <c r="AL32" s="1" t="s">
        <v>313</v>
      </c>
      <c r="AM32" s="1" t="s">
        <v>138</v>
      </c>
      <c r="AN32" s="1" t="s">
        <v>161</v>
      </c>
      <c r="AO32" s="1" t="s">
        <v>314</v>
      </c>
    </row>
    <row r="33" spans="1:42" ht="16.5" customHeight="1" x14ac:dyDescent="0.2">
      <c r="A33" s="1" t="s">
        <v>315</v>
      </c>
      <c r="B33" s="1" t="s">
        <v>50</v>
      </c>
      <c r="C33" s="1" t="s">
        <v>93</v>
      </c>
      <c r="D33" s="1" t="s">
        <v>204</v>
      </c>
      <c r="E33" s="14">
        <v>7757027.6043956103</v>
      </c>
      <c r="F33" s="14">
        <v>6392141.1318681296</v>
      </c>
      <c r="G33" s="14">
        <v>1200000</v>
      </c>
      <c r="H33" s="14">
        <v>3759438.8571428601</v>
      </c>
      <c r="I33" s="1">
        <v>122.32967032966999</v>
      </c>
      <c r="J33" s="14">
        <v>300000</v>
      </c>
      <c r="K33" s="1">
        <v>2.5824175824175901</v>
      </c>
      <c r="L33" s="1">
        <v>2.5824175824175901</v>
      </c>
      <c r="M33" s="14">
        <v>2668720.4395604399</v>
      </c>
      <c r="N33" s="1" t="s">
        <v>96</v>
      </c>
      <c r="O33" s="1" t="s">
        <v>98</v>
      </c>
      <c r="P33" s="13">
        <f t="shared" si="1"/>
        <v>8472527.4725274704</v>
      </c>
      <c r="Q33" s="12">
        <v>2956043.9560439498</v>
      </c>
      <c r="R33" s="14">
        <v>5516483.5164835202</v>
      </c>
      <c r="S33" s="1" t="s">
        <v>316</v>
      </c>
      <c r="U33" s="1" t="s">
        <v>107</v>
      </c>
      <c r="W33" s="1" t="s">
        <v>316</v>
      </c>
      <c r="X33" s="1" t="s">
        <v>71</v>
      </c>
      <c r="Z33" s="1" t="s">
        <v>197</v>
      </c>
      <c r="AA33" s="14">
        <v>6392141.1318681296</v>
      </c>
      <c r="AB33" s="14"/>
      <c r="AC33" s="14">
        <v>2639019.4395604399</v>
      </c>
      <c r="AE33" s="1" t="s">
        <v>93</v>
      </c>
      <c r="AG33" s="1" t="s">
        <v>166</v>
      </c>
      <c r="AH33" s="1" t="s">
        <v>183</v>
      </c>
      <c r="AI33" s="1" t="s">
        <v>182</v>
      </c>
      <c r="AJ33" s="1" t="s">
        <v>84</v>
      </c>
      <c r="AK33" s="1" t="s">
        <v>317</v>
      </c>
      <c r="AL33" s="1" t="s">
        <v>126</v>
      </c>
      <c r="AM33" s="1" t="s">
        <v>139</v>
      </c>
      <c r="AN33" s="1" t="s">
        <v>161</v>
      </c>
      <c r="AO33" s="1" t="s">
        <v>318</v>
      </c>
    </row>
    <row r="34" spans="1:42" ht="16.5" customHeight="1" x14ac:dyDescent="0.2">
      <c r="A34" s="1" t="s">
        <v>319</v>
      </c>
      <c r="B34" s="1" t="s">
        <v>52</v>
      </c>
      <c r="E34" s="14">
        <v>7791514.7032967098</v>
      </c>
      <c r="F34" s="14">
        <v>6334512.4835164798</v>
      </c>
      <c r="G34" s="14">
        <v>1200000</v>
      </c>
      <c r="H34" s="14">
        <v>3742102.6428571399</v>
      </c>
      <c r="I34" s="1">
        <v>123.362637362637</v>
      </c>
      <c r="J34" s="14">
        <v>300000</v>
      </c>
      <c r="K34" s="1">
        <v>2.53296703296704</v>
      </c>
      <c r="L34" s="1">
        <v>2.53296703296704</v>
      </c>
      <c r="M34" s="14">
        <v>2704956.2142857201</v>
      </c>
      <c r="N34" s="1" t="s">
        <v>96</v>
      </c>
      <c r="O34" s="1" t="s">
        <v>99</v>
      </c>
      <c r="P34" s="13">
        <f t="shared" si="1"/>
        <v>8565934.0659340601</v>
      </c>
      <c r="Q34" s="12">
        <v>3005494.5054945</v>
      </c>
      <c r="R34" s="14">
        <v>5560439.5604395596</v>
      </c>
      <c r="S34" s="1" t="s">
        <v>103</v>
      </c>
      <c r="U34" s="1" t="s">
        <v>108</v>
      </c>
      <c r="W34" s="1" t="s">
        <v>103</v>
      </c>
      <c r="X34" s="1" t="s">
        <v>72</v>
      </c>
      <c r="Z34" s="1" t="s">
        <v>198</v>
      </c>
      <c r="AA34" s="14">
        <v>6334512.4835164798</v>
      </c>
      <c r="AB34" s="14"/>
      <c r="AC34" s="14">
        <v>2730792.32967033</v>
      </c>
      <c r="AG34" s="1" t="s">
        <v>167</v>
      </c>
      <c r="AH34" s="1" t="s">
        <v>184</v>
      </c>
      <c r="AI34" s="1" t="s">
        <v>176</v>
      </c>
      <c r="AJ34" s="1" t="s">
        <v>85</v>
      </c>
      <c r="AK34" s="1" t="s">
        <v>320</v>
      </c>
      <c r="AL34" s="1" t="s">
        <v>127</v>
      </c>
      <c r="AM34" s="1" t="s">
        <v>140</v>
      </c>
      <c r="AN34" s="1" t="s">
        <v>161</v>
      </c>
      <c r="AO34" s="1" t="s">
        <v>153</v>
      </c>
    </row>
    <row r="35" spans="1:42" ht="16.5" customHeight="1" x14ac:dyDescent="0.2">
      <c r="A35" s="1" t="s">
        <v>321</v>
      </c>
      <c r="B35" s="1" t="s">
        <v>54</v>
      </c>
      <c r="E35" s="14">
        <v>7826001.8021978103</v>
      </c>
      <c r="F35" s="14">
        <v>6276883.8351648301</v>
      </c>
      <c r="G35" s="14">
        <v>1200000</v>
      </c>
      <c r="H35" s="14">
        <v>3724766.42857143</v>
      </c>
      <c r="I35" s="1">
        <v>124.395604395604</v>
      </c>
      <c r="J35" s="14">
        <v>300000</v>
      </c>
      <c r="K35" s="1">
        <v>2.4835164835164898</v>
      </c>
      <c r="L35" s="1">
        <v>2.4835164835164898</v>
      </c>
      <c r="M35" s="14">
        <v>2741191.9890109901</v>
      </c>
      <c r="N35" s="1" t="s">
        <v>96</v>
      </c>
      <c r="O35" s="1" t="s">
        <v>97</v>
      </c>
      <c r="P35" s="13">
        <f t="shared" si="1"/>
        <v>8659340.659340661</v>
      </c>
      <c r="Q35" s="12">
        <v>3054945.0549450498</v>
      </c>
      <c r="R35" s="14">
        <v>5604395.6043956103</v>
      </c>
      <c r="S35" s="1" t="s">
        <v>93</v>
      </c>
      <c r="U35" s="1" t="s">
        <v>107</v>
      </c>
      <c r="W35" s="1" t="s">
        <v>93</v>
      </c>
      <c r="X35" s="1" t="s">
        <v>73</v>
      </c>
      <c r="Z35" s="1" t="s">
        <v>199</v>
      </c>
      <c r="AA35" s="14">
        <v>6276883.8351648301</v>
      </c>
      <c r="AB35" s="14"/>
      <c r="AC35" s="14">
        <v>2822565.2197802202</v>
      </c>
      <c r="AG35" s="1" t="s">
        <v>168</v>
      </c>
      <c r="AH35" s="1" t="s">
        <v>185</v>
      </c>
      <c r="AI35" s="1" t="s">
        <v>186</v>
      </c>
      <c r="AJ35" s="1" t="s">
        <v>86</v>
      </c>
      <c r="AK35" s="1" t="s">
        <v>322</v>
      </c>
      <c r="AL35" s="1" t="s">
        <v>323</v>
      </c>
      <c r="AM35" s="1" t="s">
        <v>141</v>
      </c>
      <c r="AN35" s="1" t="s">
        <v>161</v>
      </c>
      <c r="AO35" s="1" t="s">
        <v>324</v>
      </c>
    </row>
    <row r="36" spans="1:42" ht="16.5" customHeight="1" x14ac:dyDescent="0.2">
      <c r="A36" s="1" t="s">
        <v>325</v>
      </c>
      <c r="B36" s="1" t="s">
        <v>56</v>
      </c>
      <c r="E36" s="14">
        <v>7860488.9010988995</v>
      </c>
      <c r="F36" s="14">
        <v>6219255.1868131896</v>
      </c>
      <c r="G36" s="14">
        <v>1200000</v>
      </c>
      <c r="H36" s="14">
        <v>3707430.2142857099</v>
      </c>
      <c r="I36" s="1">
        <v>125.428571428571</v>
      </c>
      <c r="J36" s="14">
        <v>300000</v>
      </c>
      <c r="K36" s="1">
        <v>2.4340659340659401</v>
      </c>
      <c r="L36" s="1">
        <v>2.4340659340659401</v>
      </c>
      <c r="M36" s="14">
        <v>2777427.7637362699</v>
      </c>
      <c r="N36" s="1" t="s">
        <v>96</v>
      </c>
      <c r="O36" s="1" t="s">
        <v>98</v>
      </c>
      <c r="P36" s="13">
        <f t="shared" si="1"/>
        <v>8752747.2527472489</v>
      </c>
      <c r="Q36" s="12">
        <v>3104395.6043956</v>
      </c>
      <c r="R36" s="14">
        <v>5648351.6483516498</v>
      </c>
      <c r="S36" s="1" t="s">
        <v>93</v>
      </c>
      <c r="U36" s="1" t="s">
        <v>107</v>
      </c>
      <c r="W36" s="1" t="s">
        <v>93</v>
      </c>
      <c r="X36" s="1" t="s">
        <v>74</v>
      </c>
      <c r="Z36" s="1" t="s">
        <v>187</v>
      </c>
      <c r="AA36" s="14">
        <v>6219255.1868131896</v>
      </c>
      <c r="AB36" s="14"/>
      <c r="AC36" s="14">
        <v>2914338.1098901099</v>
      </c>
      <c r="AG36" s="1" t="s">
        <v>169</v>
      </c>
      <c r="AH36" s="1" t="s">
        <v>187</v>
      </c>
      <c r="AI36" s="1" t="s">
        <v>176</v>
      </c>
      <c r="AJ36" s="1" t="s">
        <v>87</v>
      </c>
      <c r="AK36" s="1" t="s">
        <v>326</v>
      </c>
      <c r="AL36" s="1" t="s">
        <v>129</v>
      </c>
      <c r="AM36" s="1" t="s">
        <v>142</v>
      </c>
      <c r="AN36" s="1" t="s">
        <v>161</v>
      </c>
      <c r="AO36" s="1" t="s">
        <v>155</v>
      </c>
    </row>
    <row r="37" spans="1:42" ht="16.5" customHeight="1" x14ac:dyDescent="0.2">
      <c r="A37" s="1" t="s">
        <v>327</v>
      </c>
      <c r="B37" s="1" t="s">
        <v>58</v>
      </c>
      <c r="E37" s="14">
        <v>7894976</v>
      </c>
      <c r="F37" s="14">
        <v>6161626.5384615399</v>
      </c>
      <c r="G37" s="14">
        <v>1200000</v>
      </c>
      <c r="H37" s="14">
        <v>3690094</v>
      </c>
      <c r="I37" s="1">
        <v>126.461538461538</v>
      </c>
      <c r="J37" s="14">
        <v>300000</v>
      </c>
      <c r="K37" s="1">
        <v>2.3846153846153899</v>
      </c>
      <c r="L37" s="1">
        <v>2.3846153846153899</v>
      </c>
      <c r="M37" s="14">
        <v>2813663.5384615399</v>
      </c>
      <c r="N37" s="1" t="s">
        <v>96</v>
      </c>
      <c r="O37" s="1" t="s">
        <v>99</v>
      </c>
      <c r="P37" s="13">
        <f t="shared" si="1"/>
        <v>8846153.8461538404</v>
      </c>
      <c r="Q37" s="12">
        <v>3153846.1538461498</v>
      </c>
      <c r="R37" s="14">
        <v>5692307.6923076902</v>
      </c>
      <c r="S37" s="1" t="s">
        <v>93</v>
      </c>
      <c r="U37" s="1" t="s">
        <v>108</v>
      </c>
      <c r="W37" s="1" t="s">
        <v>93</v>
      </c>
      <c r="X37" s="1" t="s">
        <v>75</v>
      </c>
      <c r="Z37" s="1" t="s">
        <v>188</v>
      </c>
      <c r="AA37" s="14">
        <v>6161626.5384615399</v>
      </c>
      <c r="AB37" s="14"/>
      <c r="AC37" s="14">
        <v>3006111</v>
      </c>
      <c r="AG37" s="1" t="s">
        <v>328</v>
      </c>
      <c r="AH37" s="1" t="s">
        <v>188</v>
      </c>
      <c r="AI37" s="1" t="s">
        <v>180</v>
      </c>
      <c r="AJ37" s="1" t="s">
        <v>88</v>
      </c>
      <c r="AK37" s="1" t="s">
        <v>329</v>
      </c>
      <c r="AL37" s="1" t="s">
        <v>130</v>
      </c>
      <c r="AM37" s="1" t="s">
        <v>143</v>
      </c>
      <c r="AN37" s="1" t="s">
        <v>161</v>
      </c>
      <c r="AO37" s="1" t="s">
        <v>156</v>
      </c>
    </row>
    <row r="38" spans="1:42" ht="16.5" customHeight="1" x14ac:dyDescent="0.2">
      <c r="A38" s="1" t="s">
        <v>330</v>
      </c>
      <c r="B38" s="1" t="s">
        <v>60</v>
      </c>
      <c r="C38" s="1" t="s">
        <v>94</v>
      </c>
      <c r="D38" s="1" t="s">
        <v>205</v>
      </c>
      <c r="E38" s="14">
        <v>7929463.0989011005</v>
      </c>
      <c r="F38" s="14">
        <v>6103997.8901098901</v>
      </c>
      <c r="G38" s="14">
        <v>1200000</v>
      </c>
      <c r="H38" s="14">
        <v>3672757.7857142901</v>
      </c>
      <c r="I38" s="1">
        <v>127.494505494506</v>
      </c>
      <c r="J38" s="14">
        <v>300000</v>
      </c>
      <c r="K38" s="1">
        <v>2.3351648351648402</v>
      </c>
      <c r="L38" s="1">
        <v>2.3351648351648402</v>
      </c>
      <c r="M38" s="14">
        <v>2849899.3131868201</v>
      </c>
      <c r="N38" s="1" t="s">
        <v>96</v>
      </c>
      <c r="O38" s="1" t="s">
        <v>97</v>
      </c>
      <c r="P38" s="13">
        <f t="shared" si="1"/>
        <v>8939560.4395604394</v>
      </c>
      <c r="Q38" s="12">
        <v>3203296.7032967</v>
      </c>
      <c r="R38" s="14">
        <v>5736263.7362637399</v>
      </c>
      <c r="S38" s="1" t="s">
        <v>331</v>
      </c>
      <c r="U38" s="1" t="s">
        <v>107</v>
      </c>
      <c r="W38" s="1" t="s">
        <v>331</v>
      </c>
      <c r="X38" s="1" t="s">
        <v>76</v>
      </c>
      <c r="Z38" s="1" t="s">
        <v>200</v>
      </c>
      <c r="AA38" s="14">
        <v>6103997.8901098901</v>
      </c>
      <c r="AB38" s="14"/>
      <c r="AC38" s="14">
        <v>3097883.8901098901</v>
      </c>
      <c r="AE38" s="1" t="s">
        <v>94</v>
      </c>
      <c r="AG38" s="1" t="s">
        <v>171</v>
      </c>
      <c r="AH38" s="1" t="s">
        <v>189</v>
      </c>
      <c r="AI38" s="1" t="s">
        <v>182</v>
      </c>
      <c r="AJ38" s="1" t="s">
        <v>89</v>
      </c>
      <c r="AK38" s="1" t="s">
        <v>332</v>
      </c>
      <c r="AL38" s="1" t="s">
        <v>131</v>
      </c>
      <c r="AM38" s="1" t="s">
        <v>144</v>
      </c>
      <c r="AN38" s="1" t="s">
        <v>161</v>
      </c>
      <c r="AO38" s="1" t="s">
        <v>333</v>
      </c>
    </row>
    <row r="39" spans="1:42" ht="16.5" customHeight="1" x14ac:dyDescent="0.2">
      <c r="A39" s="1" t="s">
        <v>334</v>
      </c>
      <c r="B39" s="1" t="s">
        <v>62</v>
      </c>
      <c r="E39" s="14">
        <v>7963950.1978022</v>
      </c>
      <c r="F39" s="14">
        <v>6046369.2417582404</v>
      </c>
      <c r="G39" s="14">
        <v>1200000</v>
      </c>
      <c r="H39" s="14">
        <v>3655421.57142857</v>
      </c>
      <c r="I39" s="1">
        <v>128.52747252747301</v>
      </c>
      <c r="J39" s="14">
        <v>300000</v>
      </c>
      <c r="K39" s="1">
        <v>2.28571428571429</v>
      </c>
      <c r="L39" s="1">
        <v>2.28571428571429</v>
      </c>
      <c r="M39" s="14">
        <v>2886135.0879120901</v>
      </c>
      <c r="N39" s="1" t="s">
        <v>96</v>
      </c>
      <c r="O39" s="1" t="s">
        <v>98</v>
      </c>
      <c r="P39" s="13">
        <f t="shared" si="1"/>
        <v>9032967.032967031</v>
      </c>
      <c r="Q39" s="12">
        <v>3252747.2527472498</v>
      </c>
      <c r="R39" s="14">
        <v>5780219.7802197803</v>
      </c>
      <c r="S39" s="1" t="s">
        <v>105</v>
      </c>
      <c r="U39" s="1" t="s">
        <v>107</v>
      </c>
      <c r="W39" s="1" t="s">
        <v>105</v>
      </c>
      <c r="X39" s="1" t="s">
        <v>77</v>
      </c>
      <c r="Z39" s="1" t="s">
        <v>201</v>
      </c>
      <c r="AA39" s="14">
        <v>6046369.2417582404</v>
      </c>
      <c r="AB39" s="14"/>
      <c r="AC39" s="14">
        <v>3189656.7802197798</v>
      </c>
      <c r="AG39" s="1" t="s">
        <v>335</v>
      </c>
      <c r="AH39" s="1" t="s">
        <v>190</v>
      </c>
      <c r="AI39" s="1" t="s">
        <v>178</v>
      </c>
      <c r="AJ39" s="1" t="s">
        <v>336</v>
      </c>
      <c r="AK39" s="1" t="s">
        <v>337</v>
      </c>
      <c r="AL39" s="1" t="s">
        <v>132</v>
      </c>
      <c r="AM39" s="1" t="s">
        <v>145</v>
      </c>
      <c r="AN39" s="1" t="s">
        <v>161</v>
      </c>
      <c r="AO39" s="1" t="s">
        <v>158</v>
      </c>
    </row>
    <row r="40" spans="1:42" ht="16.5" customHeight="1" x14ac:dyDescent="0.2">
      <c r="A40" s="1" t="s">
        <v>338</v>
      </c>
      <c r="B40" s="1" t="s">
        <v>64</v>
      </c>
      <c r="E40" s="14">
        <v>7998437.2967033004</v>
      </c>
      <c r="F40" s="14">
        <v>5988740.5934065897</v>
      </c>
      <c r="G40" s="14">
        <v>1200000</v>
      </c>
      <c r="H40" s="14">
        <v>3638085.3571428601</v>
      </c>
      <c r="I40" s="1">
        <v>129.56043956043999</v>
      </c>
      <c r="J40" s="14">
        <v>300000</v>
      </c>
      <c r="K40" s="1">
        <v>2.2362637362637399</v>
      </c>
      <c r="L40" s="1">
        <v>2.2362637362637399</v>
      </c>
      <c r="M40" s="14">
        <v>2922370.8626373601</v>
      </c>
      <c r="N40" s="1" t="s">
        <v>96</v>
      </c>
      <c r="O40" s="1" t="s">
        <v>99</v>
      </c>
      <c r="P40" s="13">
        <f t="shared" si="1"/>
        <v>9126373.62637363</v>
      </c>
      <c r="Q40" s="12">
        <v>3302197.8021978</v>
      </c>
      <c r="R40" s="14">
        <v>5824175.82417583</v>
      </c>
      <c r="S40" s="1" t="s">
        <v>105</v>
      </c>
      <c r="U40" s="1" t="s">
        <v>108</v>
      </c>
      <c r="W40" s="1" t="s">
        <v>105</v>
      </c>
      <c r="X40" s="1" t="s">
        <v>78</v>
      </c>
      <c r="Z40" s="1" t="s">
        <v>202</v>
      </c>
      <c r="AA40" s="14">
        <v>5988740.5934065897</v>
      </c>
      <c r="AB40" s="14"/>
      <c r="AC40" s="14">
        <v>3281429.67032967</v>
      </c>
      <c r="AG40" s="1" t="s">
        <v>173</v>
      </c>
      <c r="AH40" s="1" t="s">
        <v>191</v>
      </c>
      <c r="AI40" s="1" t="s">
        <v>178</v>
      </c>
      <c r="AJ40" s="1" t="s">
        <v>339</v>
      </c>
      <c r="AK40" s="1" t="s">
        <v>340</v>
      </c>
      <c r="AL40" s="1" t="s">
        <v>133</v>
      </c>
      <c r="AM40" s="1" t="s">
        <v>146</v>
      </c>
      <c r="AN40" s="1" t="s">
        <v>161</v>
      </c>
      <c r="AO40" s="1" t="s">
        <v>159</v>
      </c>
    </row>
    <row r="41" spans="1:42" ht="16.5" customHeight="1" x14ac:dyDescent="0.2">
      <c r="A41" s="1" t="s">
        <v>341</v>
      </c>
      <c r="B41" s="1" t="s">
        <v>66</v>
      </c>
      <c r="C41" s="1" t="s">
        <v>95</v>
      </c>
      <c r="D41" s="1" t="s">
        <v>206</v>
      </c>
      <c r="E41" s="14">
        <v>8032924.3956044</v>
      </c>
      <c r="F41" s="14">
        <v>5931111.9450549502</v>
      </c>
      <c r="G41" s="14">
        <v>1200000</v>
      </c>
      <c r="H41" s="14">
        <v>3620749.1428571399</v>
      </c>
      <c r="I41" s="1">
        <v>130.593406593407</v>
      </c>
      <c r="J41" s="14">
        <v>300000</v>
      </c>
      <c r="K41" s="1">
        <v>2.1868131868131901</v>
      </c>
      <c r="L41" s="1">
        <v>2.1868131868131901</v>
      </c>
      <c r="M41" s="14">
        <v>2958606.6373626399</v>
      </c>
      <c r="N41" s="1" t="s">
        <v>96</v>
      </c>
      <c r="O41" s="1" t="s">
        <v>97</v>
      </c>
      <c r="P41" s="13">
        <f t="shared" si="1"/>
        <v>9219780.2197802197</v>
      </c>
      <c r="Q41" s="12">
        <v>3351648.3516483498</v>
      </c>
      <c r="R41" s="14">
        <v>5868131.8681318704</v>
      </c>
      <c r="S41" s="1" t="s">
        <v>104</v>
      </c>
      <c r="U41" s="1" t="s">
        <v>107</v>
      </c>
      <c r="W41" s="1" t="s">
        <v>104</v>
      </c>
      <c r="X41" s="1" t="s">
        <v>79</v>
      </c>
      <c r="Z41" s="1" t="s">
        <v>203</v>
      </c>
      <c r="AA41" s="14">
        <v>5931111.9450549502</v>
      </c>
      <c r="AB41" s="14"/>
      <c r="AC41" s="14">
        <v>3373202.5604395601</v>
      </c>
      <c r="AE41" s="1" t="s">
        <v>95</v>
      </c>
      <c r="AG41" s="1" t="s">
        <v>174</v>
      </c>
      <c r="AH41" s="1" t="s">
        <v>192</v>
      </c>
      <c r="AI41" s="1" t="s">
        <v>180</v>
      </c>
      <c r="AJ41" s="1" t="s">
        <v>92</v>
      </c>
      <c r="AK41" s="1" t="s">
        <v>342</v>
      </c>
      <c r="AL41" s="1" t="s">
        <v>134</v>
      </c>
      <c r="AM41" s="1" t="s">
        <v>147</v>
      </c>
      <c r="AN41" s="1" t="s">
        <v>161</v>
      </c>
      <c r="AO41" s="1" t="s">
        <v>160</v>
      </c>
    </row>
    <row r="42" spans="1:42" ht="16.5" customHeight="1" x14ac:dyDescent="0.2">
      <c r="A42" s="1" t="s">
        <v>343</v>
      </c>
      <c r="B42" s="1" t="s">
        <v>42</v>
      </c>
      <c r="E42" s="14">
        <v>8067411.4945055004</v>
      </c>
      <c r="F42" s="14">
        <v>5873483.2967033004</v>
      </c>
      <c r="G42" s="14">
        <v>1200000</v>
      </c>
      <c r="H42" s="14">
        <v>3603412.92857143</v>
      </c>
      <c r="I42" s="1">
        <v>131.626373626374</v>
      </c>
      <c r="J42" s="14">
        <v>300000</v>
      </c>
      <c r="K42" s="1">
        <v>2.13736263736264</v>
      </c>
      <c r="L42" s="1">
        <v>2.13736263736264</v>
      </c>
      <c r="M42" s="14">
        <v>2994842.4120879099</v>
      </c>
      <c r="N42" s="1" t="s">
        <v>96</v>
      </c>
      <c r="O42" s="1" t="s">
        <v>97</v>
      </c>
      <c r="P42" s="13">
        <f t="shared" si="1"/>
        <v>9313186.8131868094</v>
      </c>
      <c r="Q42" s="12">
        <v>3401098.9010989</v>
      </c>
      <c r="R42" s="14">
        <v>5912087.9120879099</v>
      </c>
      <c r="S42" s="1" t="s">
        <v>100</v>
      </c>
      <c r="U42" s="1" t="s">
        <v>107</v>
      </c>
      <c r="W42" s="1" t="s">
        <v>100</v>
      </c>
      <c r="X42" s="1" t="s">
        <v>67</v>
      </c>
      <c r="Z42" s="1" t="s">
        <v>193</v>
      </c>
      <c r="AA42" s="14">
        <v>5873483.2967033004</v>
      </c>
      <c r="AB42" s="14"/>
      <c r="AC42" s="14">
        <v>3464975.45054946</v>
      </c>
      <c r="AG42" s="1" t="s">
        <v>162</v>
      </c>
      <c r="AH42" s="1" t="s">
        <v>175</v>
      </c>
      <c r="AI42" s="1" t="s">
        <v>176</v>
      </c>
      <c r="AJ42" s="1" t="s">
        <v>344</v>
      </c>
      <c r="AK42" s="1" t="s">
        <v>345</v>
      </c>
      <c r="AL42" s="1" t="s">
        <v>122</v>
      </c>
      <c r="AM42" s="1" t="s">
        <v>135</v>
      </c>
      <c r="AN42" s="1" t="s">
        <v>161</v>
      </c>
      <c r="AO42" s="1" t="s">
        <v>346</v>
      </c>
      <c r="AP42" s="1" t="s">
        <v>347</v>
      </c>
    </row>
    <row r="43" spans="1:42" ht="16.5" customHeight="1" x14ac:dyDescent="0.2">
      <c r="A43" s="1" t="s">
        <v>348</v>
      </c>
      <c r="B43" s="1" t="s">
        <v>44</v>
      </c>
      <c r="E43" s="14">
        <v>8101898.5934065999</v>
      </c>
      <c r="F43" s="14">
        <v>5815854.6483516498</v>
      </c>
      <c r="G43" s="14">
        <v>1200000</v>
      </c>
      <c r="H43" s="14">
        <v>3586076.7142857099</v>
      </c>
      <c r="I43" s="1">
        <v>132.65934065934101</v>
      </c>
      <c r="J43" s="14">
        <v>300000</v>
      </c>
      <c r="K43" s="1">
        <v>2.0879120879120898</v>
      </c>
      <c r="L43" s="1">
        <v>2.0879120879120898</v>
      </c>
      <c r="M43" s="14">
        <v>3031078.1868131901</v>
      </c>
      <c r="N43" s="1" t="s">
        <v>96</v>
      </c>
      <c r="O43" s="1" t="s">
        <v>98</v>
      </c>
      <c r="P43" s="13">
        <f t="shared" si="1"/>
        <v>9406593.4065934084</v>
      </c>
      <c r="Q43" s="12">
        <v>3450549.4505494498</v>
      </c>
      <c r="R43" s="14">
        <v>5956043.9560439596</v>
      </c>
      <c r="S43" s="1" t="s">
        <v>100</v>
      </c>
      <c r="U43" s="1" t="s">
        <v>107</v>
      </c>
      <c r="W43" s="1" t="s">
        <v>100</v>
      </c>
      <c r="X43" s="1" t="s">
        <v>68</v>
      </c>
      <c r="Z43" s="1" t="s">
        <v>194</v>
      </c>
      <c r="AA43" s="14">
        <v>5815854.6483516498</v>
      </c>
      <c r="AB43" s="14"/>
      <c r="AC43" s="14">
        <v>3556748.3406593502</v>
      </c>
      <c r="AG43" s="1" t="s">
        <v>349</v>
      </c>
      <c r="AH43" s="1" t="s">
        <v>177</v>
      </c>
      <c r="AI43" s="1" t="s">
        <v>178</v>
      </c>
      <c r="AJ43" s="1" t="s">
        <v>350</v>
      </c>
      <c r="AK43" s="1" t="s">
        <v>351</v>
      </c>
      <c r="AL43" s="1" t="s">
        <v>352</v>
      </c>
      <c r="AM43" s="1" t="s">
        <v>136</v>
      </c>
      <c r="AN43" s="1" t="s">
        <v>161</v>
      </c>
      <c r="AO43" s="1" t="s">
        <v>149</v>
      </c>
    </row>
    <row r="44" spans="1:42" ht="16.5" customHeight="1" x14ac:dyDescent="0.2">
      <c r="A44" s="1" t="s">
        <v>250</v>
      </c>
      <c r="B44" s="1" t="s">
        <v>42</v>
      </c>
      <c r="E44" s="14">
        <v>8136385.6923077004</v>
      </c>
      <c r="F44" s="14">
        <v>5758226</v>
      </c>
      <c r="G44" s="14">
        <v>1200000</v>
      </c>
      <c r="H44" s="14">
        <v>3568740.5</v>
      </c>
      <c r="I44" s="1">
        <v>133.69230769230799</v>
      </c>
      <c r="J44" s="14">
        <v>300000</v>
      </c>
      <c r="K44" s="1">
        <v>2.0384615384615499</v>
      </c>
      <c r="L44" s="1">
        <v>2.0384615384615499</v>
      </c>
      <c r="M44" s="14">
        <v>3067313.9615384699</v>
      </c>
      <c r="N44" s="1" t="s">
        <v>96</v>
      </c>
      <c r="O44" s="1" t="s">
        <v>97</v>
      </c>
      <c r="P44" s="13">
        <f t="shared" si="1"/>
        <v>9499999.9999999907</v>
      </c>
      <c r="Q44" s="12">
        <v>3499999.9999999902</v>
      </c>
      <c r="R44" s="14">
        <v>6000000</v>
      </c>
      <c r="S44" s="1" t="s">
        <v>100</v>
      </c>
      <c r="U44" s="1" t="s">
        <v>107</v>
      </c>
      <c r="W44" s="1" t="s">
        <v>100</v>
      </c>
      <c r="X44" s="1" t="s">
        <v>67</v>
      </c>
      <c r="Z44" s="1" t="s">
        <v>193</v>
      </c>
      <c r="AA44" s="14">
        <v>5758226</v>
      </c>
      <c r="AB44" s="14"/>
      <c r="AC44" s="14">
        <v>3648521.2307692398</v>
      </c>
      <c r="AG44" s="1" t="s">
        <v>162</v>
      </c>
      <c r="AH44" s="1" t="s">
        <v>175</v>
      </c>
      <c r="AI44" s="1" t="s">
        <v>176</v>
      </c>
      <c r="AJ44" s="1" t="s">
        <v>251</v>
      </c>
      <c r="AK44" s="1" t="s">
        <v>252</v>
      </c>
      <c r="AL44" s="1" t="s">
        <v>122</v>
      </c>
      <c r="AM44" s="1" t="s">
        <v>135</v>
      </c>
      <c r="AN44" s="1" t="s">
        <v>161</v>
      </c>
      <c r="AO44" s="1" t="s">
        <v>253</v>
      </c>
      <c r="AP44" s="1" t="s">
        <v>353</v>
      </c>
    </row>
    <row r="45" spans="1:42" ht="16.5" customHeight="1" x14ac:dyDescent="0.2">
      <c r="A45" s="1" t="s">
        <v>255</v>
      </c>
      <c r="B45" s="1" t="s">
        <v>44</v>
      </c>
      <c r="E45" s="14">
        <v>8170872.7912087999</v>
      </c>
      <c r="F45" s="14">
        <v>5700597.3516483502</v>
      </c>
      <c r="G45" s="14">
        <v>1200000</v>
      </c>
      <c r="H45" s="14">
        <v>3551404.2857142799</v>
      </c>
      <c r="I45" s="1">
        <v>134.725274725275</v>
      </c>
      <c r="J45" s="14">
        <v>300000</v>
      </c>
      <c r="K45" s="1">
        <v>1.9890109890109999</v>
      </c>
      <c r="L45" s="1">
        <v>1.9890109890109999</v>
      </c>
      <c r="M45" s="14">
        <v>3103549.7362637399</v>
      </c>
      <c r="N45" s="1" t="s">
        <v>96</v>
      </c>
      <c r="O45" s="1" t="s">
        <v>98</v>
      </c>
      <c r="P45" s="13">
        <f t="shared" si="1"/>
        <v>9593406.5934065897</v>
      </c>
      <c r="Q45" s="12">
        <v>3549450.54945054</v>
      </c>
      <c r="R45" s="14">
        <v>6043956.0439560497</v>
      </c>
      <c r="S45" s="1" t="s">
        <v>100</v>
      </c>
      <c r="U45" s="1" t="s">
        <v>107</v>
      </c>
      <c r="W45" s="1" t="s">
        <v>100</v>
      </c>
      <c r="X45" s="1" t="s">
        <v>68</v>
      </c>
      <c r="Z45" s="1" t="s">
        <v>194</v>
      </c>
      <c r="AA45" s="14">
        <v>5700597.3516483502</v>
      </c>
      <c r="AB45" s="14"/>
      <c r="AC45" s="14">
        <v>3740294.12087913</v>
      </c>
      <c r="AG45" s="1" t="s">
        <v>256</v>
      </c>
      <c r="AH45" s="1" t="s">
        <v>177</v>
      </c>
      <c r="AI45" s="1" t="s">
        <v>178</v>
      </c>
      <c r="AJ45" s="1" t="s">
        <v>257</v>
      </c>
      <c r="AK45" s="1" t="s">
        <v>258</v>
      </c>
      <c r="AL45" s="1" t="s">
        <v>259</v>
      </c>
      <c r="AM45" s="1" t="s">
        <v>136</v>
      </c>
      <c r="AN45" s="1" t="s">
        <v>161</v>
      </c>
      <c r="AO45" s="1" t="s">
        <v>149</v>
      </c>
    </row>
    <row r="46" spans="1:42" ht="16.5" customHeight="1" x14ac:dyDescent="0.2">
      <c r="A46" s="1" t="s">
        <v>260</v>
      </c>
      <c r="B46" s="1" t="s">
        <v>46</v>
      </c>
      <c r="E46" s="14">
        <v>8205359.8901099004</v>
      </c>
      <c r="F46" s="14">
        <v>5642968.7032966996</v>
      </c>
      <c r="G46" s="14">
        <v>1200000</v>
      </c>
      <c r="H46" s="14">
        <v>3534068.07142857</v>
      </c>
      <c r="I46" s="1">
        <v>135.75824175824201</v>
      </c>
      <c r="J46" s="14">
        <v>300000</v>
      </c>
      <c r="K46" s="1">
        <v>1.93956043956045</v>
      </c>
      <c r="L46" s="1">
        <v>1.93956043956045</v>
      </c>
      <c r="M46" s="14">
        <v>3139785.5109890201</v>
      </c>
      <c r="N46" s="1" t="s">
        <v>96</v>
      </c>
      <c r="O46" s="1" t="s">
        <v>99</v>
      </c>
      <c r="P46" s="13">
        <f t="shared" si="1"/>
        <v>9686813.1868131794</v>
      </c>
      <c r="Q46" s="12">
        <v>3598901.0989010902</v>
      </c>
      <c r="R46" s="14">
        <v>6087912.0879120901</v>
      </c>
      <c r="S46" s="1" t="s">
        <v>101</v>
      </c>
      <c r="U46" s="1" t="s">
        <v>108</v>
      </c>
      <c r="W46" s="1" t="s">
        <v>101</v>
      </c>
      <c r="X46" s="1" t="s">
        <v>69</v>
      </c>
      <c r="Z46" s="1" t="s">
        <v>195</v>
      </c>
      <c r="AA46" s="14">
        <v>5642968.7032966996</v>
      </c>
      <c r="AB46" s="14"/>
      <c r="AC46" s="14">
        <v>3832067.0109890099</v>
      </c>
      <c r="AG46" s="1" t="s">
        <v>164</v>
      </c>
      <c r="AH46" s="1" t="s">
        <v>179</v>
      </c>
      <c r="AI46" s="1" t="s">
        <v>180</v>
      </c>
      <c r="AJ46" s="1" t="s">
        <v>82</v>
      </c>
      <c r="AK46" s="1" t="s">
        <v>261</v>
      </c>
      <c r="AL46" s="1" t="s">
        <v>262</v>
      </c>
      <c r="AM46" s="1" t="s">
        <v>137</v>
      </c>
      <c r="AN46" s="1" t="s">
        <v>161</v>
      </c>
      <c r="AO46" s="1" t="s">
        <v>263</v>
      </c>
    </row>
    <row r="47" spans="1:42" ht="16.5" customHeight="1" x14ac:dyDescent="0.2">
      <c r="A47" s="1" t="s">
        <v>264</v>
      </c>
      <c r="B47" s="1" t="s">
        <v>48</v>
      </c>
      <c r="E47" s="14">
        <v>8239846.9890109999</v>
      </c>
      <c r="F47" s="14">
        <v>5585340.0549450498</v>
      </c>
      <c r="G47" s="14">
        <v>1200000</v>
      </c>
      <c r="H47" s="14">
        <v>3516731.8571428601</v>
      </c>
      <c r="I47" s="1">
        <v>136.79120879120899</v>
      </c>
      <c r="J47" s="14">
        <v>300000</v>
      </c>
      <c r="K47" s="1">
        <v>1.8901098901099</v>
      </c>
      <c r="L47" s="1">
        <v>1.8901098901099</v>
      </c>
      <c r="M47" s="14">
        <v>3176021.2857142901</v>
      </c>
      <c r="N47" s="1" t="s">
        <v>96</v>
      </c>
      <c r="O47" s="1" t="s">
        <v>97</v>
      </c>
      <c r="P47" s="13">
        <f t="shared" si="1"/>
        <v>9780219.7802197803</v>
      </c>
      <c r="Q47" s="12">
        <v>3648351.64835164</v>
      </c>
      <c r="R47" s="14">
        <v>6131868.1318681398</v>
      </c>
      <c r="S47" s="1" t="s">
        <v>101</v>
      </c>
      <c r="U47" s="1" t="s">
        <v>107</v>
      </c>
      <c r="W47" s="1" t="s">
        <v>101</v>
      </c>
      <c r="X47" s="1" t="s">
        <v>70</v>
      </c>
      <c r="Z47" s="1" t="s">
        <v>196</v>
      </c>
      <c r="AA47" s="14">
        <v>5585340.0549450498</v>
      </c>
      <c r="AB47" s="14"/>
      <c r="AC47" s="14">
        <v>3923839.9010989098</v>
      </c>
      <c r="AG47" s="1" t="s">
        <v>165</v>
      </c>
      <c r="AH47" s="1" t="s">
        <v>181</v>
      </c>
      <c r="AI47" s="1" t="s">
        <v>182</v>
      </c>
      <c r="AJ47" s="1" t="s">
        <v>83</v>
      </c>
      <c r="AK47" s="1" t="s">
        <v>265</v>
      </c>
      <c r="AL47" s="1" t="s">
        <v>266</v>
      </c>
      <c r="AM47" s="1" t="s">
        <v>138</v>
      </c>
      <c r="AN47" s="1" t="s">
        <v>161</v>
      </c>
      <c r="AO47" s="1" t="s">
        <v>267</v>
      </c>
    </row>
    <row r="48" spans="1:42" ht="16.5" customHeight="1" x14ac:dyDescent="0.2">
      <c r="A48" s="1" t="s">
        <v>268</v>
      </c>
      <c r="B48" s="1" t="s">
        <v>50</v>
      </c>
      <c r="C48" s="1" t="s">
        <v>93</v>
      </c>
      <c r="D48" s="1" t="s">
        <v>204</v>
      </c>
      <c r="E48" s="14">
        <v>8274334.0879121004</v>
      </c>
      <c r="F48" s="14">
        <v>5527711.4065934001</v>
      </c>
      <c r="G48" s="14">
        <v>1200000</v>
      </c>
      <c r="H48" s="14">
        <v>3499395.6428571399</v>
      </c>
      <c r="I48" s="1">
        <v>137.824175824176</v>
      </c>
      <c r="J48" s="14">
        <v>300000</v>
      </c>
      <c r="K48" s="1">
        <v>1.8406593406593501</v>
      </c>
      <c r="L48" s="1">
        <v>1.8406593406593501</v>
      </c>
      <c r="M48" s="14">
        <v>3212257.0604395699</v>
      </c>
      <c r="N48" s="1" t="s">
        <v>96</v>
      </c>
      <c r="O48" s="1" t="s">
        <v>98</v>
      </c>
      <c r="P48" s="13">
        <f t="shared" si="1"/>
        <v>9873626.37362637</v>
      </c>
      <c r="Q48" s="12">
        <v>3697802.1978021902</v>
      </c>
      <c r="R48" s="14">
        <v>6175824.1758241802</v>
      </c>
      <c r="S48" s="1" t="s">
        <v>269</v>
      </c>
      <c r="U48" s="1" t="s">
        <v>107</v>
      </c>
      <c r="W48" s="1" t="s">
        <v>269</v>
      </c>
      <c r="X48" s="1" t="s">
        <v>71</v>
      </c>
      <c r="Z48" s="1" t="s">
        <v>197</v>
      </c>
      <c r="AA48" s="14">
        <v>5527711.4065934001</v>
      </c>
      <c r="AB48" s="14"/>
      <c r="AC48" s="14">
        <v>4015612.7912087999</v>
      </c>
      <c r="AE48" s="1" t="s">
        <v>93</v>
      </c>
      <c r="AG48" s="1" t="s">
        <v>166</v>
      </c>
      <c r="AH48" s="1" t="s">
        <v>183</v>
      </c>
      <c r="AI48" s="1" t="s">
        <v>182</v>
      </c>
      <c r="AJ48" s="1" t="s">
        <v>84</v>
      </c>
      <c r="AK48" s="1" t="s">
        <v>270</v>
      </c>
      <c r="AL48" s="1" t="s">
        <v>126</v>
      </c>
      <c r="AM48" s="1" t="s">
        <v>139</v>
      </c>
      <c r="AN48" s="1" t="s">
        <v>161</v>
      </c>
      <c r="AO48" s="1" t="s">
        <v>271</v>
      </c>
    </row>
    <row r="49" spans="1:42" ht="16.5" customHeight="1" x14ac:dyDescent="0.2">
      <c r="A49" s="1" t="s">
        <v>272</v>
      </c>
      <c r="B49" s="1" t="s">
        <v>52</v>
      </c>
      <c r="E49" s="14">
        <v>8308821.1868131896</v>
      </c>
      <c r="F49" s="14">
        <v>5470082.7582417596</v>
      </c>
      <c r="G49" s="14">
        <v>1200000</v>
      </c>
      <c r="H49" s="14">
        <v>3482059.42857143</v>
      </c>
      <c r="I49" s="1">
        <v>138.857142857143</v>
      </c>
      <c r="J49" s="14">
        <v>300000</v>
      </c>
      <c r="K49" s="1">
        <v>1.7912087912087999</v>
      </c>
      <c r="L49" s="1">
        <v>1.7912087912087999</v>
      </c>
      <c r="M49" s="14">
        <v>3248492.8351648399</v>
      </c>
      <c r="N49" s="1" t="s">
        <v>96</v>
      </c>
      <c r="O49" s="1" t="s">
        <v>99</v>
      </c>
      <c r="P49" s="13">
        <f t="shared" si="1"/>
        <v>9967032.9670329597</v>
      </c>
      <c r="Q49" s="12">
        <v>3747252.74725274</v>
      </c>
      <c r="R49" s="14">
        <v>6219780.2197802197</v>
      </c>
      <c r="S49" s="1" t="s">
        <v>103</v>
      </c>
      <c r="U49" s="1" t="s">
        <v>108</v>
      </c>
      <c r="W49" s="1" t="s">
        <v>103</v>
      </c>
      <c r="X49" s="1" t="s">
        <v>72</v>
      </c>
      <c r="Z49" s="1" t="s">
        <v>198</v>
      </c>
      <c r="AA49" s="14">
        <v>5470082.7582417596</v>
      </c>
      <c r="AB49" s="14"/>
      <c r="AC49" s="14">
        <v>4107385.6813186901</v>
      </c>
      <c r="AG49" s="1" t="s">
        <v>167</v>
      </c>
      <c r="AH49" s="1" t="s">
        <v>184</v>
      </c>
      <c r="AI49" s="1" t="s">
        <v>176</v>
      </c>
      <c r="AJ49" s="1" t="s">
        <v>85</v>
      </c>
      <c r="AK49" s="1" t="s">
        <v>273</v>
      </c>
      <c r="AL49" s="1" t="s">
        <v>127</v>
      </c>
      <c r="AM49" s="1" t="s">
        <v>140</v>
      </c>
      <c r="AN49" s="1" t="s">
        <v>161</v>
      </c>
      <c r="AO49" s="1" t="s">
        <v>153</v>
      </c>
    </row>
    <row r="50" spans="1:42" ht="16.5" customHeight="1" x14ac:dyDescent="0.2">
      <c r="A50" s="1" t="s">
        <v>274</v>
      </c>
      <c r="B50" s="1" t="s">
        <v>54</v>
      </c>
      <c r="E50" s="14">
        <v>8343308.2857142901</v>
      </c>
      <c r="F50" s="14">
        <v>5412454.1098901099</v>
      </c>
      <c r="G50" s="14">
        <v>1200000</v>
      </c>
      <c r="H50" s="14">
        <v>3464723.2142857099</v>
      </c>
      <c r="I50" s="1">
        <v>139.89010989011001</v>
      </c>
      <c r="J50" s="14">
        <v>300000</v>
      </c>
      <c r="K50" s="1">
        <v>1.74175824175825</v>
      </c>
      <c r="L50" s="1">
        <v>1.74175824175825</v>
      </c>
      <c r="M50" s="14">
        <v>3284728.6098901201</v>
      </c>
      <c r="N50" s="1" t="s">
        <v>96</v>
      </c>
      <c r="O50" s="1" t="s">
        <v>97</v>
      </c>
      <c r="P50" s="13">
        <f t="shared" si="1"/>
        <v>10060439.560439561</v>
      </c>
      <c r="Q50" s="12">
        <v>3796703.2967032902</v>
      </c>
      <c r="R50" s="14">
        <v>6263736.2637362704</v>
      </c>
      <c r="S50" s="1" t="s">
        <v>93</v>
      </c>
      <c r="U50" s="1" t="s">
        <v>107</v>
      </c>
      <c r="W50" s="1" t="s">
        <v>93</v>
      </c>
      <c r="X50" s="1" t="s">
        <v>73</v>
      </c>
      <c r="Z50" s="1" t="s">
        <v>199</v>
      </c>
      <c r="AA50" s="14">
        <v>5412454.1098901099</v>
      </c>
      <c r="AB50" s="14"/>
      <c r="AC50" s="14">
        <v>4199158.5714285802</v>
      </c>
      <c r="AG50" s="1" t="s">
        <v>168</v>
      </c>
      <c r="AH50" s="1" t="s">
        <v>185</v>
      </c>
      <c r="AI50" s="1" t="s">
        <v>186</v>
      </c>
      <c r="AJ50" s="1" t="s">
        <v>86</v>
      </c>
      <c r="AK50" s="1" t="s">
        <v>275</v>
      </c>
      <c r="AL50" s="1" t="s">
        <v>276</v>
      </c>
      <c r="AM50" s="1" t="s">
        <v>141</v>
      </c>
      <c r="AN50" s="1" t="s">
        <v>161</v>
      </c>
      <c r="AO50" s="1" t="s">
        <v>277</v>
      </c>
    </row>
    <row r="51" spans="1:42" ht="16.5" customHeight="1" x14ac:dyDescent="0.2">
      <c r="A51" s="1" t="s">
        <v>278</v>
      </c>
      <c r="B51" s="1" t="s">
        <v>56</v>
      </c>
      <c r="E51" s="14">
        <v>8377795.3846153896</v>
      </c>
      <c r="F51" s="14">
        <v>5354825.4615384601</v>
      </c>
      <c r="G51" s="14">
        <v>1200000</v>
      </c>
      <c r="H51" s="14">
        <v>3447387</v>
      </c>
      <c r="I51" s="1">
        <v>140.92307692307699</v>
      </c>
      <c r="J51" s="14">
        <v>300000</v>
      </c>
      <c r="K51" s="1">
        <v>1.6923076923077001</v>
      </c>
      <c r="L51" s="1">
        <v>1.6923076923077001</v>
      </c>
      <c r="M51" s="14">
        <v>3320964.3846153901</v>
      </c>
      <c r="N51" s="1" t="s">
        <v>96</v>
      </c>
      <c r="O51" s="1" t="s">
        <v>98</v>
      </c>
      <c r="P51" s="13">
        <f t="shared" si="1"/>
        <v>10153846.15384615</v>
      </c>
      <c r="Q51" s="12">
        <v>3846153.84615384</v>
      </c>
      <c r="R51" s="14">
        <v>6307692.3076923098</v>
      </c>
      <c r="S51" s="1" t="s">
        <v>93</v>
      </c>
      <c r="U51" s="1" t="s">
        <v>107</v>
      </c>
      <c r="W51" s="1" t="s">
        <v>93</v>
      </c>
      <c r="X51" s="1" t="s">
        <v>74</v>
      </c>
      <c r="Z51" s="1" t="s">
        <v>187</v>
      </c>
      <c r="AA51" s="14">
        <v>5354825.4615384601</v>
      </c>
      <c r="AB51" s="14"/>
      <c r="AC51" s="14">
        <v>4290931.4615384601</v>
      </c>
      <c r="AG51" s="1" t="s">
        <v>169</v>
      </c>
      <c r="AH51" s="1" t="s">
        <v>187</v>
      </c>
      <c r="AI51" s="1" t="s">
        <v>176</v>
      </c>
      <c r="AJ51" s="1" t="s">
        <v>87</v>
      </c>
      <c r="AK51" s="1" t="s">
        <v>279</v>
      </c>
      <c r="AL51" s="1" t="s">
        <v>129</v>
      </c>
      <c r="AM51" s="1" t="s">
        <v>142</v>
      </c>
      <c r="AN51" s="1" t="s">
        <v>161</v>
      </c>
      <c r="AO51" s="1" t="s">
        <v>155</v>
      </c>
    </row>
    <row r="52" spans="1:42" ht="16.5" customHeight="1" x14ac:dyDescent="0.2">
      <c r="A52" s="1" t="s">
        <v>280</v>
      </c>
      <c r="B52" s="1" t="s">
        <v>58</v>
      </c>
      <c r="E52" s="14">
        <v>8412282.4835164901</v>
      </c>
      <c r="F52" s="14">
        <v>5297196.8131868104</v>
      </c>
      <c r="G52" s="14">
        <v>1200000</v>
      </c>
      <c r="H52" s="14">
        <v>3430050.7857142799</v>
      </c>
      <c r="I52" s="1">
        <v>141.956043956044</v>
      </c>
      <c r="J52" s="14">
        <v>300000</v>
      </c>
      <c r="K52" s="1">
        <v>1.6428571428571499</v>
      </c>
      <c r="L52" s="1">
        <v>1.6428571428571499</v>
      </c>
      <c r="M52" s="14">
        <v>3357200.1593406699</v>
      </c>
      <c r="N52" s="1" t="s">
        <v>96</v>
      </c>
      <c r="O52" s="1" t="s">
        <v>99</v>
      </c>
      <c r="P52" s="13">
        <f t="shared" si="1"/>
        <v>10247252.747252749</v>
      </c>
      <c r="Q52" s="12">
        <v>3895604.3956043902</v>
      </c>
      <c r="R52" s="14">
        <v>6351648.3516483596</v>
      </c>
      <c r="S52" s="1" t="s">
        <v>93</v>
      </c>
      <c r="U52" s="1" t="s">
        <v>108</v>
      </c>
      <c r="W52" s="1" t="s">
        <v>93</v>
      </c>
      <c r="X52" s="1" t="s">
        <v>75</v>
      </c>
      <c r="Z52" s="1" t="s">
        <v>188</v>
      </c>
      <c r="AA52" s="14">
        <v>5297196.8131868104</v>
      </c>
      <c r="AB52" s="14"/>
      <c r="AC52" s="14">
        <v>4382704.3516483502</v>
      </c>
      <c r="AG52" s="1" t="s">
        <v>281</v>
      </c>
      <c r="AH52" s="1" t="s">
        <v>188</v>
      </c>
      <c r="AI52" s="1" t="s">
        <v>180</v>
      </c>
      <c r="AJ52" s="1" t="s">
        <v>88</v>
      </c>
      <c r="AK52" s="1" t="s">
        <v>282</v>
      </c>
      <c r="AL52" s="1" t="s">
        <v>130</v>
      </c>
      <c r="AM52" s="1" t="s">
        <v>143</v>
      </c>
      <c r="AN52" s="1" t="s">
        <v>161</v>
      </c>
      <c r="AO52" s="1" t="s">
        <v>156</v>
      </c>
    </row>
    <row r="53" spans="1:42" ht="16.5" customHeight="1" x14ac:dyDescent="0.2">
      <c r="A53" s="1" t="s">
        <v>283</v>
      </c>
      <c r="B53" s="1" t="s">
        <v>60</v>
      </c>
      <c r="C53" s="1" t="s">
        <v>94</v>
      </c>
      <c r="D53" s="1" t="s">
        <v>205</v>
      </c>
      <c r="E53" s="14">
        <v>8446769.5824175905</v>
      </c>
      <c r="F53" s="14">
        <v>5239568.1648351597</v>
      </c>
      <c r="G53" s="14">
        <v>1200000</v>
      </c>
      <c r="H53" s="14">
        <v>3412714.57142857</v>
      </c>
      <c r="I53" s="1">
        <v>142.98901098901101</v>
      </c>
      <c r="J53" s="14">
        <v>300000</v>
      </c>
      <c r="K53" s="1">
        <v>1.5934065934066</v>
      </c>
      <c r="L53" s="1">
        <v>1.5934065934066</v>
      </c>
      <c r="M53" s="14">
        <v>3393435.9340659399</v>
      </c>
      <c r="N53" s="1" t="s">
        <v>96</v>
      </c>
      <c r="O53" s="1" t="s">
        <v>97</v>
      </c>
      <c r="P53" s="13">
        <f t="shared" si="1"/>
        <v>10340659.340659339</v>
      </c>
      <c r="Q53" s="12">
        <v>3945054.9450549399</v>
      </c>
      <c r="R53" s="14">
        <v>6395604.3956044</v>
      </c>
      <c r="S53" s="1" t="s">
        <v>284</v>
      </c>
      <c r="U53" s="1" t="s">
        <v>107</v>
      </c>
      <c r="W53" s="1" t="s">
        <v>284</v>
      </c>
      <c r="X53" s="1" t="s">
        <v>76</v>
      </c>
      <c r="Z53" s="1" t="s">
        <v>200</v>
      </c>
      <c r="AA53" s="14">
        <v>5239568.1648351597</v>
      </c>
      <c r="AB53" s="14"/>
      <c r="AC53" s="14">
        <v>4474477.2417582497</v>
      </c>
      <c r="AE53" s="1" t="s">
        <v>94</v>
      </c>
      <c r="AG53" s="1" t="s">
        <v>171</v>
      </c>
      <c r="AH53" s="1" t="s">
        <v>189</v>
      </c>
      <c r="AI53" s="1" t="s">
        <v>182</v>
      </c>
      <c r="AJ53" s="1" t="s">
        <v>89</v>
      </c>
      <c r="AK53" s="1" t="s">
        <v>285</v>
      </c>
      <c r="AL53" s="1" t="s">
        <v>131</v>
      </c>
      <c r="AM53" s="1" t="s">
        <v>144</v>
      </c>
      <c r="AN53" s="1" t="s">
        <v>161</v>
      </c>
      <c r="AO53" s="1" t="s">
        <v>286</v>
      </c>
    </row>
    <row r="54" spans="1:42" ht="16.5" customHeight="1" x14ac:dyDescent="0.2">
      <c r="A54" s="1" t="s">
        <v>287</v>
      </c>
      <c r="B54" s="1" t="s">
        <v>62</v>
      </c>
      <c r="E54" s="14">
        <v>8481256.6813186891</v>
      </c>
      <c r="F54" s="14">
        <v>5181939.5164835099</v>
      </c>
      <c r="G54" s="14">
        <v>1200000</v>
      </c>
      <c r="H54" s="14">
        <v>3395378.3571428601</v>
      </c>
      <c r="I54" s="1">
        <v>144.02197802197799</v>
      </c>
      <c r="J54" s="14">
        <v>300000</v>
      </c>
      <c r="K54" s="1">
        <v>1.54395604395606</v>
      </c>
      <c r="L54" s="1">
        <v>1.54395604395606</v>
      </c>
      <c r="M54" s="14">
        <v>3429671.7087912201</v>
      </c>
      <c r="N54" s="1" t="s">
        <v>96</v>
      </c>
      <c r="O54" s="1" t="s">
        <v>98</v>
      </c>
      <c r="P54" s="13">
        <f t="shared" si="1"/>
        <v>10434065.934065931</v>
      </c>
      <c r="Q54" s="12">
        <v>3994505.4945054902</v>
      </c>
      <c r="R54" s="14">
        <v>6439560.4395604404</v>
      </c>
      <c r="S54" s="1" t="s">
        <v>105</v>
      </c>
      <c r="U54" s="1" t="s">
        <v>107</v>
      </c>
      <c r="W54" s="1" t="s">
        <v>105</v>
      </c>
      <c r="X54" s="1" t="s">
        <v>77</v>
      </c>
      <c r="Z54" s="1" t="s">
        <v>201</v>
      </c>
      <c r="AA54" s="14">
        <v>5181939.5164835099</v>
      </c>
      <c r="AB54" s="14"/>
      <c r="AC54" s="14">
        <v>4566250.1318681398</v>
      </c>
      <c r="AG54" s="1" t="s">
        <v>288</v>
      </c>
      <c r="AH54" s="1" t="s">
        <v>190</v>
      </c>
      <c r="AI54" s="1" t="s">
        <v>178</v>
      </c>
      <c r="AJ54" s="1" t="s">
        <v>289</v>
      </c>
      <c r="AK54" s="1" t="s">
        <v>290</v>
      </c>
      <c r="AL54" s="1" t="s">
        <v>132</v>
      </c>
      <c r="AM54" s="1" t="s">
        <v>145</v>
      </c>
      <c r="AN54" s="1" t="s">
        <v>161</v>
      </c>
      <c r="AO54" s="1" t="s">
        <v>158</v>
      </c>
    </row>
    <row r="55" spans="1:42" ht="16.5" customHeight="1" x14ac:dyDescent="0.2">
      <c r="A55" s="1" t="s">
        <v>291</v>
      </c>
      <c r="B55" s="1" t="s">
        <v>64</v>
      </c>
      <c r="E55" s="14">
        <v>8515743.7802197896</v>
      </c>
      <c r="F55" s="14">
        <v>5124310.8681318602</v>
      </c>
      <c r="G55" s="14">
        <v>1200000</v>
      </c>
      <c r="H55" s="14">
        <v>3378042.1428571399</v>
      </c>
      <c r="I55" s="1">
        <v>145.05494505494499</v>
      </c>
      <c r="J55" s="14">
        <v>300000</v>
      </c>
      <c r="K55" s="1">
        <v>1.4945054945055101</v>
      </c>
      <c r="L55" s="1">
        <v>1.4945054945055101</v>
      </c>
      <c r="M55" s="14">
        <v>3465907.4835164901</v>
      </c>
      <c r="N55" s="1" t="s">
        <v>96</v>
      </c>
      <c r="O55" s="1" t="s">
        <v>99</v>
      </c>
      <c r="P55" s="13">
        <f t="shared" si="1"/>
        <v>10527472.52747253</v>
      </c>
      <c r="Q55" s="12">
        <v>4043956.0439560399</v>
      </c>
      <c r="R55" s="14">
        <v>6483516.4835164901</v>
      </c>
      <c r="S55" s="1" t="s">
        <v>105</v>
      </c>
      <c r="U55" s="1" t="s">
        <v>108</v>
      </c>
      <c r="W55" s="1" t="s">
        <v>105</v>
      </c>
      <c r="X55" s="1" t="s">
        <v>78</v>
      </c>
      <c r="Z55" s="1" t="s">
        <v>202</v>
      </c>
      <c r="AA55" s="14">
        <v>5124310.8681318602</v>
      </c>
      <c r="AB55" s="14"/>
      <c r="AC55" s="14">
        <v>4658023.02197803</v>
      </c>
      <c r="AG55" s="1" t="s">
        <v>173</v>
      </c>
      <c r="AH55" s="1" t="s">
        <v>191</v>
      </c>
      <c r="AI55" s="1" t="s">
        <v>178</v>
      </c>
      <c r="AJ55" s="1" t="s">
        <v>292</v>
      </c>
      <c r="AK55" s="1" t="s">
        <v>293</v>
      </c>
      <c r="AL55" s="1" t="s">
        <v>133</v>
      </c>
      <c r="AM55" s="1" t="s">
        <v>146</v>
      </c>
      <c r="AN55" s="1" t="s">
        <v>161</v>
      </c>
      <c r="AO55" s="1" t="s">
        <v>159</v>
      </c>
    </row>
    <row r="56" spans="1:42" ht="16.5" customHeight="1" x14ac:dyDescent="0.2">
      <c r="A56" s="1" t="s">
        <v>294</v>
      </c>
      <c r="B56" s="1" t="s">
        <v>66</v>
      </c>
      <c r="C56" s="1" t="s">
        <v>95</v>
      </c>
      <c r="D56" s="1" t="s">
        <v>206</v>
      </c>
      <c r="E56" s="14">
        <v>8550230.8791208901</v>
      </c>
      <c r="F56" s="14">
        <v>5066682.2197802197</v>
      </c>
      <c r="G56" s="14">
        <v>1200000</v>
      </c>
      <c r="H56" s="14">
        <v>3360705.92857143</v>
      </c>
      <c r="I56" s="1">
        <v>146.087912087912</v>
      </c>
      <c r="J56" s="14">
        <v>300000</v>
      </c>
      <c r="K56" s="1">
        <v>1.4450549450549599</v>
      </c>
      <c r="L56" s="1">
        <v>1.4450549450549599</v>
      </c>
      <c r="M56" s="14">
        <v>3502143.2582417601</v>
      </c>
      <c r="N56" s="1" t="s">
        <v>96</v>
      </c>
      <c r="O56" s="1" t="s">
        <v>97</v>
      </c>
      <c r="P56" s="13">
        <f t="shared" si="1"/>
        <v>10620879.120879119</v>
      </c>
      <c r="Q56" s="12">
        <v>4093406.5934065902</v>
      </c>
      <c r="R56" s="14">
        <v>6527472.5274725296</v>
      </c>
      <c r="S56" s="1" t="s">
        <v>295</v>
      </c>
      <c r="U56" s="1" t="s">
        <v>107</v>
      </c>
      <c r="W56" s="1" t="s">
        <v>295</v>
      </c>
      <c r="X56" s="1" t="s">
        <v>79</v>
      </c>
      <c r="Z56" s="1" t="s">
        <v>203</v>
      </c>
      <c r="AA56" s="14">
        <v>5066682.2197802197</v>
      </c>
      <c r="AB56" s="14"/>
      <c r="AC56" s="14">
        <v>4749795.9120879201</v>
      </c>
      <c r="AE56" s="1" t="s">
        <v>95</v>
      </c>
      <c r="AG56" s="1" t="s">
        <v>174</v>
      </c>
      <c r="AH56" s="1" t="s">
        <v>192</v>
      </c>
      <c r="AI56" s="1" t="s">
        <v>180</v>
      </c>
      <c r="AJ56" s="1" t="s">
        <v>92</v>
      </c>
      <c r="AK56" s="1" t="s">
        <v>296</v>
      </c>
      <c r="AL56" s="1" t="s">
        <v>134</v>
      </c>
      <c r="AM56" s="1" t="s">
        <v>147</v>
      </c>
      <c r="AN56" s="1" t="s">
        <v>161</v>
      </c>
      <c r="AO56" s="1" t="s">
        <v>160</v>
      </c>
    </row>
    <row r="57" spans="1:42" ht="16.5" customHeight="1" x14ac:dyDescent="0.2">
      <c r="A57" s="1" t="s">
        <v>297</v>
      </c>
      <c r="B57" s="1" t="s">
        <v>42</v>
      </c>
      <c r="E57" s="14">
        <v>8584717.9780219905</v>
      </c>
      <c r="F57" s="14">
        <v>5009053.57142857</v>
      </c>
      <c r="G57" s="14">
        <v>1200000</v>
      </c>
      <c r="H57" s="14">
        <v>3343369.7142857099</v>
      </c>
      <c r="I57" s="1">
        <v>147.12087912087901</v>
      </c>
      <c r="J57" s="14">
        <v>300000</v>
      </c>
      <c r="K57" s="1">
        <v>1.39560439560441</v>
      </c>
      <c r="L57" s="1">
        <v>1.39560439560441</v>
      </c>
      <c r="M57" s="14">
        <v>3538379.0329670398</v>
      </c>
      <c r="N57" s="1" t="s">
        <v>96</v>
      </c>
      <c r="O57" s="1" t="s">
        <v>97</v>
      </c>
      <c r="P57" s="13">
        <f t="shared" si="1"/>
        <v>10714285.714285711</v>
      </c>
      <c r="Q57" s="12">
        <v>4142857.1428571302</v>
      </c>
      <c r="R57" s="14">
        <v>6571428.5714285802</v>
      </c>
      <c r="S57" s="1" t="s">
        <v>100</v>
      </c>
      <c r="U57" s="1" t="s">
        <v>107</v>
      </c>
      <c r="W57" s="1" t="s">
        <v>100</v>
      </c>
      <c r="X57" s="1" t="s">
        <v>67</v>
      </c>
      <c r="Z57" s="1" t="s">
        <v>193</v>
      </c>
      <c r="AA57" s="14">
        <v>5009053.57142857</v>
      </c>
      <c r="AB57" s="14"/>
      <c r="AC57" s="14">
        <v>4841568.8021978103</v>
      </c>
      <c r="AG57" s="1" t="s">
        <v>162</v>
      </c>
      <c r="AH57" s="1" t="s">
        <v>175</v>
      </c>
      <c r="AI57" s="1" t="s">
        <v>176</v>
      </c>
      <c r="AJ57" s="1" t="s">
        <v>298</v>
      </c>
      <c r="AK57" s="1" t="s">
        <v>299</v>
      </c>
      <c r="AL57" s="1" t="s">
        <v>122</v>
      </c>
      <c r="AM57" s="1" t="s">
        <v>135</v>
      </c>
      <c r="AN57" s="1" t="s">
        <v>161</v>
      </c>
      <c r="AO57" s="1" t="s">
        <v>300</v>
      </c>
      <c r="AP57" s="1" t="s">
        <v>354</v>
      </c>
    </row>
    <row r="58" spans="1:42" ht="16.5" customHeight="1" x14ac:dyDescent="0.2">
      <c r="A58" s="1" t="s">
        <v>302</v>
      </c>
      <c r="B58" s="1" t="s">
        <v>44</v>
      </c>
      <c r="E58" s="14">
        <v>8619205.0769230891</v>
      </c>
      <c r="F58" s="14">
        <v>4951424.9230769202</v>
      </c>
      <c r="G58" s="14">
        <v>1200000</v>
      </c>
      <c r="H58" s="14">
        <v>3326033.5</v>
      </c>
      <c r="I58" s="1">
        <v>148.15384615384599</v>
      </c>
      <c r="J58" s="14">
        <v>300000</v>
      </c>
      <c r="K58" s="1">
        <v>1.34615384615386</v>
      </c>
      <c r="L58" s="1">
        <v>1.34615384615386</v>
      </c>
      <c r="M58" s="14">
        <v>3574614.8076923098</v>
      </c>
      <c r="N58" s="1" t="s">
        <v>96</v>
      </c>
      <c r="O58" s="1" t="s">
        <v>98</v>
      </c>
      <c r="P58" s="13">
        <f t="shared" ref="P58:P121" si="2">R58+Q58</f>
        <v>10807692.307692301</v>
      </c>
      <c r="Q58" s="12">
        <v>4192307.6923076799</v>
      </c>
      <c r="R58" s="14">
        <v>6615384.6153846197</v>
      </c>
      <c r="S58" s="1" t="s">
        <v>100</v>
      </c>
      <c r="U58" s="1" t="s">
        <v>107</v>
      </c>
      <c r="W58" s="1" t="s">
        <v>100</v>
      </c>
      <c r="X58" s="1" t="s">
        <v>68</v>
      </c>
      <c r="Z58" s="1" t="s">
        <v>194</v>
      </c>
      <c r="AA58" s="14">
        <v>4951424.9230769202</v>
      </c>
      <c r="AB58" s="14"/>
      <c r="AC58" s="14">
        <v>4933341.6923076902</v>
      </c>
      <c r="AG58" s="1" t="s">
        <v>303</v>
      </c>
      <c r="AH58" s="1" t="s">
        <v>177</v>
      </c>
      <c r="AI58" s="1" t="s">
        <v>178</v>
      </c>
      <c r="AJ58" s="1" t="s">
        <v>304</v>
      </c>
      <c r="AK58" s="1" t="s">
        <v>305</v>
      </c>
      <c r="AL58" s="1" t="s">
        <v>306</v>
      </c>
      <c r="AM58" s="1" t="s">
        <v>136</v>
      </c>
      <c r="AN58" s="1" t="s">
        <v>161</v>
      </c>
      <c r="AO58" s="1" t="s">
        <v>149</v>
      </c>
    </row>
    <row r="59" spans="1:42" ht="16.5" customHeight="1" x14ac:dyDescent="0.2">
      <c r="A59" s="1" t="s">
        <v>307</v>
      </c>
      <c r="B59" s="1" t="s">
        <v>46</v>
      </c>
      <c r="E59" s="14">
        <v>8653692.1758241802</v>
      </c>
      <c r="F59" s="14">
        <v>4893796.2747252705</v>
      </c>
      <c r="G59" s="14">
        <v>1200000</v>
      </c>
      <c r="H59" s="14">
        <v>3308697.2857142799</v>
      </c>
      <c r="I59" s="1">
        <v>149.186813186813</v>
      </c>
      <c r="J59" s="14">
        <v>300000</v>
      </c>
      <c r="K59" s="1">
        <v>1.2967032967033101</v>
      </c>
      <c r="L59" s="1">
        <v>1.2967032967033101</v>
      </c>
      <c r="M59" s="14">
        <v>3610850.5824175901</v>
      </c>
      <c r="N59" s="1" t="s">
        <v>96</v>
      </c>
      <c r="O59" s="1" t="s">
        <v>99</v>
      </c>
      <c r="P59" s="13">
        <f t="shared" si="2"/>
        <v>10901098.90109889</v>
      </c>
      <c r="Q59" s="12">
        <v>4241758.2417582301</v>
      </c>
      <c r="R59" s="14">
        <v>6659340.6593406601</v>
      </c>
      <c r="S59" s="1" t="s">
        <v>101</v>
      </c>
      <c r="U59" s="1" t="s">
        <v>108</v>
      </c>
      <c r="W59" s="1" t="s">
        <v>101</v>
      </c>
      <c r="X59" s="1" t="s">
        <v>69</v>
      </c>
      <c r="Z59" s="1" t="s">
        <v>195</v>
      </c>
      <c r="AA59" s="14">
        <v>4893796.2747252705</v>
      </c>
      <c r="AB59" s="14"/>
      <c r="AC59" s="14">
        <v>5025114.5824175803</v>
      </c>
      <c r="AG59" s="1" t="s">
        <v>164</v>
      </c>
      <c r="AH59" s="1" t="s">
        <v>179</v>
      </c>
      <c r="AI59" s="1" t="s">
        <v>180</v>
      </c>
      <c r="AJ59" s="1" t="s">
        <v>82</v>
      </c>
      <c r="AK59" s="1" t="s">
        <v>308</v>
      </c>
      <c r="AL59" s="1" t="s">
        <v>309</v>
      </c>
      <c r="AM59" s="1" t="s">
        <v>137</v>
      </c>
      <c r="AN59" s="1" t="s">
        <v>161</v>
      </c>
      <c r="AO59" s="1" t="s">
        <v>310</v>
      </c>
    </row>
    <row r="60" spans="1:42" ht="16.5" customHeight="1" x14ac:dyDescent="0.2">
      <c r="A60" s="1" t="s">
        <v>311</v>
      </c>
      <c r="B60" s="1" t="s">
        <v>48</v>
      </c>
      <c r="E60" s="14">
        <v>8688179.2747252807</v>
      </c>
      <c r="F60" s="14">
        <v>4836167.6263736198</v>
      </c>
      <c r="G60" s="14">
        <v>1200000</v>
      </c>
      <c r="H60" s="14">
        <v>3291361.07142857</v>
      </c>
      <c r="I60" s="1">
        <v>150.21978021978001</v>
      </c>
      <c r="J60" s="14">
        <v>300000</v>
      </c>
      <c r="K60" s="1">
        <v>1.2472527472527599</v>
      </c>
      <c r="L60" s="1">
        <v>1.2472527472527599</v>
      </c>
      <c r="M60" s="14">
        <v>3647086.3571428601</v>
      </c>
      <c r="N60" s="1" t="s">
        <v>96</v>
      </c>
      <c r="O60" s="1" t="s">
        <v>97</v>
      </c>
      <c r="P60" s="13">
        <f t="shared" si="2"/>
        <v>10994505.494505491</v>
      </c>
      <c r="Q60" s="12">
        <v>4291208.7912087804</v>
      </c>
      <c r="R60" s="14">
        <v>6703296.7032967098</v>
      </c>
      <c r="S60" s="1" t="s">
        <v>101</v>
      </c>
      <c r="U60" s="1" t="s">
        <v>107</v>
      </c>
      <c r="W60" s="1" t="s">
        <v>101</v>
      </c>
      <c r="X60" s="1" t="s">
        <v>70</v>
      </c>
      <c r="Z60" s="1" t="s">
        <v>196</v>
      </c>
      <c r="AA60" s="14">
        <v>4836167.6263736198</v>
      </c>
      <c r="AB60" s="14"/>
      <c r="AC60" s="14">
        <v>5116887.4725274798</v>
      </c>
      <c r="AG60" s="1" t="s">
        <v>165</v>
      </c>
      <c r="AH60" s="1" t="s">
        <v>181</v>
      </c>
      <c r="AI60" s="1" t="s">
        <v>182</v>
      </c>
      <c r="AJ60" s="1" t="s">
        <v>83</v>
      </c>
      <c r="AK60" s="1" t="s">
        <v>312</v>
      </c>
      <c r="AL60" s="1" t="s">
        <v>313</v>
      </c>
      <c r="AM60" s="1" t="s">
        <v>138</v>
      </c>
      <c r="AN60" s="1" t="s">
        <v>161</v>
      </c>
      <c r="AO60" s="1" t="s">
        <v>314</v>
      </c>
    </row>
    <row r="61" spans="1:42" ht="16.5" customHeight="1" x14ac:dyDescent="0.2">
      <c r="A61" s="1" t="s">
        <v>315</v>
      </c>
      <c r="B61" s="1" t="s">
        <v>50</v>
      </c>
      <c r="C61" s="1" t="s">
        <v>93</v>
      </c>
      <c r="D61" s="1" t="s">
        <v>204</v>
      </c>
      <c r="E61" s="14">
        <v>8722666.3736263793</v>
      </c>
      <c r="F61" s="14">
        <v>4778538.97802197</v>
      </c>
      <c r="G61" s="14">
        <v>1200000</v>
      </c>
      <c r="H61" s="14">
        <v>3274024.8571428601</v>
      </c>
      <c r="I61" s="1">
        <v>151.25274725274701</v>
      </c>
      <c r="J61" s="14">
        <v>300000</v>
      </c>
      <c r="K61" s="1">
        <v>1.19780219780221</v>
      </c>
      <c r="L61" s="1">
        <v>1.19780219780221</v>
      </c>
      <c r="M61" s="14">
        <v>3683322.1318681398</v>
      </c>
      <c r="N61" s="1" t="s">
        <v>96</v>
      </c>
      <c r="O61" s="1" t="s">
        <v>98</v>
      </c>
      <c r="P61" s="13">
        <f t="shared" si="2"/>
        <v>11087912.087912079</v>
      </c>
      <c r="Q61" s="12">
        <v>4340659.3406593297</v>
      </c>
      <c r="R61" s="14">
        <v>6747252.7472527502</v>
      </c>
      <c r="S61" s="1" t="s">
        <v>316</v>
      </c>
      <c r="U61" s="1" t="s">
        <v>107</v>
      </c>
      <c r="W61" s="1" t="s">
        <v>316</v>
      </c>
      <c r="X61" s="1" t="s">
        <v>71</v>
      </c>
      <c r="Z61" s="1" t="s">
        <v>197</v>
      </c>
      <c r="AA61" s="14">
        <v>4778538.97802197</v>
      </c>
      <c r="AB61" s="14"/>
      <c r="AC61" s="14">
        <v>5208660.3626373699</v>
      </c>
      <c r="AE61" s="1" t="s">
        <v>93</v>
      </c>
      <c r="AG61" s="1" t="s">
        <v>166</v>
      </c>
      <c r="AH61" s="1" t="s">
        <v>183</v>
      </c>
      <c r="AI61" s="1" t="s">
        <v>182</v>
      </c>
      <c r="AJ61" s="1" t="s">
        <v>84</v>
      </c>
      <c r="AK61" s="1" t="s">
        <v>317</v>
      </c>
      <c r="AL61" s="1" t="s">
        <v>126</v>
      </c>
      <c r="AM61" s="1" t="s">
        <v>139</v>
      </c>
      <c r="AN61" s="1" t="s">
        <v>161</v>
      </c>
      <c r="AO61" s="1" t="s">
        <v>318</v>
      </c>
    </row>
    <row r="62" spans="1:42" ht="16.5" customHeight="1" x14ac:dyDescent="0.2">
      <c r="A62" s="1" t="s">
        <v>319</v>
      </c>
      <c r="B62" s="1" t="s">
        <v>52</v>
      </c>
      <c r="E62" s="14">
        <v>8757153.4725274798</v>
      </c>
      <c r="F62" s="14">
        <v>4720910.3296703296</v>
      </c>
      <c r="G62" s="14">
        <v>1200000</v>
      </c>
      <c r="H62" s="14">
        <v>3256688.6428571502</v>
      </c>
      <c r="I62" s="1">
        <v>152.28571428571399</v>
      </c>
      <c r="J62" s="14">
        <v>300000</v>
      </c>
      <c r="K62" s="1">
        <v>1.14835164835166</v>
      </c>
      <c r="L62" s="1">
        <v>1.14835164835166</v>
      </c>
      <c r="M62" s="14">
        <v>3719557.9065934098</v>
      </c>
      <c r="N62" s="1" t="s">
        <v>96</v>
      </c>
      <c r="O62" s="1" t="s">
        <v>99</v>
      </c>
      <c r="P62" s="13">
        <f t="shared" si="2"/>
        <v>11181318.68131868</v>
      </c>
      <c r="Q62" s="12">
        <v>4390109.8901098799</v>
      </c>
      <c r="R62" s="14">
        <v>6791208.7912087999</v>
      </c>
      <c r="S62" s="1" t="s">
        <v>103</v>
      </c>
      <c r="U62" s="1" t="s">
        <v>108</v>
      </c>
      <c r="W62" s="1" t="s">
        <v>103</v>
      </c>
      <c r="X62" s="1" t="s">
        <v>72</v>
      </c>
      <c r="Z62" s="1" t="s">
        <v>198</v>
      </c>
      <c r="AA62" s="14">
        <v>4720910.3296703296</v>
      </c>
      <c r="AB62" s="14"/>
      <c r="AC62" s="14">
        <v>5300433.25274726</v>
      </c>
      <c r="AG62" s="1" t="s">
        <v>167</v>
      </c>
      <c r="AH62" s="1" t="s">
        <v>184</v>
      </c>
      <c r="AI62" s="1" t="s">
        <v>176</v>
      </c>
      <c r="AJ62" s="1" t="s">
        <v>85</v>
      </c>
      <c r="AK62" s="1" t="s">
        <v>320</v>
      </c>
      <c r="AL62" s="1" t="s">
        <v>127</v>
      </c>
      <c r="AM62" s="1" t="s">
        <v>140</v>
      </c>
      <c r="AN62" s="1" t="s">
        <v>161</v>
      </c>
      <c r="AO62" s="1" t="s">
        <v>153</v>
      </c>
    </row>
    <row r="63" spans="1:42" ht="16.5" customHeight="1" x14ac:dyDescent="0.2">
      <c r="A63" s="1" t="s">
        <v>321</v>
      </c>
      <c r="B63" s="1" t="s">
        <v>54</v>
      </c>
      <c r="E63" s="14">
        <v>8791640.5714285802</v>
      </c>
      <c r="F63" s="14">
        <v>4663281.6813186798</v>
      </c>
      <c r="G63" s="14">
        <v>1200000</v>
      </c>
      <c r="H63" s="14">
        <v>3239352.42857143</v>
      </c>
      <c r="I63" s="1">
        <v>153.318681318681</v>
      </c>
      <c r="J63" s="14">
        <v>300000</v>
      </c>
      <c r="K63" s="1">
        <v>1.0989010989011101</v>
      </c>
      <c r="L63" s="1">
        <v>1.0989010989011101</v>
      </c>
      <c r="M63" s="14">
        <v>3755793.6813186901</v>
      </c>
      <c r="N63" s="1" t="s">
        <v>96</v>
      </c>
      <c r="O63" s="1" t="s">
        <v>97</v>
      </c>
      <c r="P63" s="13">
        <f t="shared" si="2"/>
        <v>11274725.27472527</v>
      </c>
      <c r="Q63" s="12">
        <v>4439560.4395604301</v>
      </c>
      <c r="R63" s="14">
        <v>6835164.8351648403</v>
      </c>
      <c r="S63" s="1" t="s">
        <v>93</v>
      </c>
      <c r="U63" s="1" t="s">
        <v>107</v>
      </c>
      <c r="W63" s="1" t="s">
        <v>93</v>
      </c>
      <c r="X63" s="1" t="s">
        <v>73</v>
      </c>
      <c r="Z63" s="1" t="s">
        <v>199</v>
      </c>
      <c r="AA63" s="14">
        <v>4663281.6813186798</v>
      </c>
      <c r="AB63" s="14"/>
      <c r="AC63" s="14">
        <v>5392206.1428571502</v>
      </c>
      <c r="AG63" s="1" t="s">
        <v>168</v>
      </c>
      <c r="AH63" s="1" t="s">
        <v>185</v>
      </c>
      <c r="AI63" s="1" t="s">
        <v>186</v>
      </c>
      <c r="AJ63" s="1" t="s">
        <v>86</v>
      </c>
      <c r="AK63" s="1" t="s">
        <v>322</v>
      </c>
      <c r="AL63" s="1" t="s">
        <v>323</v>
      </c>
      <c r="AM63" s="1" t="s">
        <v>141</v>
      </c>
      <c r="AN63" s="1" t="s">
        <v>161</v>
      </c>
      <c r="AO63" s="1" t="s">
        <v>324</v>
      </c>
    </row>
    <row r="64" spans="1:42" ht="16.5" customHeight="1" x14ac:dyDescent="0.2">
      <c r="A64" s="1" t="s">
        <v>325</v>
      </c>
      <c r="B64" s="1" t="s">
        <v>56</v>
      </c>
      <c r="E64" s="14">
        <v>8826127.6703296807</v>
      </c>
      <c r="F64" s="14">
        <v>4605653.0329670301</v>
      </c>
      <c r="G64" s="14">
        <v>1200000</v>
      </c>
      <c r="H64" s="14">
        <v>3222016.2142857201</v>
      </c>
      <c r="I64" s="1">
        <v>154.35164835164801</v>
      </c>
      <c r="J64" s="14">
        <v>300000</v>
      </c>
      <c r="K64" s="1">
        <v>1.0494505494505599</v>
      </c>
      <c r="L64" s="1">
        <v>1.0494505494505599</v>
      </c>
      <c r="M64" s="14">
        <v>3792029.4560439601</v>
      </c>
      <c r="N64" s="1" t="s">
        <v>96</v>
      </c>
      <c r="O64" s="1" t="s">
        <v>98</v>
      </c>
      <c r="P64" s="13">
        <f t="shared" si="2"/>
        <v>11368131.868131861</v>
      </c>
      <c r="Q64" s="12">
        <v>4489010.9890109804</v>
      </c>
      <c r="R64" s="14">
        <v>6879120.8791208798</v>
      </c>
      <c r="S64" s="1" t="s">
        <v>93</v>
      </c>
      <c r="U64" s="1" t="s">
        <v>107</v>
      </c>
      <c r="W64" s="1" t="s">
        <v>93</v>
      </c>
      <c r="X64" s="1" t="s">
        <v>74</v>
      </c>
      <c r="Z64" s="1" t="s">
        <v>187</v>
      </c>
      <c r="AA64" s="14">
        <v>4605653.0329670301</v>
      </c>
      <c r="AB64" s="14"/>
      <c r="AC64" s="14">
        <v>5483979.0329670403</v>
      </c>
      <c r="AG64" s="1" t="s">
        <v>169</v>
      </c>
      <c r="AH64" s="1" t="s">
        <v>187</v>
      </c>
      <c r="AI64" s="1" t="s">
        <v>176</v>
      </c>
      <c r="AJ64" s="1" t="s">
        <v>87</v>
      </c>
      <c r="AK64" s="1" t="s">
        <v>326</v>
      </c>
      <c r="AL64" s="1" t="s">
        <v>129</v>
      </c>
      <c r="AM64" s="1" t="s">
        <v>142</v>
      </c>
      <c r="AN64" s="1" t="s">
        <v>161</v>
      </c>
      <c r="AO64" s="1" t="s">
        <v>155</v>
      </c>
    </row>
    <row r="65" spans="1:42" ht="16.5" customHeight="1" x14ac:dyDescent="0.2">
      <c r="A65" s="1" t="s">
        <v>327</v>
      </c>
      <c r="B65" s="1" t="s">
        <v>58</v>
      </c>
      <c r="E65" s="14">
        <v>8860614.7692307793</v>
      </c>
      <c r="F65" s="14">
        <v>4548024.3846153803</v>
      </c>
      <c r="G65" s="14">
        <v>1200000</v>
      </c>
      <c r="H65" s="14">
        <v>3204680</v>
      </c>
      <c r="I65" s="1">
        <v>155.38461538461499</v>
      </c>
      <c r="J65" s="14">
        <v>300000</v>
      </c>
      <c r="K65" s="1">
        <v>1.00000000000001</v>
      </c>
      <c r="L65" s="1">
        <v>1.00000000000001</v>
      </c>
      <c r="M65" s="14">
        <v>3828265.2307692398</v>
      </c>
      <c r="N65" s="1" t="s">
        <v>96</v>
      </c>
      <c r="O65" s="1" t="s">
        <v>99</v>
      </c>
      <c r="P65" s="13">
        <f t="shared" si="2"/>
        <v>11461538.46153846</v>
      </c>
      <c r="Q65" s="12">
        <v>4538461.5384615296</v>
      </c>
      <c r="R65" s="14">
        <v>6923076.9230769305</v>
      </c>
      <c r="S65" s="1" t="s">
        <v>93</v>
      </c>
      <c r="U65" s="1" t="s">
        <v>108</v>
      </c>
      <c r="W65" s="1" t="s">
        <v>93</v>
      </c>
      <c r="X65" s="1" t="s">
        <v>75</v>
      </c>
      <c r="Z65" s="1" t="s">
        <v>188</v>
      </c>
      <c r="AA65" s="14">
        <v>4548024.3846153803</v>
      </c>
      <c r="AB65" s="14"/>
      <c r="AC65" s="14">
        <v>5575751.9230769202</v>
      </c>
      <c r="AG65" s="1" t="s">
        <v>328</v>
      </c>
      <c r="AH65" s="1" t="s">
        <v>188</v>
      </c>
      <c r="AI65" s="1" t="s">
        <v>180</v>
      </c>
      <c r="AJ65" s="1" t="s">
        <v>88</v>
      </c>
      <c r="AK65" s="1" t="s">
        <v>329</v>
      </c>
      <c r="AL65" s="1" t="s">
        <v>130</v>
      </c>
      <c r="AM65" s="1" t="s">
        <v>143</v>
      </c>
      <c r="AN65" s="1" t="s">
        <v>161</v>
      </c>
      <c r="AO65" s="1" t="s">
        <v>156</v>
      </c>
    </row>
    <row r="66" spans="1:42" ht="16.5" customHeight="1" x14ac:dyDescent="0.2">
      <c r="A66" s="1" t="s">
        <v>330</v>
      </c>
      <c r="B66" s="1" t="s">
        <v>60</v>
      </c>
      <c r="C66" s="1" t="s">
        <v>94</v>
      </c>
      <c r="D66" s="1" t="s">
        <v>205</v>
      </c>
      <c r="E66" s="14">
        <v>8895101.8681318797</v>
      </c>
      <c r="F66" s="14">
        <v>4490395.7362637296</v>
      </c>
      <c r="G66" s="14">
        <v>1200000</v>
      </c>
      <c r="H66" s="14">
        <v>3187343.7857142901</v>
      </c>
      <c r="I66" s="1">
        <v>156.41758241758299</v>
      </c>
      <c r="J66" s="14">
        <v>300000</v>
      </c>
      <c r="K66" s="1">
        <v>0.95054945054945605</v>
      </c>
      <c r="L66" s="1">
        <v>0.95054945054945605</v>
      </c>
      <c r="M66" s="14">
        <v>3864501.0054945098</v>
      </c>
      <c r="N66" s="1" t="s">
        <v>96</v>
      </c>
      <c r="O66" s="1" t="s">
        <v>97</v>
      </c>
      <c r="P66" s="13">
        <f t="shared" si="2"/>
        <v>11554945.05494505</v>
      </c>
      <c r="Q66" s="12">
        <v>4587912.0879120799</v>
      </c>
      <c r="R66" s="14">
        <v>6967032.9670329699</v>
      </c>
      <c r="S66" s="1" t="s">
        <v>331</v>
      </c>
      <c r="U66" s="1" t="s">
        <v>107</v>
      </c>
      <c r="W66" s="1" t="s">
        <v>331</v>
      </c>
      <c r="X66" s="1" t="s">
        <v>76</v>
      </c>
      <c r="Z66" s="1" t="s">
        <v>200</v>
      </c>
      <c r="AA66" s="14">
        <v>4490395.7362637296</v>
      </c>
      <c r="AB66" s="14"/>
      <c r="AC66" s="14">
        <v>5667524.8131868197</v>
      </c>
      <c r="AE66" s="1" t="s">
        <v>94</v>
      </c>
      <c r="AG66" s="1" t="s">
        <v>171</v>
      </c>
      <c r="AH66" s="1" t="s">
        <v>189</v>
      </c>
      <c r="AI66" s="1" t="s">
        <v>182</v>
      </c>
      <c r="AJ66" s="1" t="s">
        <v>89</v>
      </c>
      <c r="AK66" s="1" t="s">
        <v>332</v>
      </c>
      <c r="AL66" s="1" t="s">
        <v>131</v>
      </c>
      <c r="AM66" s="1" t="s">
        <v>144</v>
      </c>
      <c r="AN66" s="1" t="s">
        <v>161</v>
      </c>
      <c r="AO66" s="1" t="s">
        <v>333</v>
      </c>
    </row>
    <row r="67" spans="1:42" ht="16.5" customHeight="1" x14ac:dyDescent="0.2">
      <c r="A67" s="1" t="s">
        <v>334</v>
      </c>
      <c r="B67" s="1" t="s">
        <v>62</v>
      </c>
      <c r="E67" s="14">
        <v>8929588.9670329802</v>
      </c>
      <c r="F67" s="14">
        <v>4432767.0879120799</v>
      </c>
      <c r="G67" s="14">
        <v>1200000</v>
      </c>
      <c r="H67" s="14">
        <v>3170007.57142857</v>
      </c>
      <c r="I67" s="1">
        <v>157.45054945055</v>
      </c>
      <c r="J67" s="14">
        <v>300000</v>
      </c>
      <c r="K67" s="1">
        <v>0.901098901098906</v>
      </c>
      <c r="L67" s="1">
        <v>0.901098901098906</v>
      </c>
      <c r="M67" s="14">
        <v>3900736.7802197901</v>
      </c>
      <c r="N67" s="1" t="s">
        <v>96</v>
      </c>
      <c r="O67" s="1" t="s">
        <v>98</v>
      </c>
      <c r="P67" s="13">
        <f t="shared" si="2"/>
        <v>11648351.648351651</v>
      </c>
      <c r="Q67" s="12">
        <v>4637362.6373626301</v>
      </c>
      <c r="R67" s="14">
        <v>7010989.0109890196</v>
      </c>
      <c r="S67" s="1" t="s">
        <v>105</v>
      </c>
      <c r="U67" s="1" t="s">
        <v>107</v>
      </c>
      <c r="W67" s="1" t="s">
        <v>105</v>
      </c>
      <c r="X67" s="1" t="s">
        <v>77</v>
      </c>
      <c r="Z67" s="1" t="s">
        <v>201</v>
      </c>
      <c r="AA67" s="14">
        <v>4432767.0879120799</v>
      </c>
      <c r="AB67" s="14"/>
      <c r="AC67" s="14">
        <v>5759297.7032967098</v>
      </c>
      <c r="AG67" s="1" t="s">
        <v>335</v>
      </c>
      <c r="AH67" s="1" t="s">
        <v>190</v>
      </c>
      <c r="AI67" s="1" t="s">
        <v>178</v>
      </c>
      <c r="AJ67" s="1" t="s">
        <v>336</v>
      </c>
      <c r="AK67" s="1" t="s">
        <v>337</v>
      </c>
      <c r="AL67" s="1" t="s">
        <v>132</v>
      </c>
      <c r="AM67" s="1" t="s">
        <v>145</v>
      </c>
      <c r="AN67" s="1" t="s">
        <v>161</v>
      </c>
      <c r="AO67" s="1" t="s">
        <v>158</v>
      </c>
    </row>
    <row r="68" spans="1:42" ht="16.5" customHeight="1" x14ac:dyDescent="0.2">
      <c r="A68" s="1" t="s">
        <v>338</v>
      </c>
      <c r="B68" s="1" t="s">
        <v>64</v>
      </c>
      <c r="E68" s="14">
        <v>8964076.0659340806</v>
      </c>
      <c r="F68" s="14">
        <v>4375138.4395604404</v>
      </c>
      <c r="G68" s="14">
        <v>1200000</v>
      </c>
      <c r="H68" s="14">
        <v>3152671.3571428601</v>
      </c>
      <c r="I68" s="1">
        <v>158.48351648351601</v>
      </c>
      <c r="J68" s="14">
        <v>300000</v>
      </c>
      <c r="K68" s="1">
        <v>0.85164835164836505</v>
      </c>
      <c r="L68" s="1">
        <v>0.85164835164836505</v>
      </c>
      <c r="M68" s="14">
        <v>3936972.5549450601</v>
      </c>
      <c r="N68" s="1" t="s">
        <v>96</v>
      </c>
      <c r="O68" s="1" t="s">
        <v>99</v>
      </c>
      <c r="P68" s="13">
        <f t="shared" si="2"/>
        <v>11741758.24175824</v>
      </c>
      <c r="Q68" s="12">
        <v>4686813.1868131803</v>
      </c>
      <c r="R68" s="14">
        <v>7054945.0549450601</v>
      </c>
      <c r="S68" s="1" t="s">
        <v>105</v>
      </c>
      <c r="U68" s="1" t="s">
        <v>108</v>
      </c>
      <c r="W68" s="1" t="s">
        <v>105</v>
      </c>
      <c r="X68" s="1" t="s">
        <v>78</v>
      </c>
      <c r="Z68" s="1" t="s">
        <v>202</v>
      </c>
      <c r="AA68" s="14">
        <v>4375138.4395604404</v>
      </c>
      <c r="AB68" s="14"/>
      <c r="AC68" s="14">
        <v>5851070.5934065999</v>
      </c>
      <c r="AG68" s="1" t="s">
        <v>173</v>
      </c>
      <c r="AH68" s="1" t="s">
        <v>191</v>
      </c>
      <c r="AI68" s="1" t="s">
        <v>178</v>
      </c>
      <c r="AJ68" s="1" t="s">
        <v>339</v>
      </c>
      <c r="AK68" s="1" t="s">
        <v>340</v>
      </c>
      <c r="AL68" s="1" t="s">
        <v>133</v>
      </c>
      <c r="AM68" s="1" t="s">
        <v>146</v>
      </c>
      <c r="AN68" s="1" t="s">
        <v>161</v>
      </c>
      <c r="AO68" s="1" t="s">
        <v>159</v>
      </c>
    </row>
    <row r="69" spans="1:42" ht="16.5" customHeight="1" x14ac:dyDescent="0.2">
      <c r="A69" s="1" t="s">
        <v>341</v>
      </c>
      <c r="B69" s="1" t="s">
        <v>66</v>
      </c>
      <c r="C69" s="1" t="s">
        <v>95</v>
      </c>
      <c r="D69" s="1" t="s">
        <v>206</v>
      </c>
      <c r="E69" s="14">
        <v>8998563.1648351699</v>
      </c>
      <c r="F69" s="14">
        <v>4317509.7912087897</v>
      </c>
      <c r="G69" s="14">
        <v>1200000</v>
      </c>
      <c r="H69" s="14">
        <v>3135335.1428571502</v>
      </c>
      <c r="I69" s="1">
        <v>159.51648351648399</v>
      </c>
      <c r="J69" s="14">
        <v>300000</v>
      </c>
      <c r="K69" s="1">
        <v>0.802197802197816</v>
      </c>
      <c r="L69" s="1">
        <v>0.802197802197816</v>
      </c>
      <c r="M69" s="14">
        <v>3973208.3296703398</v>
      </c>
      <c r="N69" s="1" t="s">
        <v>96</v>
      </c>
      <c r="O69" s="1" t="s">
        <v>97</v>
      </c>
      <c r="P69" s="13">
        <f t="shared" si="2"/>
        <v>11835164.835164839</v>
      </c>
      <c r="Q69" s="12">
        <v>4736263.7362637296</v>
      </c>
      <c r="R69" s="14">
        <v>7098901.0989011098</v>
      </c>
      <c r="S69" s="1" t="s">
        <v>104</v>
      </c>
      <c r="U69" s="1" t="s">
        <v>107</v>
      </c>
      <c r="W69" s="1" t="s">
        <v>104</v>
      </c>
      <c r="X69" s="1" t="s">
        <v>79</v>
      </c>
      <c r="Z69" s="1" t="s">
        <v>203</v>
      </c>
      <c r="AA69" s="14">
        <v>4317509.7912087897</v>
      </c>
      <c r="AB69" s="14"/>
      <c r="AC69" s="14">
        <v>5942843.4835164901</v>
      </c>
      <c r="AE69" s="1" t="s">
        <v>95</v>
      </c>
      <c r="AG69" s="1" t="s">
        <v>174</v>
      </c>
      <c r="AH69" s="1" t="s">
        <v>192</v>
      </c>
      <c r="AI69" s="1" t="s">
        <v>180</v>
      </c>
      <c r="AJ69" s="1" t="s">
        <v>92</v>
      </c>
      <c r="AK69" s="1" t="s">
        <v>342</v>
      </c>
      <c r="AL69" s="1" t="s">
        <v>134</v>
      </c>
      <c r="AM69" s="1" t="s">
        <v>147</v>
      </c>
      <c r="AN69" s="1" t="s">
        <v>161</v>
      </c>
      <c r="AO69" s="1" t="s">
        <v>160</v>
      </c>
    </row>
    <row r="70" spans="1:42" ht="16.5" customHeight="1" x14ac:dyDescent="0.2">
      <c r="A70" s="1" t="s">
        <v>343</v>
      </c>
      <c r="B70" s="1" t="s">
        <v>42</v>
      </c>
      <c r="E70" s="14">
        <v>9033050.2637362704</v>
      </c>
      <c r="F70" s="14">
        <v>4259881.1428571399</v>
      </c>
      <c r="G70" s="14">
        <v>1200000</v>
      </c>
      <c r="H70" s="14">
        <v>3117998.92857143</v>
      </c>
      <c r="I70" s="1">
        <v>160.549450549451</v>
      </c>
      <c r="J70" s="14">
        <v>300000</v>
      </c>
      <c r="K70" s="1">
        <v>0.75274725274726595</v>
      </c>
      <c r="L70" s="1">
        <v>0.75274725274726595</v>
      </c>
      <c r="M70" s="14">
        <v>4009444.1043956098</v>
      </c>
      <c r="N70" s="1" t="s">
        <v>96</v>
      </c>
      <c r="O70" s="1" t="s">
        <v>97</v>
      </c>
      <c r="P70" s="13">
        <f t="shared" si="2"/>
        <v>11928571.428571429</v>
      </c>
      <c r="Q70" s="12">
        <v>4785714.2857142799</v>
      </c>
      <c r="R70" s="14">
        <v>7142857.1428571502</v>
      </c>
      <c r="S70" s="1" t="s">
        <v>100</v>
      </c>
      <c r="U70" s="1" t="s">
        <v>107</v>
      </c>
      <c r="W70" s="1" t="s">
        <v>100</v>
      </c>
      <c r="X70" s="1" t="s">
        <v>67</v>
      </c>
      <c r="Z70" s="1" t="s">
        <v>193</v>
      </c>
      <c r="AA70" s="14">
        <v>4259881.1428571399</v>
      </c>
      <c r="AB70" s="14"/>
      <c r="AC70" s="14">
        <v>6034616.3736263802</v>
      </c>
      <c r="AG70" s="1" t="s">
        <v>162</v>
      </c>
      <c r="AH70" s="1" t="s">
        <v>175</v>
      </c>
      <c r="AI70" s="1" t="s">
        <v>176</v>
      </c>
      <c r="AJ70" s="1" t="s">
        <v>344</v>
      </c>
      <c r="AK70" s="1" t="s">
        <v>345</v>
      </c>
      <c r="AL70" s="1" t="s">
        <v>122</v>
      </c>
      <c r="AM70" s="1" t="s">
        <v>135</v>
      </c>
      <c r="AN70" s="1" t="s">
        <v>161</v>
      </c>
      <c r="AO70" s="1" t="s">
        <v>346</v>
      </c>
      <c r="AP70" s="1" t="s">
        <v>355</v>
      </c>
    </row>
    <row r="71" spans="1:42" ht="16.5" customHeight="1" x14ac:dyDescent="0.2">
      <c r="A71" s="1" t="s">
        <v>348</v>
      </c>
      <c r="B71" s="1" t="s">
        <v>44</v>
      </c>
      <c r="E71" s="14">
        <v>9067537.3626373708</v>
      </c>
      <c r="F71" s="14">
        <v>4202252.4945054902</v>
      </c>
      <c r="G71" s="14">
        <v>1200000</v>
      </c>
      <c r="H71" s="14">
        <v>3100662.7142857201</v>
      </c>
      <c r="I71" s="1">
        <v>161.582417582418</v>
      </c>
      <c r="J71" s="14">
        <v>300000</v>
      </c>
      <c r="K71" s="1">
        <v>0.70329670329671601</v>
      </c>
      <c r="L71" s="1">
        <v>0.70329670329671601</v>
      </c>
      <c r="M71" s="14">
        <v>4045679.8791208901</v>
      </c>
      <c r="N71" s="1" t="s">
        <v>96</v>
      </c>
      <c r="O71" s="1" t="s">
        <v>98</v>
      </c>
      <c r="P71" s="13">
        <f t="shared" si="2"/>
        <v>12021978.021978009</v>
      </c>
      <c r="Q71" s="12">
        <v>4835164.8351648198</v>
      </c>
      <c r="R71" s="14">
        <v>7186813.1868131896</v>
      </c>
      <c r="S71" s="1" t="s">
        <v>100</v>
      </c>
      <c r="U71" s="1" t="s">
        <v>107</v>
      </c>
      <c r="W71" s="1" t="s">
        <v>100</v>
      </c>
      <c r="X71" s="1" t="s">
        <v>68</v>
      </c>
      <c r="Z71" s="1" t="s">
        <v>194</v>
      </c>
      <c r="AA71" s="14">
        <v>4202252.4945054902</v>
      </c>
      <c r="AB71" s="14"/>
      <c r="AC71" s="14">
        <v>6126389.2637362601</v>
      </c>
      <c r="AG71" s="1" t="s">
        <v>349</v>
      </c>
      <c r="AH71" s="1" t="s">
        <v>177</v>
      </c>
      <c r="AI71" s="1" t="s">
        <v>178</v>
      </c>
      <c r="AJ71" s="1" t="s">
        <v>350</v>
      </c>
      <c r="AK71" s="1" t="s">
        <v>351</v>
      </c>
      <c r="AL71" s="1" t="s">
        <v>352</v>
      </c>
      <c r="AM71" s="1" t="s">
        <v>136</v>
      </c>
      <c r="AN71" s="1" t="s">
        <v>161</v>
      </c>
      <c r="AO71" s="1" t="s">
        <v>149</v>
      </c>
    </row>
    <row r="72" spans="1:42" ht="16.5" customHeight="1" x14ac:dyDescent="0.2">
      <c r="A72" s="1" t="s">
        <v>356</v>
      </c>
      <c r="B72" s="1" t="s">
        <v>46</v>
      </c>
      <c r="E72" s="14">
        <v>9102024.4615384694</v>
      </c>
      <c r="F72" s="14">
        <v>4144623.84615384</v>
      </c>
      <c r="G72" s="14">
        <v>1200000</v>
      </c>
      <c r="H72" s="14">
        <v>3083326.5</v>
      </c>
      <c r="I72" s="1">
        <v>162.61538461538501</v>
      </c>
      <c r="J72" s="14">
        <v>300000</v>
      </c>
      <c r="K72" s="1">
        <v>0.65384615384616596</v>
      </c>
      <c r="L72" s="1">
        <v>0.65384615384616596</v>
      </c>
      <c r="M72" s="14">
        <v>4081915.65384616</v>
      </c>
      <c r="N72" s="1" t="s">
        <v>96</v>
      </c>
      <c r="O72" s="1" t="s">
        <v>99</v>
      </c>
      <c r="P72" s="13">
        <f t="shared" si="2"/>
        <v>12115384.61538461</v>
      </c>
      <c r="Q72" s="12">
        <v>4884615.3846153701</v>
      </c>
      <c r="R72" s="14">
        <v>7230769.2307692403</v>
      </c>
      <c r="S72" s="1" t="s">
        <v>101</v>
      </c>
      <c r="U72" s="1" t="s">
        <v>108</v>
      </c>
      <c r="W72" s="1" t="s">
        <v>101</v>
      </c>
      <c r="X72" s="1" t="s">
        <v>69</v>
      </c>
      <c r="Z72" s="1" t="s">
        <v>195</v>
      </c>
      <c r="AA72" s="14">
        <v>4144623.84615384</v>
      </c>
      <c r="AB72" s="14"/>
      <c r="AC72" s="14">
        <v>6218162.1538461503</v>
      </c>
      <c r="AG72" s="1" t="s">
        <v>164</v>
      </c>
      <c r="AH72" s="1" t="s">
        <v>179</v>
      </c>
      <c r="AI72" s="1" t="s">
        <v>180</v>
      </c>
      <c r="AJ72" s="1" t="s">
        <v>82</v>
      </c>
      <c r="AK72" s="1" t="s">
        <v>357</v>
      </c>
      <c r="AL72" s="1" t="s">
        <v>358</v>
      </c>
      <c r="AM72" s="1" t="s">
        <v>137</v>
      </c>
      <c r="AN72" s="1" t="s">
        <v>161</v>
      </c>
      <c r="AO72" s="1" t="s">
        <v>359</v>
      </c>
    </row>
    <row r="73" spans="1:42" ht="16.5" customHeight="1" x14ac:dyDescent="0.2">
      <c r="A73" s="1" t="s">
        <v>360</v>
      </c>
      <c r="B73" s="1" t="s">
        <v>48</v>
      </c>
      <c r="E73" s="14">
        <v>9136511.5604395699</v>
      </c>
      <c r="F73" s="14">
        <v>4086995.1978021902</v>
      </c>
      <c r="G73" s="14">
        <v>1200000</v>
      </c>
      <c r="H73" s="14">
        <v>3065990.2857142901</v>
      </c>
      <c r="I73" s="1">
        <v>163.64835164835199</v>
      </c>
      <c r="J73" s="14">
        <v>300000</v>
      </c>
      <c r="K73" s="1">
        <v>0.60439560439561602</v>
      </c>
      <c r="L73" s="1">
        <v>0.60439560439561602</v>
      </c>
      <c r="M73" s="14">
        <v>4118151.4285714398</v>
      </c>
      <c r="N73" s="1" t="s">
        <v>96</v>
      </c>
      <c r="O73" s="1" t="s">
        <v>97</v>
      </c>
      <c r="P73" s="13">
        <f t="shared" si="2"/>
        <v>12208791.2087912</v>
      </c>
      <c r="Q73" s="12">
        <v>4934065.9340659203</v>
      </c>
      <c r="R73" s="14">
        <v>7274725.2747252798</v>
      </c>
      <c r="S73" s="1" t="s">
        <v>101</v>
      </c>
      <c r="U73" s="1" t="s">
        <v>107</v>
      </c>
      <c r="W73" s="1" t="s">
        <v>101</v>
      </c>
      <c r="X73" s="1" t="s">
        <v>70</v>
      </c>
      <c r="Z73" s="1" t="s">
        <v>196</v>
      </c>
      <c r="AA73" s="14">
        <v>4086995.1978021902</v>
      </c>
      <c r="AB73" s="14"/>
      <c r="AC73" s="14">
        <v>6309935.0439560497</v>
      </c>
      <c r="AG73" s="1" t="s">
        <v>165</v>
      </c>
      <c r="AH73" s="1" t="s">
        <v>181</v>
      </c>
      <c r="AI73" s="1" t="s">
        <v>182</v>
      </c>
      <c r="AJ73" s="1" t="s">
        <v>83</v>
      </c>
      <c r="AK73" s="1" t="s">
        <v>361</v>
      </c>
      <c r="AL73" s="1" t="s">
        <v>362</v>
      </c>
      <c r="AM73" s="1" t="s">
        <v>138</v>
      </c>
      <c r="AN73" s="1" t="s">
        <v>161</v>
      </c>
      <c r="AO73" s="1" t="s">
        <v>363</v>
      </c>
    </row>
    <row r="74" spans="1:42" ht="16.5" customHeight="1" x14ac:dyDescent="0.2">
      <c r="A74" s="1" t="s">
        <v>364</v>
      </c>
      <c r="B74" s="1" t="s">
        <v>50</v>
      </c>
      <c r="C74" s="1" t="s">
        <v>93</v>
      </c>
      <c r="D74" s="1" t="s">
        <v>204</v>
      </c>
      <c r="E74" s="14">
        <v>9170998.6593406703</v>
      </c>
      <c r="F74" s="14">
        <v>4029366.5494505502</v>
      </c>
      <c r="G74" s="14">
        <v>1200000</v>
      </c>
      <c r="H74" s="14">
        <v>3048654.07142857</v>
      </c>
      <c r="I74" s="1">
        <v>164.681318681319</v>
      </c>
      <c r="J74" s="14">
        <v>300000</v>
      </c>
      <c r="K74" s="1">
        <v>0.55494505494506596</v>
      </c>
      <c r="L74" s="1">
        <v>0.55494505494506596</v>
      </c>
      <c r="M74" s="14">
        <v>4154387.2032967098</v>
      </c>
      <c r="N74" s="1" t="s">
        <v>96</v>
      </c>
      <c r="O74" s="1" t="s">
        <v>98</v>
      </c>
      <c r="P74" s="13">
        <f t="shared" si="2"/>
        <v>12302197.80219779</v>
      </c>
      <c r="Q74" s="12">
        <v>4983516.4835164696</v>
      </c>
      <c r="R74" s="14">
        <v>7318681.3186813202</v>
      </c>
      <c r="S74" s="1" t="s">
        <v>365</v>
      </c>
      <c r="U74" s="1" t="s">
        <v>107</v>
      </c>
      <c r="W74" s="1" t="s">
        <v>365</v>
      </c>
      <c r="X74" s="1" t="s">
        <v>71</v>
      </c>
      <c r="Z74" s="1" t="s">
        <v>197</v>
      </c>
      <c r="AA74" s="14">
        <v>4029366.5494505502</v>
      </c>
      <c r="AB74" s="14"/>
      <c r="AC74" s="14">
        <v>6401707.9340659399</v>
      </c>
      <c r="AE74" s="1" t="s">
        <v>93</v>
      </c>
      <c r="AG74" s="1" t="s">
        <v>166</v>
      </c>
      <c r="AH74" s="1" t="s">
        <v>183</v>
      </c>
      <c r="AI74" s="1" t="s">
        <v>182</v>
      </c>
      <c r="AJ74" s="1" t="s">
        <v>84</v>
      </c>
      <c r="AK74" s="1" t="s">
        <v>366</v>
      </c>
      <c r="AL74" s="1" t="s">
        <v>126</v>
      </c>
      <c r="AM74" s="1" t="s">
        <v>139</v>
      </c>
      <c r="AN74" s="1" t="s">
        <v>161</v>
      </c>
      <c r="AO74" s="1" t="s">
        <v>367</v>
      </c>
    </row>
    <row r="75" spans="1:42" ht="16.5" customHeight="1" x14ac:dyDescent="0.2">
      <c r="A75" s="1" t="s">
        <v>368</v>
      </c>
      <c r="B75" s="1" t="s">
        <v>52</v>
      </c>
      <c r="E75" s="14">
        <v>9205485.7582417708</v>
      </c>
      <c r="F75" s="14">
        <v>3971737.9010989</v>
      </c>
      <c r="G75" s="14">
        <v>1200000</v>
      </c>
      <c r="H75" s="14">
        <v>3031317.8571428601</v>
      </c>
      <c r="I75" s="1">
        <v>165.71428571428601</v>
      </c>
      <c r="J75" s="14">
        <v>300000</v>
      </c>
      <c r="K75" s="1">
        <v>0.50549450549451602</v>
      </c>
      <c r="L75" s="1">
        <v>0.50549450549451602</v>
      </c>
      <c r="M75" s="14">
        <v>4190622.97802199</v>
      </c>
      <c r="N75" s="1" t="s">
        <v>96</v>
      </c>
      <c r="O75" s="1" t="s">
        <v>99</v>
      </c>
      <c r="P75" s="13">
        <f t="shared" si="2"/>
        <v>12395604.395604391</v>
      </c>
      <c r="Q75" s="12">
        <v>5032967.0329670198</v>
      </c>
      <c r="R75" s="14">
        <v>7362637.3626373699</v>
      </c>
      <c r="S75" s="1" t="s">
        <v>103</v>
      </c>
      <c r="U75" s="1" t="s">
        <v>108</v>
      </c>
      <c r="W75" s="1" t="s">
        <v>103</v>
      </c>
      <c r="X75" s="1" t="s">
        <v>72</v>
      </c>
      <c r="Z75" s="1" t="s">
        <v>198</v>
      </c>
      <c r="AA75" s="14">
        <v>3971737.9010989</v>
      </c>
      <c r="AB75" s="14"/>
      <c r="AC75" s="14">
        <v>6493480.82417583</v>
      </c>
      <c r="AG75" s="1" t="s">
        <v>167</v>
      </c>
      <c r="AH75" s="1" t="s">
        <v>184</v>
      </c>
      <c r="AI75" s="1" t="s">
        <v>176</v>
      </c>
      <c r="AJ75" s="1" t="s">
        <v>85</v>
      </c>
      <c r="AK75" s="1" t="s">
        <v>369</v>
      </c>
      <c r="AL75" s="1" t="s">
        <v>127</v>
      </c>
      <c r="AM75" s="1" t="s">
        <v>140</v>
      </c>
      <c r="AN75" s="1" t="s">
        <v>161</v>
      </c>
      <c r="AO75" s="1" t="s">
        <v>153</v>
      </c>
    </row>
    <row r="76" spans="1:42" ht="16.5" customHeight="1" x14ac:dyDescent="0.2">
      <c r="A76" s="1" t="s">
        <v>370</v>
      </c>
      <c r="B76" s="1" t="s">
        <v>54</v>
      </c>
      <c r="E76" s="14">
        <v>9239972.8571428694</v>
      </c>
      <c r="F76" s="14">
        <v>3914109.2527472498</v>
      </c>
      <c r="G76" s="14">
        <v>1200000</v>
      </c>
      <c r="H76" s="14">
        <v>3013981.6428571502</v>
      </c>
      <c r="I76" s="1">
        <v>166.74725274725299</v>
      </c>
      <c r="J76" s="14">
        <v>300000</v>
      </c>
      <c r="K76" s="1">
        <v>0.45604395604396603</v>
      </c>
      <c r="L76" s="1">
        <v>0.45604395604396603</v>
      </c>
      <c r="M76" s="14">
        <v>4226858.75274726</v>
      </c>
      <c r="N76" s="1" t="s">
        <v>96</v>
      </c>
      <c r="O76" s="1" t="s">
        <v>97</v>
      </c>
      <c r="P76" s="13">
        <f t="shared" si="2"/>
        <v>12489010.98901098</v>
      </c>
      <c r="Q76" s="12">
        <v>5082417.5824175701</v>
      </c>
      <c r="R76" s="14">
        <v>7406593.4065934103</v>
      </c>
      <c r="S76" s="1" t="s">
        <v>93</v>
      </c>
      <c r="U76" s="1" t="s">
        <v>107</v>
      </c>
      <c r="W76" s="1" t="s">
        <v>93</v>
      </c>
      <c r="X76" s="1" t="s">
        <v>73</v>
      </c>
      <c r="Z76" s="1" t="s">
        <v>199</v>
      </c>
      <c r="AA76" s="14">
        <v>3914109.2527472498</v>
      </c>
      <c r="AB76" s="14"/>
      <c r="AC76" s="14">
        <v>6585253.7142857201</v>
      </c>
      <c r="AG76" s="1" t="s">
        <v>168</v>
      </c>
      <c r="AH76" s="1" t="s">
        <v>185</v>
      </c>
      <c r="AI76" s="1" t="s">
        <v>186</v>
      </c>
      <c r="AJ76" s="1" t="s">
        <v>86</v>
      </c>
      <c r="AK76" s="1" t="s">
        <v>371</v>
      </c>
      <c r="AL76" s="1" t="s">
        <v>372</v>
      </c>
      <c r="AM76" s="1" t="s">
        <v>141</v>
      </c>
      <c r="AN76" s="1" t="s">
        <v>161</v>
      </c>
      <c r="AO76" s="1" t="s">
        <v>373</v>
      </c>
    </row>
    <row r="77" spans="1:42" ht="16.5" customHeight="1" x14ac:dyDescent="0.2">
      <c r="A77" s="1" t="s">
        <v>374</v>
      </c>
      <c r="B77" s="1" t="s">
        <v>56</v>
      </c>
      <c r="E77" s="14">
        <v>9274459.9560439698</v>
      </c>
      <c r="F77" s="14">
        <v>3856480.6043956</v>
      </c>
      <c r="G77" s="14">
        <v>1200000</v>
      </c>
      <c r="H77" s="14">
        <v>2996645.42857143</v>
      </c>
      <c r="I77" s="1">
        <v>167.78021978021999</v>
      </c>
      <c r="J77" s="14">
        <v>300000</v>
      </c>
      <c r="K77" s="1">
        <v>0.40659340659341597</v>
      </c>
      <c r="L77" s="1">
        <v>0.40659340659341597</v>
      </c>
      <c r="M77" s="14">
        <v>4263094.5274725398</v>
      </c>
      <c r="N77" s="1" t="s">
        <v>96</v>
      </c>
      <c r="O77" s="1" t="s">
        <v>98</v>
      </c>
      <c r="P77" s="13">
        <f t="shared" si="2"/>
        <v>12582417.582417581</v>
      </c>
      <c r="Q77" s="12">
        <v>5131868.1318681203</v>
      </c>
      <c r="R77" s="14">
        <v>7450549.45054946</v>
      </c>
      <c r="S77" s="1" t="s">
        <v>93</v>
      </c>
      <c r="U77" s="1" t="s">
        <v>107</v>
      </c>
      <c r="W77" s="1" t="s">
        <v>93</v>
      </c>
      <c r="X77" s="1" t="s">
        <v>74</v>
      </c>
      <c r="Z77" s="1" t="s">
        <v>187</v>
      </c>
      <c r="AA77" s="14">
        <v>3856480.6043956</v>
      </c>
      <c r="AB77" s="14"/>
      <c r="AC77" s="14">
        <v>6677026.6043956103</v>
      </c>
      <c r="AG77" s="1" t="s">
        <v>169</v>
      </c>
      <c r="AH77" s="1" t="s">
        <v>187</v>
      </c>
      <c r="AI77" s="1" t="s">
        <v>176</v>
      </c>
      <c r="AJ77" s="1" t="s">
        <v>87</v>
      </c>
      <c r="AK77" s="1" t="s">
        <v>375</v>
      </c>
      <c r="AL77" s="1" t="s">
        <v>129</v>
      </c>
      <c r="AM77" s="1" t="s">
        <v>142</v>
      </c>
      <c r="AN77" s="1" t="s">
        <v>161</v>
      </c>
      <c r="AO77" s="1" t="s">
        <v>155</v>
      </c>
    </row>
    <row r="78" spans="1:42" ht="16.5" customHeight="1" x14ac:dyDescent="0.2">
      <c r="A78" s="1" t="s">
        <v>376</v>
      </c>
      <c r="B78" s="1" t="s">
        <v>58</v>
      </c>
      <c r="E78" s="14">
        <v>9308947.0549450703</v>
      </c>
      <c r="F78" s="14">
        <v>3798851.9560439498</v>
      </c>
      <c r="G78" s="14">
        <v>1200000</v>
      </c>
      <c r="H78" s="14">
        <v>2979309.2142857201</v>
      </c>
      <c r="I78" s="1">
        <v>168.813186813187</v>
      </c>
      <c r="J78" s="14">
        <v>300000</v>
      </c>
      <c r="K78" s="1">
        <v>0.35714285714286598</v>
      </c>
      <c r="L78" s="1">
        <v>0.35714285714286598</v>
      </c>
      <c r="M78" s="14">
        <v>4299330.3021978103</v>
      </c>
      <c r="N78" s="1" t="s">
        <v>96</v>
      </c>
      <c r="O78" s="1" t="s">
        <v>99</v>
      </c>
      <c r="P78" s="13">
        <f t="shared" si="2"/>
        <v>12675824.175824169</v>
      </c>
      <c r="Q78" s="12">
        <v>5181318.6813186696</v>
      </c>
      <c r="R78" s="14">
        <v>7494505.4945055004</v>
      </c>
      <c r="S78" s="1" t="s">
        <v>93</v>
      </c>
      <c r="U78" s="1" t="s">
        <v>108</v>
      </c>
      <c r="W78" s="1" t="s">
        <v>93</v>
      </c>
      <c r="X78" s="1" t="s">
        <v>75</v>
      </c>
      <c r="Z78" s="1" t="s">
        <v>188</v>
      </c>
      <c r="AA78" s="14">
        <v>3798851.9560439498</v>
      </c>
      <c r="AB78" s="14"/>
      <c r="AC78" s="14">
        <v>6768799.4945054902</v>
      </c>
      <c r="AG78" s="1" t="s">
        <v>377</v>
      </c>
      <c r="AH78" s="1" t="s">
        <v>188</v>
      </c>
      <c r="AI78" s="1" t="s">
        <v>180</v>
      </c>
      <c r="AJ78" s="1" t="s">
        <v>88</v>
      </c>
      <c r="AK78" s="1" t="s">
        <v>378</v>
      </c>
      <c r="AL78" s="1" t="s">
        <v>130</v>
      </c>
      <c r="AM78" s="1" t="s">
        <v>143</v>
      </c>
      <c r="AN78" s="1" t="s">
        <v>161</v>
      </c>
      <c r="AO78" s="1" t="s">
        <v>156</v>
      </c>
    </row>
    <row r="79" spans="1:42" ht="16.5" customHeight="1" x14ac:dyDescent="0.2">
      <c r="A79" s="1" t="s">
        <v>379</v>
      </c>
      <c r="B79" s="1" t="s">
        <v>60</v>
      </c>
      <c r="C79" s="1" t="s">
        <v>94</v>
      </c>
      <c r="D79" s="1" t="s">
        <v>205</v>
      </c>
      <c r="E79" s="14">
        <v>9343434.1538461596</v>
      </c>
      <c r="F79" s="14">
        <v>3741223.3076923001</v>
      </c>
      <c r="G79" s="14">
        <v>1200000</v>
      </c>
      <c r="H79" s="14">
        <v>2961973</v>
      </c>
      <c r="I79" s="1">
        <v>169.84615384615401</v>
      </c>
      <c r="J79" s="14">
        <v>300000</v>
      </c>
      <c r="K79" s="1">
        <v>0.30769230769231498</v>
      </c>
      <c r="L79" s="1">
        <v>0.30769230769231498</v>
      </c>
      <c r="M79" s="14">
        <v>4335566.07692309</v>
      </c>
      <c r="N79" s="1" t="s">
        <v>96</v>
      </c>
      <c r="O79" s="1" t="s">
        <v>97</v>
      </c>
      <c r="P79" s="13">
        <f t="shared" si="2"/>
        <v>12769230.76923077</v>
      </c>
      <c r="Q79" s="12">
        <v>5230769.2307692198</v>
      </c>
      <c r="R79" s="14">
        <v>7538461.5384615501</v>
      </c>
      <c r="S79" s="1" t="s">
        <v>380</v>
      </c>
      <c r="U79" s="1" t="s">
        <v>107</v>
      </c>
      <c r="W79" s="1" t="s">
        <v>380</v>
      </c>
      <c r="X79" s="1" t="s">
        <v>76</v>
      </c>
      <c r="Z79" s="1" t="s">
        <v>200</v>
      </c>
      <c r="AA79" s="14">
        <v>3741223.3076923001</v>
      </c>
      <c r="AB79" s="14"/>
      <c r="AC79" s="14">
        <v>6860572.3846153803</v>
      </c>
      <c r="AE79" s="1" t="s">
        <v>94</v>
      </c>
      <c r="AG79" s="1" t="s">
        <v>171</v>
      </c>
      <c r="AH79" s="1" t="s">
        <v>189</v>
      </c>
      <c r="AI79" s="1" t="s">
        <v>182</v>
      </c>
      <c r="AJ79" s="1" t="s">
        <v>89</v>
      </c>
      <c r="AK79" s="1" t="s">
        <v>381</v>
      </c>
      <c r="AL79" s="1" t="s">
        <v>131</v>
      </c>
      <c r="AM79" s="1" t="s">
        <v>144</v>
      </c>
      <c r="AN79" s="1" t="s">
        <v>161</v>
      </c>
      <c r="AO79" s="1" t="s">
        <v>382</v>
      </c>
    </row>
    <row r="80" spans="1:42" ht="16.5" customHeight="1" x14ac:dyDescent="0.2">
      <c r="A80" s="1" t="s">
        <v>383</v>
      </c>
      <c r="B80" s="1" t="s">
        <v>62</v>
      </c>
      <c r="E80" s="14">
        <v>9377921.25274726</v>
      </c>
      <c r="F80" s="14">
        <v>3683594.6593406601</v>
      </c>
      <c r="G80" s="14">
        <v>1200000</v>
      </c>
      <c r="H80" s="14">
        <v>2944636.7857142901</v>
      </c>
      <c r="I80" s="1">
        <v>170.87912087912099</v>
      </c>
      <c r="J80" s="14">
        <v>300000</v>
      </c>
      <c r="K80" s="1">
        <v>0.25824175824176598</v>
      </c>
      <c r="L80" s="1">
        <v>0.25824175824176598</v>
      </c>
      <c r="M80" s="14">
        <v>4371801.8516483596</v>
      </c>
      <c r="N80" s="1" t="s">
        <v>96</v>
      </c>
      <c r="O80" s="1" t="s">
        <v>98</v>
      </c>
      <c r="P80" s="13">
        <f t="shared" si="2"/>
        <v>12862637.36263736</v>
      </c>
      <c r="Q80" s="12">
        <v>5280219.78021977</v>
      </c>
      <c r="R80" s="14">
        <v>7582417.5824175896</v>
      </c>
      <c r="S80" s="1" t="s">
        <v>105</v>
      </c>
      <c r="U80" s="1" t="s">
        <v>107</v>
      </c>
      <c r="W80" s="1" t="s">
        <v>105</v>
      </c>
      <c r="X80" s="1" t="s">
        <v>77</v>
      </c>
      <c r="Z80" s="1" t="s">
        <v>201</v>
      </c>
      <c r="AA80" s="14">
        <v>3683594.6593406601</v>
      </c>
      <c r="AB80" s="14"/>
      <c r="AC80" s="14">
        <v>6952345.2747252798</v>
      </c>
      <c r="AG80" s="1" t="s">
        <v>384</v>
      </c>
      <c r="AH80" s="1" t="s">
        <v>190</v>
      </c>
      <c r="AI80" s="1" t="s">
        <v>178</v>
      </c>
      <c r="AJ80" s="1" t="s">
        <v>385</v>
      </c>
      <c r="AK80" s="1" t="s">
        <v>386</v>
      </c>
      <c r="AL80" s="1" t="s">
        <v>132</v>
      </c>
      <c r="AM80" s="1" t="s">
        <v>145</v>
      </c>
      <c r="AN80" s="1" t="s">
        <v>161</v>
      </c>
      <c r="AO80" s="1" t="s">
        <v>158</v>
      </c>
    </row>
    <row r="81" spans="1:42" ht="16.5" customHeight="1" x14ac:dyDescent="0.2">
      <c r="A81" s="1" t="s">
        <v>387</v>
      </c>
      <c r="B81" s="1" t="s">
        <v>64</v>
      </c>
      <c r="E81" s="14">
        <v>9412408.3516483605</v>
      </c>
      <c r="F81" s="14">
        <v>3625966.0109890099</v>
      </c>
      <c r="G81" s="14">
        <v>1200000</v>
      </c>
      <c r="H81" s="14">
        <v>2927300.57142857</v>
      </c>
      <c r="I81" s="1">
        <v>171.912087912088</v>
      </c>
      <c r="J81" s="14">
        <v>300000</v>
      </c>
      <c r="K81" s="1">
        <v>0.20879120879121599</v>
      </c>
      <c r="L81" s="1">
        <v>0.20879120879121599</v>
      </c>
      <c r="M81" s="14">
        <v>4408037.6263736403</v>
      </c>
      <c r="N81" s="1" t="s">
        <v>96</v>
      </c>
      <c r="O81" s="1" t="s">
        <v>99</v>
      </c>
      <c r="P81" s="13">
        <f t="shared" si="2"/>
        <v>12956043.956043951</v>
      </c>
      <c r="Q81" s="12">
        <v>5329670.3296703203</v>
      </c>
      <c r="R81" s="14">
        <v>7626373.62637363</v>
      </c>
      <c r="S81" s="1" t="s">
        <v>105</v>
      </c>
      <c r="U81" s="1" t="s">
        <v>108</v>
      </c>
      <c r="W81" s="1" t="s">
        <v>105</v>
      </c>
      <c r="X81" s="1" t="s">
        <v>78</v>
      </c>
      <c r="Z81" s="1" t="s">
        <v>202</v>
      </c>
      <c r="AA81" s="14">
        <v>3625966.0109890099</v>
      </c>
      <c r="AB81" s="14"/>
      <c r="AC81" s="14">
        <v>7044118.1648351699</v>
      </c>
      <c r="AG81" s="1" t="s">
        <v>173</v>
      </c>
      <c r="AH81" s="1" t="s">
        <v>191</v>
      </c>
      <c r="AI81" s="1" t="s">
        <v>178</v>
      </c>
      <c r="AJ81" s="1" t="s">
        <v>388</v>
      </c>
      <c r="AK81" s="1" t="s">
        <v>389</v>
      </c>
      <c r="AL81" s="1" t="s">
        <v>133</v>
      </c>
      <c r="AM81" s="1" t="s">
        <v>146</v>
      </c>
      <c r="AN81" s="1" t="s">
        <v>161</v>
      </c>
      <c r="AO81" s="1" t="s">
        <v>159</v>
      </c>
    </row>
    <row r="82" spans="1:42" ht="16.5" customHeight="1" x14ac:dyDescent="0.2">
      <c r="A82" s="1" t="s">
        <v>390</v>
      </c>
      <c r="B82" s="1" t="s">
        <v>66</v>
      </c>
      <c r="C82" s="1" t="s">
        <v>95</v>
      </c>
      <c r="D82" s="1" t="s">
        <v>206</v>
      </c>
      <c r="E82" s="14">
        <v>9446895.4505494591</v>
      </c>
      <c r="F82" s="14">
        <v>3568337.3626373601</v>
      </c>
      <c r="G82" s="14">
        <v>1200000</v>
      </c>
      <c r="H82" s="14">
        <v>2909964.3571428601</v>
      </c>
      <c r="I82" s="1">
        <v>172.94505494505501</v>
      </c>
      <c r="J82" s="14">
        <v>300000</v>
      </c>
      <c r="K82" s="1">
        <v>0.15934065934067601</v>
      </c>
      <c r="L82" s="1">
        <v>0.15934065934067601</v>
      </c>
      <c r="M82" s="14">
        <v>4444273.4010989098</v>
      </c>
      <c r="N82" s="1" t="s">
        <v>96</v>
      </c>
      <c r="O82" s="1" t="s">
        <v>97</v>
      </c>
      <c r="P82" s="13">
        <f t="shared" si="2"/>
        <v>13049450.54945055</v>
      </c>
      <c r="Q82" s="12">
        <v>5379120.8791208696</v>
      </c>
      <c r="R82" s="14">
        <v>7670329.6703296797</v>
      </c>
      <c r="S82" s="1" t="s">
        <v>284</v>
      </c>
      <c r="U82" s="1" t="s">
        <v>107</v>
      </c>
      <c r="W82" s="1" t="s">
        <v>284</v>
      </c>
      <c r="X82" s="1" t="s">
        <v>79</v>
      </c>
      <c r="Z82" s="1" t="s">
        <v>203</v>
      </c>
      <c r="AA82" s="14">
        <v>3568337.3626373601</v>
      </c>
      <c r="AB82" s="14"/>
      <c r="AC82" s="14">
        <v>7135891.0549450601</v>
      </c>
      <c r="AE82" s="1" t="s">
        <v>95</v>
      </c>
      <c r="AG82" s="1" t="s">
        <v>174</v>
      </c>
      <c r="AH82" s="1" t="s">
        <v>192</v>
      </c>
      <c r="AI82" s="1" t="s">
        <v>180</v>
      </c>
      <c r="AJ82" s="1" t="s">
        <v>92</v>
      </c>
      <c r="AK82" s="1" t="s">
        <v>391</v>
      </c>
      <c r="AL82" s="1" t="s">
        <v>134</v>
      </c>
      <c r="AM82" s="1" t="s">
        <v>147</v>
      </c>
      <c r="AN82" s="1" t="s">
        <v>161</v>
      </c>
      <c r="AO82" s="1" t="s">
        <v>160</v>
      </c>
    </row>
    <row r="83" spans="1:42" ht="16.5" customHeight="1" x14ac:dyDescent="0.2">
      <c r="A83" s="1" t="s">
        <v>392</v>
      </c>
      <c r="B83" s="1" t="s">
        <v>42</v>
      </c>
      <c r="E83" s="14">
        <v>9481382.5494505595</v>
      </c>
      <c r="F83" s="14">
        <v>3510708.7142857099</v>
      </c>
      <c r="G83" s="14">
        <v>1200000</v>
      </c>
      <c r="H83" s="14">
        <v>2892628.1428571502</v>
      </c>
      <c r="I83" s="1">
        <v>173.97802197802201</v>
      </c>
      <c r="J83" s="14">
        <v>300000</v>
      </c>
      <c r="K83" s="1">
        <v>0.109890109890125</v>
      </c>
      <c r="L83" s="1">
        <v>0.109890109890125</v>
      </c>
      <c r="M83" s="14">
        <v>4480509.1758241802</v>
      </c>
      <c r="N83" s="1" t="s">
        <v>96</v>
      </c>
      <c r="O83" s="1" t="s">
        <v>97</v>
      </c>
      <c r="P83" s="13">
        <f t="shared" si="2"/>
        <v>13142857.14285714</v>
      </c>
      <c r="Q83" s="12">
        <v>5428571.4285714198</v>
      </c>
      <c r="R83" s="14">
        <v>7714285.7142857201</v>
      </c>
      <c r="S83" s="1" t="s">
        <v>100</v>
      </c>
      <c r="U83" s="1" t="s">
        <v>107</v>
      </c>
      <c r="W83" s="1" t="s">
        <v>100</v>
      </c>
      <c r="X83" s="1" t="s">
        <v>67</v>
      </c>
      <c r="Z83" s="1" t="s">
        <v>193</v>
      </c>
      <c r="AA83" s="14">
        <v>3510708.7142857099</v>
      </c>
      <c r="AB83" s="14"/>
      <c r="AC83" s="14">
        <v>7227663.9450549502</v>
      </c>
      <c r="AG83" s="1" t="s">
        <v>162</v>
      </c>
      <c r="AH83" s="1" t="s">
        <v>175</v>
      </c>
      <c r="AI83" s="1" t="s">
        <v>176</v>
      </c>
      <c r="AJ83" s="1" t="s">
        <v>393</v>
      </c>
      <c r="AK83" s="1" t="s">
        <v>394</v>
      </c>
      <c r="AL83" s="1" t="s">
        <v>122</v>
      </c>
      <c r="AM83" s="1" t="s">
        <v>135</v>
      </c>
      <c r="AN83" s="1" t="s">
        <v>161</v>
      </c>
      <c r="AO83" s="1" t="s">
        <v>395</v>
      </c>
      <c r="AP83" s="1" t="s">
        <v>396</v>
      </c>
    </row>
    <row r="84" spans="1:42" ht="16.5" customHeight="1" x14ac:dyDescent="0.2">
      <c r="A84" s="1" t="s">
        <v>397</v>
      </c>
      <c r="B84" s="1" t="s">
        <v>44</v>
      </c>
      <c r="E84" s="14">
        <v>9515869.64835166</v>
      </c>
      <c r="F84" s="14">
        <v>3453080.0659340601</v>
      </c>
      <c r="G84" s="14">
        <v>1200000</v>
      </c>
      <c r="H84" s="14">
        <v>2875291.92857143</v>
      </c>
      <c r="I84" s="1">
        <v>175.01098901098899</v>
      </c>
      <c r="J84" s="14">
        <v>300000</v>
      </c>
      <c r="K84" s="1">
        <v>6.0439560439575303E-2</v>
      </c>
      <c r="L84" s="1">
        <v>6.0439560439575303E-2</v>
      </c>
      <c r="M84" s="14">
        <v>4516744.95054946</v>
      </c>
      <c r="N84" s="1" t="s">
        <v>96</v>
      </c>
      <c r="O84" s="1" t="s">
        <v>98</v>
      </c>
      <c r="P84" s="13">
        <f t="shared" si="2"/>
        <v>13236263.736263741</v>
      </c>
      <c r="Q84" s="12">
        <v>5478021.97802197</v>
      </c>
      <c r="R84" s="14">
        <v>7758241.7582417699</v>
      </c>
      <c r="S84" s="1" t="s">
        <v>100</v>
      </c>
      <c r="U84" s="1" t="s">
        <v>107</v>
      </c>
      <c r="W84" s="1" t="s">
        <v>100</v>
      </c>
      <c r="X84" s="1" t="s">
        <v>68</v>
      </c>
      <c r="Z84" s="1" t="s">
        <v>194</v>
      </c>
      <c r="AA84" s="14">
        <v>3453080.0659340601</v>
      </c>
      <c r="AB84" s="14"/>
      <c r="AC84" s="14">
        <v>7319436.8351648403</v>
      </c>
      <c r="AG84" s="1" t="s">
        <v>398</v>
      </c>
      <c r="AH84" s="1" t="s">
        <v>177</v>
      </c>
      <c r="AI84" s="1" t="s">
        <v>178</v>
      </c>
      <c r="AJ84" s="1" t="s">
        <v>399</v>
      </c>
      <c r="AK84" s="1" t="s">
        <v>400</v>
      </c>
      <c r="AL84" s="1" t="s">
        <v>401</v>
      </c>
      <c r="AM84" s="1" t="s">
        <v>136</v>
      </c>
      <c r="AN84" s="1" t="s">
        <v>161</v>
      </c>
      <c r="AO84" s="1" t="s">
        <v>149</v>
      </c>
    </row>
    <row r="85" spans="1:42" ht="16.5" customHeight="1" x14ac:dyDescent="0.2">
      <c r="A85" s="1" t="s">
        <v>297</v>
      </c>
      <c r="B85" s="1" t="s">
        <v>42</v>
      </c>
      <c r="E85" s="14">
        <v>9550356.7472527605</v>
      </c>
      <c r="F85" s="14">
        <v>3395451.4175824099</v>
      </c>
      <c r="G85" s="14">
        <v>1200000</v>
      </c>
      <c r="H85" s="14">
        <v>2857955.7142857201</v>
      </c>
      <c r="I85" s="1">
        <v>176.043956043956</v>
      </c>
      <c r="J85" s="14">
        <v>300000</v>
      </c>
      <c r="K85" s="1">
        <v>1.0989010989026E-2</v>
      </c>
      <c r="L85" s="1">
        <v>1.0989010989026E-2</v>
      </c>
      <c r="M85" s="14">
        <v>4552980.7252747295</v>
      </c>
      <c r="N85" s="1" t="s">
        <v>96</v>
      </c>
      <c r="O85" s="1" t="s">
        <v>97</v>
      </c>
      <c r="P85" s="13">
        <f t="shared" si="2"/>
        <v>13329670.329670331</v>
      </c>
      <c r="Q85" s="12">
        <v>5527472.5274725202</v>
      </c>
      <c r="R85" s="14">
        <v>7802197.8021978103</v>
      </c>
      <c r="S85" s="1" t="s">
        <v>100</v>
      </c>
      <c r="U85" s="1" t="s">
        <v>107</v>
      </c>
      <c r="W85" s="1" t="s">
        <v>100</v>
      </c>
      <c r="X85" s="1" t="s">
        <v>67</v>
      </c>
      <c r="Z85" s="1" t="s">
        <v>193</v>
      </c>
      <c r="AA85" s="14">
        <v>3395451.4175824099</v>
      </c>
      <c r="AB85" s="14"/>
      <c r="AC85" s="14">
        <v>7411209.7252747398</v>
      </c>
      <c r="AG85" s="1" t="s">
        <v>162</v>
      </c>
      <c r="AH85" s="1" t="s">
        <v>175</v>
      </c>
      <c r="AI85" s="1" t="s">
        <v>176</v>
      </c>
      <c r="AJ85" s="1" t="s">
        <v>298</v>
      </c>
      <c r="AK85" s="1" t="s">
        <v>299</v>
      </c>
      <c r="AL85" s="1" t="s">
        <v>122</v>
      </c>
      <c r="AM85" s="1" t="s">
        <v>135</v>
      </c>
      <c r="AN85" s="1" t="s">
        <v>161</v>
      </c>
      <c r="AO85" s="1" t="s">
        <v>300</v>
      </c>
      <c r="AP85" s="1" t="s">
        <v>402</v>
      </c>
    </row>
    <row r="86" spans="1:42" ht="16.5" customHeight="1" x14ac:dyDescent="0.2">
      <c r="A86" s="1" t="s">
        <v>302</v>
      </c>
      <c r="B86" s="1" t="s">
        <v>44</v>
      </c>
      <c r="E86" s="14">
        <v>9584843.8461538609</v>
      </c>
      <c r="F86" s="14">
        <v>3337822.7692307699</v>
      </c>
      <c r="G86" s="14">
        <v>1200000</v>
      </c>
      <c r="H86" s="14">
        <v>2840619.5</v>
      </c>
      <c r="I86" s="1">
        <v>177.07692307692301</v>
      </c>
      <c r="J86" s="14">
        <v>300000</v>
      </c>
      <c r="K86" s="1">
        <v>-3.84615384615241E-2</v>
      </c>
      <c r="L86" s="1">
        <v>-3.84615384615241E-2</v>
      </c>
      <c r="M86" s="14">
        <v>4589216.5000000102</v>
      </c>
      <c r="N86" s="1" t="s">
        <v>96</v>
      </c>
      <c r="O86" s="1" t="s">
        <v>98</v>
      </c>
      <c r="P86" s="13">
        <f t="shared" si="2"/>
        <v>13423076.92307692</v>
      </c>
      <c r="Q86" s="12">
        <v>5576923.0769230695</v>
      </c>
      <c r="R86" s="14">
        <v>7846153.8461538497</v>
      </c>
      <c r="S86" s="1" t="s">
        <v>100</v>
      </c>
      <c r="U86" s="1" t="s">
        <v>107</v>
      </c>
      <c r="W86" s="1" t="s">
        <v>100</v>
      </c>
      <c r="X86" s="1" t="s">
        <v>68</v>
      </c>
      <c r="Z86" s="1" t="s">
        <v>194</v>
      </c>
      <c r="AA86" s="14">
        <v>3337822.7692307699</v>
      </c>
      <c r="AB86" s="14"/>
      <c r="AC86" s="14">
        <v>7502982.6153846299</v>
      </c>
      <c r="AG86" s="1" t="s">
        <v>303</v>
      </c>
      <c r="AH86" s="1" t="s">
        <v>177</v>
      </c>
      <c r="AI86" s="1" t="s">
        <v>178</v>
      </c>
      <c r="AJ86" s="1" t="s">
        <v>304</v>
      </c>
      <c r="AK86" s="1" t="s">
        <v>305</v>
      </c>
      <c r="AL86" s="1" t="s">
        <v>306</v>
      </c>
      <c r="AM86" s="1" t="s">
        <v>136</v>
      </c>
      <c r="AN86" s="1" t="s">
        <v>161</v>
      </c>
      <c r="AO86" s="1" t="s">
        <v>149</v>
      </c>
    </row>
    <row r="87" spans="1:42" ht="16.5" customHeight="1" x14ac:dyDescent="0.2">
      <c r="A87" s="1" t="s">
        <v>307</v>
      </c>
      <c r="B87" s="1" t="s">
        <v>46</v>
      </c>
      <c r="E87" s="14">
        <v>9619330.9450549595</v>
      </c>
      <c r="F87" s="14">
        <v>3280194.1208791202</v>
      </c>
      <c r="G87" s="14">
        <v>1200000</v>
      </c>
      <c r="H87" s="14">
        <v>2823283.2857142901</v>
      </c>
      <c r="I87" s="1">
        <v>178.10989010988999</v>
      </c>
      <c r="J87" s="14">
        <v>300000</v>
      </c>
      <c r="K87" s="1">
        <v>-8.7912087912074305E-2</v>
      </c>
      <c r="L87" s="1">
        <v>-8.7912087912074305E-2</v>
      </c>
      <c r="M87" s="14">
        <v>4625452.2747252798</v>
      </c>
      <c r="N87" s="1" t="s">
        <v>96</v>
      </c>
      <c r="O87" s="1" t="s">
        <v>99</v>
      </c>
      <c r="P87" s="13">
        <f t="shared" si="2"/>
        <v>13516483.516483512</v>
      </c>
      <c r="Q87" s="12">
        <v>5626373.6263736105</v>
      </c>
      <c r="R87" s="14">
        <v>7890109.8901099004</v>
      </c>
      <c r="S87" s="1" t="s">
        <v>101</v>
      </c>
      <c r="U87" s="1" t="s">
        <v>108</v>
      </c>
      <c r="W87" s="1" t="s">
        <v>101</v>
      </c>
      <c r="X87" s="1" t="s">
        <v>69</v>
      </c>
      <c r="Z87" s="1" t="s">
        <v>195</v>
      </c>
      <c r="AA87" s="14">
        <v>3280194.1208791202</v>
      </c>
      <c r="AB87" s="14"/>
      <c r="AC87" s="14">
        <v>7594755.5054945201</v>
      </c>
      <c r="AG87" s="1" t="s">
        <v>164</v>
      </c>
      <c r="AH87" s="1" t="s">
        <v>179</v>
      </c>
      <c r="AI87" s="1" t="s">
        <v>180</v>
      </c>
      <c r="AJ87" s="1" t="s">
        <v>82</v>
      </c>
      <c r="AK87" s="1" t="s">
        <v>308</v>
      </c>
      <c r="AL87" s="1" t="s">
        <v>309</v>
      </c>
      <c r="AM87" s="1" t="s">
        <v>137</v>
      </c>
      <c r="AN87" s="1" t="s">
        <v>161</v>
      </c>
      <c r="AO87" s="1" t="s">
        <v>310</v>
      </c>
    </row>
    <row r="88" spans="1:42" ht="16.5" customHeight="1" x14ac:dyDescent="0.2">
      <c r="A88" s="1" t="s">
        <v>311</v>
      </c>
      <c r="B88" s="1" t="s">
        <v>48</v>
      </c>
      <c r="E88" s="14">
        <v>9653818.04395606</v>
      </c>
      <c r="F88" s="14">
        <v>3222565.47252747</v>
      </c>
      <c r="G88" s="14">
        <v>1200000</v>
      </c>
      <c r="H88" s="14">
        <v>2805947.07142857</v>
      </c>
      <c r="I88" s="1">
        <v>179.142857142857</v>
      </c>
      <c r="J88" s="14">
        <v>300000</v>
      </c>
      <c r="K88" s="1">
        <v>-0.137362637362624</v>
      </c>
      <c r="L88" s="1">
        <v>-0.137362637362624</v>
      </c>
      <c r="M88" s="14">
        <v>4661688.0494505595</v>
      </c>
      <c r="N88" s="1" t="s">
        <v>96</v>
      </c>
      <c r="O88" s="1" t="s">
        <v>97</v>
      </c>
      <c r="P88" s="13">
        <f t="shared" si="2"/>
        <v>13609890.1098901</v>
      </c>
      <c r="Q88" s="12">
        <v>5675824.1758241598</v>
      </c>
      <c r="R88" s="14">
        <v>7934065.9340659399</v>
      </c>
      <c r="S88" s="1" t="s">
        <v>101</v>
      </c>
      <c r="U88" s="1" t="s">
        <v>107</v>
      </c>
      <c r="W88" s="1" t="s">
        <v>101</v>
      </c>
      <c r="X88" s="1" t="s">
        <v>70</v>
      </c>
      <c r="Z88" s="1" t="s">
        <v>196</v>
      </c>
      <c r="AA88" s="14">
        <v>3222565.47252747</v>
      </c>
      <c r="AB88" s="14"/>
      <c r="AC88" s="14">
        <v>7686528.3956044102</v>
      </c>
      <c r="AG88" s="1" t="s">
        <v>165</v>
      </c>
      <c r="AH88" s="1" t="s">
        <v>181</v>
      </c>
      <c r="AI88" s="1" t="s">
        <v>182</v>
      </c>
      <c r="AJ88" s="1" t="s">
        <v>83</v>
      </c>
      <c r="AK88" s="1" t="s">
        <v>312</v>
      </c>
      <c r="AL88" s="1" t="s">
        <v>313</v>
      </c>
      <c r="AM88" s="1" t="s">
        <v>138</v>
      </c>
      <c r="AN88" s="1" t="s">
        <v>161</v>
      </c>
      <c r="AO88" s="1" t="s">
        <v>314</v>
      </c>
    </row>
    <row r="89" spans="1:42" ht="16.5" customHeight="1" x14ac:dyDescent="0.2">
      <c r="A89" s="1" t="s">
        <v>315</v>
      </c>
      <c r="B89" s="1" t="s">
        <v>50</v>
      </c>
      <c r="C89" s="1" t="s">
        <v>93</v>
      </c>
      <c r="D89" s="1" t="s">
        <v>204</v>
      </c>
      <c r="E89" s="14">
        <v>9688305.1428571492</v>
      </c>
      <c r="F89" s="14">
        <v>3164936.8241758202</v>
      </c>
      <c r="G89" s="14">
        <v>1200000</v>
      </c>
      <c r="H89" s="14">
        <v>2788610.8571428601</v>
      </c>
      <c r="I89" s="1">
        <v>180.175824175824</v>
      </c>
      <c r="J89" s="14">
        <v>300000</v>
      </c>
      <c r="K89" s="1">
        <v>-0.18681318681317499</v>
      </c>
      <c r="L89" s="1">
        <v>-0.18681318681317499</v>
      </c>
      <c r="M89" s="14">
        <v>4697923.82417583</v>
      </c>
      <c r="N89" s="1" t="s">
        <v>96</v>
      </c>
      <c r="O89" s="1" t="s">
        <v>98</v>
      </c>
      <c r="P89" s="13">
        <f t="shared" si="2"/>
        <v>13703296.703296691</v>
      </c>
      <c r="Q89" s="12">
        <v>5725274.72527471</v>
      </c>
      <c r="R89" s="14">
        <v>7978021.9780219803</v>
      </c>
      <c r="S89" s="1" t="s">
        <v>316</v>
      </c>
      <c r="U89" s="1" t="s">
        <v>107</v>
      </c>
      <c r="W89" s="1" t="s">
        <v>316</v>
      </c>
      <c r="X89" s="1" t="s">
        <v>71</v>
      </c>
      <c r="Z89" s="1" t="s">
        <v>197</v>
      </c>
      <c r="AA89" s="14">
        <v>3164936.8241758202</v>
      </c>
      <c r="AB89" s="14"/>
      <c r="AC89" s="14">
        <v>7778301.2857142901</v>
      </c>
      <c r="AE89" s="1" t="s">
        <v>93</v>
      </c>
      <c r="AG89" s="1" t="s">
        <v>166</v>
      </c>
      <c r="AH89" s="1" t="s">
        <v>183</v>
      </c>
      <c r="AI89" s="1" t="s">
        <v>182</v>
      </c>
      <c r="AJ89" s="1" t="s">
        <v>84</v>
      </c>
      <c r="AK89" s="1" t="s">
        <v>317</v>
      </c>
      <c r="AL89" s="1" t="s">
        <v>126</v>
      </c>
      <c r="AM89" s="1" t="s">
        <v>139</v>
      </c>
      <c r="AN89" s="1" t="s">
        <v>161</v>
      </c>
      <c r="AO89" s="1" t="s">
        <v>318</v>
      </c>
    </row>
    <row r="90" spans="1:42" ht="16.5" customHeight="1" x14ac:dyDescent="0.2">
      <c r="A90" s="1" t="s">
        <v>319</v>
      </c>
      <c r="B90" s="1" t="s">
        <v>52</v>
      </c>
      <c r="E90" s="14">
        <v>9722792.2417582497</v>
      </c>
      <c r="F90" s="14">
        <v>3107308.17582417</v>
      </c>
      <c r="G90" s="14">
        <v>1200000</v>
      </c>
      <c r="H90" s="14">
        <v>2771274.6428571502</v>
      </c>
      <c r="I90" s="1">
        <v>181.20879120879101</v>
      </c>
      <c r="J90" s="14">
        <v>300000</v>
      </c>
      <c r="K90" s="1">
        <v>-0.23626373626372399</v>
      </c>
      <c r="L90" s="1">
        <v>-0.23626373626372399</v>
      </c>
      <c r="M90" s="14">
        <v>4734159.5989011098</v>
      </c>
      <c r="N90" s="1" t="s">
        <v>96</v>
      </c>
      <c r="O90" s="1" t="s">
        <v>99</v>
      </c>
      <c r="P90" s="13">
        <f t="shared" si="2"/>
        <v>13796703.29670329</v>
      </c>
      <c r="Q90" s="12">
        <v>5774725.2747252602</v>
      </c>
      <c r="R90" s="14">
        <v>8021978.02197803</v>
      </c>
      <c r="S90" s="1" t="s">
        <v>103</v>
      </c>
      <c r="U90" s="1" t="s">
        <v>108</v>
      </c>
      <c r="W90" s="1" t="s">
        <v>103</v>
      </c>
      <c r="X90" s="1" t="s">
        <v>72</v>
      </c>
      <c r="Z90" s="1" t="s">
        <v>198</v>
      </c>
      <c r="AA90" s="14">
        <v>3107308.17582417</v>
      </c>
      <c r="AB90" s="14"/>
      <c r="AC90" s="14">
        <v>7870074.1758241802</v>
      </c>
      <c r="AG90" s="1" t="s">
        <v>167</v>
      </c>
      <c r="AH90" s="1" t="s">
        <v>184</v>
      </c>
      <c r="AI90" s="1" t="s">
        <v>176</v>
      </c>
      <c r="AJ90" s="1" t="s">
        <v>85</v>
      </c>
      <c r="AK90" s="1" t="s">
        <v>320</v>
      </c>
      <c r="AL90" s="1" t="s">
        <v>127</v>
      </c>
      <c r="AM90" s="1" t="s">
        <v>140</v>
      </c>
      <c r="AN90" s="1" t="s">
        <v>161</v>
      </c>
      <c r="AO90" s="1" t="s">
        <v>153</v>
      </c>
    </row>
    <row r="91" spans="1:42" ht="16.5" customHeight="1" x14ac:dyDescent="0.2">
      <c r="A91" s="1" t="s">
        <v>321</v>
      </c>
      <c r="B91" s="1" t="s">
        <v>54</v>
      </c>
      <c r="E91" s="14">
        <v>9757279.3406593502</v>
      </c>
      <c r="F91" s="14">
        <v>3049679.5274725198</v>
      </c>
      <c r="G91" s="14">
        <v>1200000</v>
      </c>
      <c r="H91" s="14">
        <v>2753938.42857143</v>
      </c>
      <c r="I91" s="1">
        <v>182.24175824175799</v>
      </c>
      <c r="J91" s="14">
        <v>300000</v>
      </c>
      <c r="K91" s="1">
        <v>-0.28571428571427399</v>
      </c>
      <c r="L91" s="1">
        <v>-0.28571428571427399</v>
      </c>
      <c r="M91" s="14">
        <v>4770395.3736263802</v>
      </c>
      <c r="N91" s="1" t="s">
        <v>96</v>
      </c>
      <c r="O91" s="1" t="s">
        <v>97</v>
      </c>
      <c r="P91" s="13">
        <f t="shared" si="2"/>
        <v>13890109.890109882</v>
      </c>
      <c r="Q91" s="12">
        <v>5824175.8241758104</v>
      </c>
      <c r="R91" s="14">
        <v>8065934.0659340704</v>
      </c>
      <c r="S91" s="1" t="s">
        <v>93</v>
      </c>
      <c r="U91" s="1" t="s">
        <v>107</v>
      </c>
      <c r="W91" s="1" t="s">
        <v>93</v>
      </c>
      <c r="X91" s="1" t="s">
        <v>73</v>
      </c>
      <c r="Z91" s="1" t="s">
        <v>199</v>
      </c>
      <c r="AA91" s="14">
        <v>3049679.5274725198</v>
      </c>
      <c r="AB91" s="14"/>
      <c r="AC91" s="14">
        <v>7961847.0659340797</v>
      </c>
      <c r="AG91" s="1" t="s">
        <v>168</v>
      </c>
      <c r="AH91" s="1" t="s">
        <v>185</v>
      </c>
      <c r="AI91" s="1" t="s">
        <v>186</v>
      </c>
      <c r="AJ91" s="1" t="s">
        <v>86</v>
      </c>
      <c r="AK91" s="1" t="s">
        <v>322</v>
      </c>
      <c r="AL91" s="1" t="s">
        <v>323</v>
      </c>
      <c r="AM91" s="1" t="s">
        <v>141</v>
      </c>
      <c r="AN91" s="1" t="s">
        <v>161</v>
      </c>
      <c r="AO91" s="1" t="s">
        <v>324</v>
      </c>
    </row>
    <row r="92" spans="1:42" ht="16.5" customHeight="1" x14ac:dyDescent="0.2">
      <c r="A92" s="1" t="s">
        <v>325</v>
      </c>
      <c r="B92" s="1" t="s">
        <v>56</v>
      </c>
      <c r="E92" s="14">
        <v>9791766.4395604506</v>
      </c>
      <c r="F92" s="14">
        <v>2992050.8791208798</v>
      </c>
      <c r="G92" s="14">
        <v>1200000</v>
      </c>
      <c r="H92" s="14">
        <v>2736602.2142857201</v>
      </c>
      <c r="I92" s="1">
        <v>183.274725274725</v>
      </c>
      <c r="J92" s="14">
        <v>300000</v>
      </c>
      <c r="K92" s="1">
        <v>-0.33516483516482398</v>
      </c>
      <c r="L92" s="1">
        <v>-0.33516483516482398</v>
      </c>
      <c r="M92" s="14">
        <v>4806631.14835166</v>
      </c>
      <c r="N92" s="1" t="s">
        <v>96</v>
      </c>
      <c r="O92" s="1" t="s">
        <v>98</v>
      </c>
      <c r="P92" s="13">
        <f t="shared" si="2"/>
        <v>13983516.483516481</v>
      </c>
      <c r="Q92" s="12">
        <v>5873626.3736263597</v>
      </c>
      <c r="R92" s="14">
        <v>8109890.1098901201</v>
      </c>
      <c r="S92" s="1" t="s">
        <v>93</v>
      </c>
      <c r="U92" s="1" t="s">
        <v>107</v>
      </c>
      <c r="W92" s="1" t="s">
        <v>93</v>
      </c>
      <c r="X92" s="1" t="s">
        <v>74</v>
      </c>
      <c r="Z92" s="1" t="s">
        <v>187</v>
      </c>
      <c r="AA92" s="14">
        <v>2992050.8791208798</v>
      </c>
      <c r="AB92" s="14"/>
      <c r="AC92" s="14">
        <v>8053619.9560439698</v>
      </c>
      <c r="AG92" s="1" t="s">
        <v>169</v>
      </c>
      <c r="AH92" s="1" t="s">
        <v>187</v>
      </c>
      <c r="AI92" s="1" t="s">
        <v>176</v>
      </c>
      <c r="AJ92" s="1" t="s">
        <v>87</v>
      </c>
      <c r="AK92" s="1" t="s">
        <v>326</v>
      </c>
      <c r="AL92" s="1" t="s">
        <v>129</v>
      </c>
      <c r="AM92" s="1" t="s">
        <v>142</v>
      </c>
      <c r="AN92" s="1" t="s">
        <v>161</v>
      </c>
      <c r="AO92" s="1" t="s">
        <v>155</v>
      </c>
    </row>
    <row r="93" spans="1:42" ht="16.5" customHeight="1" x14ac:dyDescent="0.2">
      <c r="A93" s="1" t="s">
        <v>327</v>
      </c>
      <c r="B93" s="1" t="s">
        <v>58</v>
      </c>
      <c r="E93" s="14">
        <v>9826253.5384615492</v>
      </c>
      <c r="F93" s="14">
        <v>2934422.2307692301</v>
      </c>
      <c r="G93" s="14">
        <v>1200000</v>
      </c>
      <c r="H93" s="14">
        <v>2719266</v>
      </c>
      <c r="I93" s="1">
        <v>184.30769230769201</v>
      </c>
      <c r="J93" s="14">
        <v>300000</v>
      </c>
      <c r="K93" s="1">
        <v>-0.38461538461537398</v>
      </c>
      <c r="L93" s="1">
        <v>-0.38461538461537398</v>
      </c>
      <c r="M93" s="14">
        <v>4842866.9230769305</v>
      </c>
      <c r="N93" s="1" t="s">
        <v>96</v>
      </c>
      <c r="O93" s="1" t="s">
        <v>99</v>
      </c>
      <c r="P93" s="13">
        <f t="shared" si="2"/>
        <v>14076923.076923069</v>
      </c>
      <c r="Q93" s="12">
        <v>5923076.92307691</v>
      </c>
      <c r="R93" s="14">
        <v>8153846.1538461596</v>
      </c>
      <c r="S93" s="1" t="s">
        <v>93</v>
      </c>
      <c r="U93" s="1" t="s">
        <v>108</v>
      </c>
      <c r="W93" s="1" t="s">
        <v>93</v>
      </c>
      <c r="X93" s="1" t="s">
        <v>75</v>
      </c>
      <c r="Z93" s="1" t="s">
        <v>188</v>
      </c>
      <c r="AA93" s="14">
        <v>2934422.2307692301</v>
      </c>
      <c r="AB93" s="14"/>
      <c r="AC93" s="14">
        <v>8145392.84615386</v>
      </c>
      <c r="AG93" s="1" t="s">
        <v>328</v>
      </c>
      <c r="AH93" s="1" t="s">
        <v>188</v>
      </c>
      <c r="AI93" s="1" t="s">
        <v>180</v>
      </c>
      <c r="AJ93" s="1" t="s">
        <v>88</v>
      </c>
      <c r="AK93" s="1" t="s">
        <v>329</v>
      </c>
      <c r="AL93" s="1" t="s">
        <v>130</v>
      </c>
      <c r="AM93" s="1" t="s">
        <v>143</v>
      </c>
      <c r="AN93" s="1" t="s">
        <v>161</v>
      </c>
      <c r="AO93" s="1" t="s">
        <v>156</v>
      </c>
    </row>
    <row r="94" spans="1:42" ht="16.5" customHeight="1" x14ac:dyDescent="0.2">
      <c r="A94" s="1" t="s">
        <v>330</v>
      </c>
      <c r="B94" s="1" t="s">
        <v>60</v>
      </c>
      <c r="C94" s="1" t="s">
        <v>94</v>
      </c>
      <c r="D94" s="1" t="s">
        <v>205</v>
      </c>
      <c r="E94" s="14">
        <v>9860740.6373626497</v>
      </c>
      <c r="F94" s="14">
        <v>2876793.5824175798</v>
      </c>
      <c r="G94" s="14">
        <v>1200000</v>
      </c>
      <c r="H94" s="14">
        <v>2701929.7857142901</v>
      </c>
      <c r="I94" s="1">
        <v>185.34065934065899</v>
      </c>
      <c r="J94" s="14">
        <v>300000</v>
      </c>
      <c r="K94" s="1">
        <v>-0.43406593406592497</v>
      </c>
      <c r="L94" s="1">
        <v>-0.43406593406592497</v>
      </c>
      <c r="M94" s="14">
        <v>4879102.6978022102</v>
      </c>
      <c r="N94" s="1" t="s">
        <v>96</v>
      </c>
      <c r="O94" s="1" t="s">
        <v>97</v>
      </c>
      <c r="P94" s="13">
        <f t="shared" si="2"/>
        <v>14170329.670329671</v>
      </c>
      <c r="Q94" s="12">
        <v>5972527.4725274602</v>
      </c>
      <c r="R94" s="14">
        <v>8197802.1978022102</v>
      </c>
      <c r="S94" s="1" t="s">
        <v>331</v>
      </c>
      <c r="U94" s="1" t="s">
        <v>107</v>
      </c>
      <c r="W94" s="1" t="s">
        <v>331</v>
      </c>
      <c r="X94" s="1" t="s">
        <v>76</v>
      </c>
      <c r="Z94" s="1" t="s">
        <v>200</v>
      </c>
      <c r="AA94" s="14">
        <v>2876793.5824175798</v>
      </c>
      <c r="AB94" s="14"/>
      <c r="AC94" s="14">
        <v>8237165.7362637501</v>
      </c>
      <c r="AE94" s="1" t="s">
        <v>94</v>
      </c>
      <c r="AG94" s="1" t="s">
        <v>171</v>
      </c>
      <c r="AH94" s="1" t="s">
        <v>189</v>
      </c>
      <c r="AI94" s="1" t="s">
        <v>182</v>
      </c>
      <c r="AJ94" s="1" t="s">
        <v>89</v>
      </c>
      <c r="AK94" s="1" t="s">
        <v>332</v>
      </c>
      <c r="AL94" s="1" t="s">
        <v>131</v>
      </c>
      <c r="AM94" s="1" t="s">
        <v>144</v>
      </c>
      <c r="AN94" s="1" t="s">
        <v>161</v>
      </c>
      <c r="AO94" s="1" t="s">
        <v>333</v>
      </c>
    </row>
    <row r="95" spans="1:42" ht="16.5" customHeight="1" x14ac:dyDescent="0.2">
      <c r="A95" s="1" t="s">
        <v>334</v>
      </c>
      <c r="B95" s="1" t="s">
        <v>62</v>
      </c>
      <c r="E95" s="14">
        <v>9895227.7362637501</v>
      </c>
      <c r="F95" s="14">
        <v>2819164.9340659301</v>
      </c>
      <c r="G95" s="14">
        <v>1200000</v>
      </c>
      <c r="H95" s="14">
        <v>2684593.57142857</v>
      </c>
      <c r="I95" s="1">
        <v>186.37362637362699</v>
      </c>
      <c r="J95" s="14">
        <v>300000</v>
      </c>
      <c r="K95" s="1">
        <v>-0.48351648351647503</v>
      </c>
      <c r="L95" s="1">
        <v>-0.48351648351647503</v>
      </c>
      <c r="M95" s="14">
        <v>4915338.4725274798</v>
      </c>
      <c r="N95" s="1" t="s">
        <v>96</v>
      </c>
      <c r="O95" s="1" t="s">
        <v>98</v>
      </c>
      <c r="P95" s="13">
        <f t="shared" si="2"/>
        <v>14263736.263736259</v>
      </c>
      <c r="Q95" s="12">
        <v>6021978.0219780104</v>
      </c>
      <c r="R95" s="14">
        <v>8241758.2417582497</v>
      </c>
      <c r="S95" s="1" t="s">
        <v>105</v>
      </c>
      <c r="U95" s="1" t="s">
        <v>107</v>
      </c>
      <c r="W95" s="1" t="s">
        <v>105</v>
      </c>
      <c r="X95" s="1" t="s">
        <v>77</v>
      </c>
      <c r="Z95" s="1" t="s">
        <v>201</v>
      </c>
      <c r="AA95" s="14">
        <v>2819164.9340659301</v>
      </c>
      <c r="AB95" s="14"/>
      <c r="AC95" s="14">
        <v>8328938.6263736403</v>
      </c>
      <c r="AG95" s="1" t="s">
        <v>335</v>
      </c>
      <c r="AH95" s="1" t="s">
        <v>190</v>
      </c>
      <c r="AI95" s="1" t="s">
        <v>178</v>
      </c>
      <c r="AJ95" s="1" t="s">
        <v>336</v>
      </c>
      <c r="AK95" s="1" t="s">
        <v>337</v>
      </c>
      <c r="AL95" s="1" t="s">
        <v>132</v>
      </c>
      <c r="AM95" s="1" t="s">
        <v>145</v>
      </c>
      <c r="AN95" s="1" t="s">
        <v>161</v>
      </c>
      <c r="AO95" s="1" t="s">
        <v>158</v>
      </c>
    </row>
    <row r="96" spans="1:42" ht="16.5" customHeight="1" x14ac:dyDescent="0.2">
      <c r="A96" s="1" t="s">
        <v>338</v>
      </c>
      <c r="B96" s="1" t="s">
        <v>64</v>
      </c>
      <c r="E96" s="14">
        <v>9929714.8351648506</v>
      </c>
      <c r="F96" s="14">
        <v>2761536.2857142799</v>
      </c>
      <c r="G96" s="14">
        <v>1200000</v>
      </c>
      <c r="H96" s="14">
        <v>2667257.3571428601</v>
      </c>
      <c r="I96" s="1">
        <v>187.406593406594</v>
      </c>
      <c r="J96" s="14">
        <v>300000</v>
      </c>
      <c r="K96" s="1">
        <v>-0.53296703296702397</v>
      </c>
      <c r="L96" s="1">
        <v>-0.53296703296702397</v>
      </c>
      <c r="M96" s="14">
        <v>4951574.2472527605</v>
      </c>
      <c r="N96" s="1" t="s">
        <v>96</v>
      </c>
      <c r="O96" s="1" t="s">
        <v>99</v>
      </c>
      <c r="P96" s="13">
        <f t="shared" si="2"/>
        <v>14357142.857142851</v>
      </c>
      <c r="Q96" s="12">
        <v>6071428.5714285597</v>
      </c>
      <c r="R96" s="14">
        <v>8285714.2857142901</v>
      </c>
      <c r="S96" s="1" t="s">
        <v>105</v>
      </c>
      <c r="U96" s="1" t="s">
        <v>108</v>
      </c>
      <c r="W96" s="1" t="s">
        <v>105</v>
      </c>
      <c r="X96" s="1" t="s">
        <v>78</v>
      </c>
      <c r="Z96" s="1" t="s">
        <v>202</v>
      </c>
      <c r="AA96" s="14">
        <v>2761536.2857142799</v>
      </c>
      <c r="AB96" s="14"/>
      <c r="AC96" s="14">
        <v>8420711.5164835192</v>
      </c>
      <c r="AG96" s="1" t="s">
        <v>173</v>
      </c>
      <c r="AH96" s="1" t="s">
        <v>191</v>
      </c>
      <c r="AI96" s="1" t="s">
        <v>178</v>
      </c>
      <c r="AJ96" s="1" t="s">
        <v>339</v>
      </c>
      <c r="AK96" s="1" t="s">
        <v>340</v>
      </c>
      <c r="AL96" s="1" t="s">
        <v>133</v>
      </c>
      <c r="AM96" s="1" t="s">
        <v>146</v>
      </c>
      <c r="AN96" s="1" t="s">
        <v>161</v>
      </c>
      <c r="AO96" s="1" t="s">
        <v>159</v>
      </c>
    </row>
    <row r="97" spans="1:42" ht="16.5" customHeight="1" x14ac:dyDescent="0.2">
      <c r="A97" s="1" t="s">
        <v>341</v>
      </c>
      <c r="B97" s="1" t="s">
        <v>66</v>
      </c>
      <c r="C97" s="1" t="s">
        <v>95</v>
      </c>
      <c r="D97" s="1" t="s">
        <v>206</v>
      </c>
      <c r="E97" s="14">
        <v>9964201.9340659492</v>
      </c>
      <c r="F97" s="14">
        <v>2703907.6373626301</v>
      </c>
      <c r="G97" s="14">
        <v>1200000</v>
      </c>
      <c r="H97" s="14">
        <v>2649921.1428571502</v>
      </c>
      <c r="I97" s="1">
        <v>188.43956043956101</v>
      </c>
      <c r="J97" s="14">
        <v>300000</v>
      </c>
      <c r="K97" s="1">
        <v>-0.58241758241756403</v>
      </c>
      <c r="L97" s="1">
        <v>-0.58241758241756403</v>
      </c>
      <c r="M97" s="14">
        <v>4987810.02197803</v>
      </c>
      <c r="N97" s="1" t="s">
        <v>96</v>
      </c>
      <c r="O97" s="1" t="s">
        <v>97</v>
      </c>
      <c r="P97" s="13">
        <f t="shared" si="2"/>
        <v>14450549.45054945</v>
      </c>
      <c r="Q97" s="12">
        <v>6120879.1208791099</v>
      </c>
      <c r="R97" s="14">
        <v>8329670.3296703398</v>
      </c>
      <c r="S97" s="1" t="s">
        <v>104</v>
      </c>
      <c r="U97" s="1" t="s">
        <v>107</v>
      </c>
      <c r="W97" s="1" t="s">
        <v>104</v>
      </c>
      <c r="X97" s="1" t="s">
        <v>79</v>
      </c>
      <c r="Z97" s="1" t="s">
        <v>203</v>
      </c>
      <c r="AA97" s="14">
        <v>2703907.6373626301</v>
      </c>
      <c r="AB97" s="14"/>
      <c r="AC97" s="14">
        <v>8512484.4065934196</v>
      </c>
      <c r="AE97" s="1" t="s">
        <v>95</v>
      </c>
      <c r="AG97" s="1" t="s">
        <v>174</v>
      </c>
      <c r="AH97" s="1" t="s">
        <v>192</v>
      </c>
      <c r="AI97" s="1" t="s">
        <v>180</v>
      </c>
      <c r="AJ97" s="1" t="s">
        <v>92</v>
      </c>
      <c r="AK97" s="1" t="s">
        <v>342</v>
      </c>
      <c r="AL97" s="1" t="s">
        <v>134</v>
      </c>
      <c r="AM97" s="1" t="s">
        <v>147</v>
      </c>
      <c r="AN97" s="1" t="s">
        <v>161</v>
      </c>
      <c r="AO97" s="1" t="s">
        <v>160</v>
      </c>
    </row>
    <row r="98" spans="1:42" ht="16.5" customHeight="1" x14ac:dyDescent="0.2">
      <c r="A98" s="1" t="s">
        <v>343</v>
      </c>
      <c r="B98" s="1" t="s">
        <v>42</v>
      </c>
      <c r="E98" s="14">
        <v>9998689.0329670496</v>
      </c>
      <c r="F98" s="14">
        <v>2646278.9890109901</v>
      </c>
      <c r="G98" s="14">
        <v>1200000</v>
      </c>
      <c r="H98" s="14">
        <v>2632584.92857143</v>
      </c>
      <c r="I98" s="1">
        <v>189.47252747252799</v>
      </c>
      <c r="J98" s="14">
        <v>300000</v>
      </c>
      <c r="K98" s="1">
        <v>-0.63186813186811497</v>
      </c>
      <c r="L98" s="1">
        <v>-0.63186813186811497</v>
      </c>
      <c r="M98" s="14">
        <v>5024045.7967033098</v>
      </c>
      <c r="N98" s="1" t="s">
        <v>96</v>
      </c>
      <c r="O98" s="1" t="s">
        <v>97</v>
      </c>
      <c r="P98" s="13">
        <f t="shared" si="2"/>
        <v>14543956.043956041</v>
      </c>
      <c r="Q98" s="12">
        <v>6170329.6703296602</v>
      </c>
      <c r="R98" s="14">
        <v>8373626.3736263802</v>
      </c>
      <c r="S98" s="1" t="s">
        <v>100</v>
      </c>
      <c r="U98" s="1" t="s">
        <v>107</v>
      </c>
      <c r="W98" s="1" t="s">
        <v>100</v>
      </c>
      <c r="X98" s="1" t="s">
        <v>67</v>
      </c>
      <c r="Z98" s="1" t="s">
        <v>193</v>
      </c>
      <c r="AA98" s="14">
        <v>2646278.9890109901</v>
      </c>
      <c r="AB98" s="14"/>
      <c r="AC98" s="14">
        <v>8604257.2967033107</v>
      </c>
      <c r="AG98" s="1" t="s">
        <v>162</v>
      </c>
      <c r="AH98" s="1" t="s">
        <v>175</v>
      </c>
      <c r="AI98" s="1" t="s">
        <v>176</v>
      </c>
      <c r="AJ98" s="1" t="s">
        <v>344</v>
      </c>
      <c r="AK98" s="1" t="s">
        <v>345</v>
      </c>
      <c r="AL98" s="1" t="s">
        <v>122</v>
      </c>
      <c r="AM98" s="1" t="s">
        <v>135</v>
      </c>
      <c r="AN98" s="1" t="s">
        <v>161</v>
      </c>
      <c r="AO98" s="1" t="s">
        <v>346</v>
      </c>
      <c r="AP98" s="1" t="s">
        <v>403</v>
      </c>
    </row>
    <row r="99" spans="1:42" ht="16.5" customHeight="1" x14ac:dyDescent="0.2">
      <c r="A99" s="1" t="s">
        <v>348</v>
      </c>
      <c r="B99" s="1" t="s">
        <v>44</v>
      </c>
      <c r="E99" s="14">
        <v>10033176.1318681</v>
      </c>
      <c r="F99" s="14">
        <v>2588650.3406593399</v>
      </c>
      <c r="G99" s="14">
        <v>1200000</v>
      </c>
      <c r="H99" s="14">
        <v>2615248.7142857201</v>
      </c>
      <c r="I99" s="1">
        <v>190.50549450549499</v>
      </c>
      <c r="J99" s="14">
        <v>300000</v>
      </c>
      <c r="K99" s="1">
        <v>-0.68131868131866502</v>
      </c>
      <c r="L99" s="1">
        <v>-0.68131868131866502</v>
      </c>
      <c r="M99" s="14">
        <v>5060281.5714285802</v>
      </c>
      <c r="N99" s="1" t="s">
        <v>96</v>
      </c>
      <c r="O99" s="1" t="s">
        <v>98</v>
      </c>
      <c r="P99" s="13">
        <f t="shared" si="2"/>
        <v>14637362.63736264</v>
      </c>
      <c r="Q99" s="12">
        <v>6219780.2197802104</v>
      </c>
      <c r="R99" s="14">
        <v>8417582.4175824299</v>
      </c>
      <c r="S99" s="1" t="s">
        <v>100</v>
      </c>
      <c r="U99" s="1" t="s">
        <v>107</v>
      </c>
      <c r="W99" s="1" t="s">
        <v>100</v>
      </c>
      <c r="X99" s="1" t="s">
        <v>68</v>
      </c>
      <c r="Z99" s="1" t="s">
        <v>194</v>
      </c>
      <c r="AA99" s="14">
        <v>2588650.3406593399</v>
      </c>
      <c r="AB99" s="14"/>
      <c r="AC99" s="14">
        <v>8696030.1868131906</v>
      </c>
      <c r="AG99" s="1" t="s">
        <v>349</v>
      </c>
      <c r="AH99" s="1" t="s">
        <v>177</v>
      </c>
      <c r="AI99" s="1" t="s">
        <v>178</v>
      </c>
      <c r="AJ99" s="1" t="s">
        <v>350</v>
      </c>
      <c r="AK99" s="1" t="s">
        <v>351</v>
      </c>
      <c r="AL99" s="1" t="s">
        <v>352</v>
      </c>
      <c r="AM99" s="1" t="s">
        <v>136</v>
      </c>
      <c r="AN99" s="1" t="s">
        <v>161</v>
      </c>
      <c r="AO99" s="1" t="s">
        <v>149</v>
      </c>
    </row>
    <row r="100" spans="1:42" ht="16.5" customHeight="1" x14ac:dyDescent="0.2">
      <c r="A100" s="1" t="s">
        <v>356</v>
      </c>
      <c r="B100" s="1" t="s">
        <v>46</v>
      </c>
      <c r="E100" s="14">
        <v>10067663.2307692</v>
      </c>
      <c r="F100" s="14">
        <v>2531021.6923076902</v>
      </c>
      <c r="G100" s="14">
        <v>1200000</v>
      </c>
      <c r="H100" s="14">
        <v>2597912.5</v>
      </c>
      <c r="I100" s="1">
        <v>191.53846153846101</v>
      </c>
      <c r="J100" s="14">
        <v>300000</v>
      </c>
      <c r="K100" s="1">
        <v>-0.73076923076921396</v>
      </c>
      <c r="L100" s="1">
        <v>-0.73076923076921396</v>
      </c>
      <c r="M100" s="14">
        <v>5096517.34615386</v>
      </c>
      <c r="N100" s="1" t="s">
        <v>96</v>
      </c>
      <c r="O100" s="1" t="s">
        <v>99</v>
      </c>
      <c r="P100" s="13">
        <f t="shared" si="2"/>
        <v>14730769.230769228</v>
      </c>
      <c r="Q100" s="12">
        <v>6269230.7692307597</v>
      </c>
      <c r="R100" s="14">
        <v>8461538.4615384694</v>
      </c>
      <c r="S100" s="1" t="s">
        <v>101</v>
      </c>
      <c r="U100" s="1" t="s">
        <v>108</v>
      </c>
      <c r="W100" s="1" t="s">
        <v>101</v>
      </c>
      <c r="X100" s="1" t="s">
        <v>69</v>
      </c>
      <c r="Z100" s="1" t="s">
        <v>195</v>
      </c>
      <c r="AA100" s="14">
        <v>2531021.6923076902</v>
      </c>
      <c r="AB100" s="14"/>
      <c r="AC100" s="14">
        <v>8787803.0769230891</v>
      </c>
      <c r="AG100" s="1" t="s">
        <v>164</v>
      </c>
      <c r="AH100" s="1" t="s">
        <v>179</v>
      </c>
      <c r="AI100" s="1" t="s">
        <v>180</v>
      </c>
      <c r="AJ100" s="1" t="s">
        <v>82</v>
      </c>
      <c r="AK100" s="1" t="s">
        <v>357</v>
      </c>
      <c r="AL100" s="1" t="s">
        <v>358</v>
      </c>
      <c r="AM100" s="1" t="s">
        <v>137</v>
      </c>
      <c r="AN100" s="1" t="s">
        <v>161</v>
      </c>
      <c r="AO100" s="1" t="s">
        <v>359</v>
      </c>
    </row>
    <row r="101" spans="1:42" ht="16.5" customHeight="1" x14ac:dyDescent="0.2">
      <c r="A101" s="1" t="s">
        <v>360</v>
      </c>
      <c r="B101" s="1" t="s">
        <v>48</v>
      </c>
      <c r="E101" s="14">
        <v>10102150.329670301</v>
      </c>
      <c r="F101" s="14">
        <v>2473393.0439560399</v>
      </c>
      <c r="G101" s="14">
        <v>1200000</v>
      </c>
      <c r="H101" s="14">
        <v>2580576.2857142901</v>
      </c>
      <c r="I101" s="1">
        <v>192.57142857142799</v>
      </c>
      <c r="J101" s="14">
        <v>300000</v>
      </c>
      <c r="K101" s="1">
        <v>-0.78021978021976401</v>
      </c>
      <c r="L101" s="1">
        <v>-0.78021978021976401</v>
      </c>
      <c r="M101" s="14">
        <v>5132753.1208791304</v>
      </c>
      <c r="N101" s="1" t="s">
        <v>96</v>
      </c>
      <c r="O101" s="1" t="s">
        <v>97</v>
      </c>
      <c r="P101" s="13">
        <f t="shared" si="2"/>
        <v>14824175.82417582</v>
      </c>
      <c r="Q101" s="12">
        <v>6318681.3186813099</v>
      </c>
      <c r="R101" s="14">
        <v>8505494.5054945108</v>
      </c>
      <c r="S101" s="1" t="s">
        <v>101</v>
      </c>
      <c r="U101" s="1" t="s">
        <v>107</v>
      </c>
      <c r="W101" s="1" t="s">
        <v>101</v>
      </c>
      <c r="X101" s="1" t="s">
        <v>70</v>
      </c>
      <c r="Z101" s="1" t="s">
        <v>196</v>
      </c>
      <c r="AA101" s="14">
        <v>2473393.0439560399</v>
      </c>
      <c r="AB101" s="14"/>
      <c r="AC101" s="14">
        <v>8879575.9670329709</v>
      </c>
      <c r="AG101" s="1" t="s">
        <v>165</v>
      </c>
      <c r="AH101" s="1" t="s">
        <v>181</v>
      </c>
      <c r="AI101" s="1" t="s">
        <v>182</v>
      </c>
      <c r="AJ101" s="1" t="s">
        <v>83</v>
      </c>
      <c r="AK101" s="1" t="s">
        <v>361</v>
      </c>
      <c r="AL101" s="1" t="s">
        <v>362</v>
      </c>
      <c r="AM101" s="1" t="s">
        <v>138</v>
      </c>
      <c r="AN101" s="1" t="s">
        <v>161</v>
      </c>
      <c r="AO101" s="1" t="s">
        <v>363</v>
      </c>
    </row>
    <row r="102" spans="1:42" ht="16.5" customHeight="1" x14ac:dyDescent="0.2">
      <c r="A102" s="1" t="s">
        <v>364</v>
      </c>
      <c r="B102" s="1" t="s">
        <v>50</v>
      </c>
      <c r="C102" s="1" t="s">
        <v>93</v>
      </c>
      <c r="D102" s="1" t="s">
        <v>204</v>
      </c>
      <c r="E102" s="14">
        <v>10136637.428571399</v>
      </c>
      <c r="F102" s="14">
        <v>2415764.3956043902</v>
      </c>
      <c r="G102" s="14">
        <v>1200000</v>
      </c>
      <c r="H102" s="14">
        <v>2563240.07142857</v>
      </c>
      <c r="I102" s="1">
        <v>193.60439560439499</v>
      </c>
      <c r="J102" s="14">
        <v>300000</v>
      </c>
      <c r="K102" s="1">
        <v>-0.82967032967031396</v>
      </c>
      <c r="L102" s="1">
        <v>-0.82967032967031396</v>
      </c>
      <c r="M102" s="14">
        <v>5168988.8956044102</v>
      </c>
      <c r="N102" s="1" t="s">
        <v>96</v>
      </c>
      <c r="O102" s="1" t="s">
        <v>98</v>
      </c>
      <c r="P102" s="13">
        <f t="shared" si="2"/>
        <v>14917582.417582419</v>
      </c>
      <c r="Q102" s="12">
        <v>6368131.8681318602</v>
      </c>
      <c r="R102" s="14">
        <v>8549450.5494505595</v>
      </c>
      <c r="S102" s="1" t="s">
        <v>365</v>
      </c>
      <c r="U102" s="1" t="s">
        <v>107</v>
      </c>
      <c r="W102" s="1" t="s">
        <v>365</v>
      </c>
      <c r="X102" s="1" t="s">
        <v>71</v>
      </c>
      <c r="Z102" s="1" t="s">
        <v>197</v>
      </c>
      <c r="AA102" s="14">
        <v>2415764.3956043902</v>
      </c>
      <c r="AB102" s="14"/>
      <c r="AC102" s="14">
        <v>8971348.8571428694</v>
      </c>
      <c r="AE102" s="1" t="s">
        <v>93</v>
      </c>
      <c r="AG102" s="1" t="s">
        <v>166</v>
      </c>
      <c r="AH102" s="1" t="s">
        <v>183</v>
      </c>
      <c r="AI102" s="1" t="s">
        <v>182</v>
      </c>
      <c r="AJ102" s="1" t="s">
        <v>84</v>
      </c>
      <c r="AK102" s="1" t="s">
        <v>366</v>
      </c>
      <c r="AL102" s="1" t="s">
        <v>126</v>
      </c>
      <c r="AM102" s="1" t="s">
        <v>139</v>
      </c>
      <c r="AN102" s="1" t="s">
        <v>161</v>
      </c>
      <c r="AO102" s="1" t="s">
        <v>367</v>
      </c>
    </row>
    <row r="103" spans="1:42" ht="16.5" customHeight="1" x14ac:dyDescent="0.2">
      <c r="A103" s="1" t="s">
        <v>368</v>
      </c>
      <c r="B103" s="1" t="s">
        <v>52</v>
      </c>
      <c r="E103" s="14">
        <v>10171124.5274725</v>
      </c>
      <c r="F103" s="14">
        <v>2358135.74725274</v>
      </c>
      <c r="G103" s="14">
        <v>1200000</v>
      </c>
      <c r="H103" s="14">
        <v>2545903.8571428601</v>
      </c>
      <c r="I103" s="1">
        <v>194.637362637362</v>
      </c>
      <c r="J103" s="14">
        <v>300000</v>
      </c>
      <c r="K103" s="1">
        <v>-0.87912087912086401</v>
      </c>
      <c r="L103" s="1">
        <v>-0.87912087912086401</v>
      </c>
      <c r="M103" s="14">
        <v>5205224.6703296797</v>
      </c>
      <c r="N103" s="1" t="s">
        <v>96</v>
      </c>
      <c r="O103" s="1" t="s">
        <v>99</v>
      </c>
      <c r="P103" s="13">
        <f t="shared" si="2"/>
        <v>15010989.010989001</v>
      </c>
      <c r="Q103" s="12">
        <v>6417582.4175824001</v>
      </c>
      <c r="R103" s="14">
        <v>8593406.5934066009</v>
      </c>
      <c r="S103" s="1" t="s">
        <v>103</v>
      </c>
      <c r="U103" s="1" t="s">
        <v>108</v>
      </c>
      <c r="W103" s="1" t="s">
        <v>103</v>
      </c>
      <c r="X103" s="1" t="s">
        <v>72</v>
      </c>
      <c r="Z103" s="1" t="s">
        <v>198</v>
      </c>
      <c r="AA103" s="14">
        <v>2358135.74725274</v>
      </c>
      <c r="AB103" s="14"/>
      <c r="AC103" s="14">
        <v>9063121.7472527493</v>
      </c>
      <c r="AG103" s="1" t="s">
        <v>167</v>
      </c>
      <c r="AH103" s="1" t="s">
        <v>184</v>
      </c>
      <c r="AI103" s="1" t="s">
        <v>176</v>
      </c>
      <c r="AJ103" s="1" t="s">
        <v>85</v>
      </c>
      <c r="AK103" s="1" t="s">
        <v>369</v>
      </c>
      <c r="AL103" s="1" t="s">
        <v>127</v>
      </c>
      <c r="AM103" s="1" t="s">
        <v>140</v>
      </c>
      <c r="AN103" s="1" t="s">
        <v>161</v>
      </c>
      <c r="AO103" s="1" t="s">
        <v>153</v>
      </c>
    </row>
    <row r="104" spans="1:42" ht="16.5" customHeight="1" x14ac:dyDescent="0.2">
      <c r="A104" s="1" t="s">
        <v>370</v>
      </c>
      <c r="B104" s="1" t="s">
        <v>54</v>
      </c>
      <c r="E104" s="14">
        <v>10205611.6263736</v>
      </c>
      <c r="F104" s="14">
        <v>2300507.0989011</v>
      </c>
      <c r="G104" s="14">
        <v>1200000</v>
      </c>
      <c r="H104" s="14">
        <v>2528567.6428571502</v>
      </c>
      <c r="I104" s="1">
        <v>195.67032967032901</v>
      </c>
      <c r="J104" s="14">
        <v>300000</v>
      </c>
      <c r="K104" s="1">
        <v>-0.92857142857141495</v>
      </c>
      <c r="L104" s="1">
        <v>-0.92857142857141495</v>
      </c>
      <c r="M104" s="14">
        <v>5241460.4450549604</v>
      </c>
      <c r="N104" s="1" t="s">
        <v>96</v>
      </c>
      <c r="O104" s="1" t="s">
        <v>97</v>
      </c>
      <c r="P104" s="13">
        <f t="shared" si="2"/>
        <v>15104395.6043956</v>
      </c>
      <c r="Q104" s="12">
        <v>6467032.9670329504</v>
      </c>
      <c r="R104" s="14">
        <v>8637362.6373626497</v>
      </c>
      <c r="S104" s="1" t="s">
        <v>93</v>
      </c>
      <c r="U104" s="1" t="s">
        <v>107</v>
      </c>
      <c r="W104" s="1" t="s">
        <v>93</v>
      </c>
      <c r="X104" s="1" t="s">
        <v>73</v>
      </c>
      <c r="Z104" s="1" t="s">
        <v>199</v>
      </c>
      <c r="AA104" s="14">
        <v>2300507.0989011</v>
      </c>
      <c r="AB104" s="14"/>
      <c r="AC104" s="14">
        <v>9154894.6373626497</v>
      </c>
      <c r="AG104" s="1" t="s">
        <v>168</v>
      </c>
      <c r="AH104" s="1" t="s">
        <v>185</v>
      </c>
      <c r="AI104" s="1" t="s">
        <v>186</v>
      </c>
      <c r="AJ104" s="1" t="s">
        <v>86</v>
      </c>
      <c r="AK104" s="1" t="s">
        <v>371</v>
      </c>
      <c r="AL104" s="1" t="s">
        <v>372</v>
      </c>
      <c r="AM104" s="1" t="s">
        <v>141</v>
      </c>
      <c r="AN104" s="1" t="s">
        <v>161</v>
      </c>
      <c r="AO104" s="1" t="s">
        <v>373</v>
      </c>
    </row>
    <row r="105" spans="1:42" ht="16.5" customHeight="1" x14ac:dyDescent="0.2">
      <c r="A105" s="1" t="s">
        <v>374</v>
      </c>
      <c r="B105" s="1" t="s">
        <v>56</v>
      </c>
      <c r="E105" s="14">
        <v>10240098.725274701</v>
      </c>
      <c r="F105" s="14">
        <v>2242878.4505494498</v>
      </c>
      <c r="G105" s="14">
        <v>1200000</v>
      </c>
      <c r="H105" s="14">
        <v>2511231.42857143</v>
      </c>
      <c r="I105" s="1">
        <v>196.70329670329701</v>
      </c>
      <c r="J105" s="14">
        <v>300000</v>
      </c>
      <c r="K105" s="1">
        <v>-0.978021978021964</v>
      </c>
      <c r="L105" s="1">
        <v>-0.978021978021964</v>
      </c>
      <c r="M105" s="14">
        <v>5277696.21978023</v>
      </c>
      <c r="N105" s="1" t="s">
        <v>96</v>
      </c>
      <c r="O105" s="1" t="s">
        <v>98</v>
      </c>
      <c r="P105" s="13">
        <f t="shared" si="2"/>
        <v>15197802.19780219</v>
      </c>
      <c r="Q105" s="12">
        <v>6516483.5164834997</v>
      </c>
      <c r="R105" s="14">
        <v>8681318.6813186891</v>
      </c>
      <c r="S105" s="1" t="s">
        <v>93</v>
      </c>
      <c r="U105" s="1" t="s">
        <v>107</v>
      </c>
      <c r="W105" s="1" t="s">
        <v>93</v>
      </c>
      <c r="X105" s="1" t="s">
        <v>74</v>
      </c>
      <c r="Z105" s="1" t="s">
        <v>187</v>
      </c>
      <c r="AA105" s="14">
        <v>2242878.4505494498</v>
      </c>
      <c r="AB105" s="14"/>
      <c r="AC105" s="14">
        <v>9246667.5274725407</v>
      </c>
      <c r="AG105" s="1" t="s">
        <v>169</v>
      </c>
      <c r="AH105" s="1" t="s">
        <v>187</v>
      </c>
      <c r="AI105" s="1" t="s">
        <v>176</v>
      </c>
      <c r="AJ105" s="1" t="s">
        <v>87</v>
      </c>
      <c r="AK105" s="1" t="s">
        <v>375</v>
      </c>
      <c r="AL105" s="1" t="s">
        <v>129</v>
      </c>
      <c r="AM105" s="1" t="s">
        <v>142</v>
      </c>
      <c r="AN105" s="1" t="s">
        <v>161</v>
      </c>
      <c r="AO105" s="1" t="s">
        <v>155</v>
      </c>
    </row>
    <row r="106" spans="1:42" ht="16.5" customHeight="1" x14ac:dyDescent="0.2">
      <c r="A106" s="1" t="s">
        <v>376</v>
      </c>
      <c r="B106" s="1" t="s">
        <v>58</v>
      </c>
      <c r="E106" s="14">
        <v>10274585.824175799</v>
      </c>
      <c r="F106" s="14">
        <v>2185249.8021978</v>
      </c>
      <c r="G106" s="14">
        <v>1200000</v>
      </c>
      <c r="H106" s="14">
        <v>2493895.2142857201</v>
      </c>
      <c r="I106" s="1">
        <v>197.73626373626399</v>
      </c>
      <c r="J106" s="14">
        <v>300000</v>
      </c>
      <c r="K106" s="1">
        <v>-1.0274725274725101</v>
      </c>
      <c r="L106" s="1">
        <v>-1.0274725274725101</v>
      </c>
      <c r="M106" s="14">
        <v>5313931.9945055097</v>
      </c>
      <c r="N106" s="1" t="s">
        <v>96</v>
      </c>
      <c r="O106" s="1" t="s">
        <v>99</v>
      </c>
      <c r="P106" s="13">
        <f t="shared" si="2"/>
        <v>15291208.791208781</v>
      </c>
      <c r="Q106" s="12">
        <v>6565934.0659340499</v>
      </c>
      <c r="R106" s="14">
        <v>8725274.7252747305</v>
      </c>
      <c r="S106" s="1" t="s">
        <v>93</v>
      </c>
      <c r="U106" s="1" t="s">
        <v>108</v>
      </c>
      <c r="W106" s="1" t="s">
        <v>93</v>
      </c>
      <c r="X106" s="1" t="s">
        <v>75</v>
      </c>
      <c r="Z106" s="1" t="s">
        <v>188</v>
      </c>
      <c r="AA106" s="14">
        <v>2185249.8021978</v>
      </c>
      <c r="AB106" s="14"/>
      <c r="AC106" s="14">
        <v>9338440.4175824206</v>
      </c>
      <c r="AG106" s="1" t="s">
        <v>377</v>
      </c>
      <c r="AH106" s="1" t="s">
        <v>188</v>
      </c>
      <c r="AI106" s="1" t="s">
        <v>180</v>
      </c>
      <c r="AJ106" s="1" t="s">
        <v>88</v>
      </c>
      <c r="AK106" s="1" t="s">
        <v>378</v>
      </c>
      <c r="AL106" s="1" t="s">
        <v>130</v>
      </c>
      <c r="AM106" s="1" t="s">
        <v>143</v>
      </c>
      <c r="AN106" s="1" t="s">
        <v>161</v>
      </c>
      <c r="AO106" s="1" t="s">
        <v>156</v>
      </c>
    </row>
    <row r="107" spans="1:42" ht="16.5" customHeight="1" x14ac:dyDescent="0.2">
      <c r="A107" s="1" t="s">
        <v>379</v>
      </c>
      <c r="B107" s="1" t="s">
        <v>60</v>
      </c>
      <c r="C107" s="1" t="s">
        <v>94</v>
      </c>
      <c r="D107" s="1" t="s">
        <v>205</v>
      </c>
      <c r="E107" s="14">
        <v>10309072.9230769</v>
      </c>
      <c r="F107" s="14">
        <v>2127621.1538461498</v>
      </c>
      <c r="G107" s="14">
        <v>1200000</v>
      </c>
      <c r="H107" s="14">
        <v>2476559</v>
      </c>
      <c r="I107" s="1">
        <v>198.769230769231</v>
      </c>
      <c r="J107" s="14">
        <v>300000</v>
      </c>
      <c r="K107" s="1">
        <v>-1.07692307692306</v>
      </c>
      <c r="L107" s="1">
        <v>-1.07692307692306</v>
      </c>
      <c r="M107" s="14">
        <v>5350167.7692307802</v>
      </c>
      <c r="N107" s="1" t="s">
        <v>96</v>
      </c>
      <c r="O107" s="1" t="s">
        <v>97</v>
      </c>
      <c r="P107" s="13">
        <f t="shared" si="2"/>
        <v>15384615.38461538</v>
      </c>
      <c r="Q107" s="12">
        <v>6615384.6153846001</v>
      </c>
      <c r="R107" s="14">
        <v>8769230.7692307793</v>
      </c>
      <c r="S107" s="1" t="s">
        <v>380</v>
      </c>
      <c r="U107" s="1" t="s">
        <v>107</v>
      </c>
      <c r="W107" s="1" t="s">
        <v>380</v>
      </c>
      <c r="X107" s="1" t="s">
        <v>76</v>
      </c>
      <c r="Z107" s="1" t="s">
        <v>200</v>
      </c>
      <c r="AA107" s="14">
        <v>2127621.1538461498</v>
      </c>
      <c r="AB107" s="14"/>
      <c r="AC107" s="14">
        <v>9430213.3076923192</v>
      </c>
      <c r="AE107" s="1" t="s">
        <v>94</v>
      </c>
      <c r="AG107" s="1" t="s">
        <v>171</v>
      </c>
      <c r="AH107" s="1" t="s">
        <v>189</v>
      </c>
      <c r="AI107" s="1" t="s">
        <v>182</v>
      </c>
      <c r="AJ107" s="1" t="s">
        <v>89</v>
      </c>
      <c r="AK107" s="1" t="s">
        <v>381</v>
      </c>
      <c r="AL107" s="1" t="s">
        <v>131</v>
      </c>
      <c r="AM107" s="1" t="s">
        <v>144</v>
      </c>
      <c r="AN107" s="1" t="s">
        <v>161</v>
      </c>
      <c r="AO107" s="1" t="s">
        <v>382</v>
      </c>
    </row>
    <row r="108" spans="1:42" ht="16.5" customHeight="1" x14ac:dyDescent="0.2">
      <c r="A108" s="1" t="s">
        <v>383</v>
      </c>
      <c r="B108" s="1" t="s">
        <v>62</v>
      </c>
      <c r="E108" s="14">
        <v>10343560.021978</v>
      </c>
      <c r="F108" s="14">
        <v>2069992.5054945</v>
      </c>
      <c r="G108" s="14">
        <v>1200000</v>
      </c>
      <c r="H108" s="14">
        <v>2459222.7857142901</v>
      </c>
      <c r="I108" s="1">
        <v>199.80219780219801</v>
      </c>
      <c r="J108" s="14">
        <v>300000</v>
      </c>
      <c r="K108" s="1">
        <v>-1.1263736263736099</v>
      </c>
      <c r="L108" s="1">
        <v>-1.1263736263736099</v>
      </c>
      <c r="M108" s="14">
        <v>5386403.5439560497</v>
      </c>
      <c r="N108" s="1" t="s">
        <v>96</v>
      </c>
      <c r="O108" s="1" t="s">
        <v>98</v>
      </c>
      <c r="P108" s="13">
        <f t="shared" si="2"/>
        <v>15478021.978021972</v>
      </c>
      <c r="Q108" s="12">
        <v>6664835.1648351504</v>
      </c>
      <c r="R108" s="14">
        <v>8813186.8131868206</v>
      </c>
      <c r="S108" s="1" t="s">
        <v>105</v>
      </c>
      <c r="U108" s="1" t="s">
        <v>107</v>
      </c>
      <c r="W108" s="1" t="s">
        <v>105</v>
      </c>
      <c r="X108" s="1" t="s">
        <v>77</v>
      </c>
      <c r="Z108" s="1" t="s">
        <v>201</v>
      </c>
      <c r="AA108" s="14">
        <v>2069992.5054945</v>
      </c>
      <c r="AB108" s="14"/>
      <c r="AC108" s="14">
        <v>9521986.1978022009</v>
      </c>
      <c r="AG108" s="1" t="s">
        <v>384</v>
      </c>
      <c r="AH108" s="1" t="s">
        <v>190</v>
      </c>
      <c r="AI108" s="1" t="s">
        <v>178</v>
      </c>
      <c r="AJ108" s="1" t="s">
        <v>385</v>
      </c>
      <c r="AK108" s="1" t="s">
        <v>386</v>
      </c>
      <c r="AL108" s="1" t="s">
        <v>132</v>
      </c>
      <c r="AM108" s="1" t="s">
        <v>145</v>
      </c>
      <c r="AN108" s="1" t="s">
        <v>161</v>
      </c>
      <c r="AO108" s="1" t="s">
        <v>158</v>
      </c>
    </row>
    <row r="109" spans="1:42" ht="16.5" customHeight="1" x14ac:dyDescent="0.2">
      <c r="A109" s="1" t="s">
        <v>387</v>
      </c>
      <c r="B109" s="1" t="s">
        <v>64</v>
      </c>
      <c r="E109" s="14">
        <v>10378047.120879101</v>
      </c>
      <c r="F109" s="14">
        <v>2012363.8571428501</v>
      </c>
      <c r="G109" s="14">
        <v>1200000</v>
      </c>
      <c r="H109" s="14">
        <v>2441886.57142857</v>
      </c>
      <c r="I109" s="1">
        <v>200.83516483516499</v>
      </c>
      <c r="J109" s="14">
        <v>300000</v>
      </c>
      <c r="K109" s="1">
        <v>-1.1758241758241601</v>
      </c>
      <c r="L109" s="1">
        <v>-1.1758241758241601</v>
      </c>
      <c r="M109" s="14">
        <v>5422639.3186813304</v>
      </c>
      <c r="N109" s="1" t="s">
        <v>96</v>
      </c>
      <c r="O109" s="1" t="s">
        <v>99</v>
      </c>
      <c r="P109" s="13">
        <f t="shared" si="2"/>
        <v>15571428.571428569</v>
      </c>
      <c r="Q109" s="12">
        <v>6714285.7142856997</v>
      </c>
      <c r="R109" s="14">
        <v>8857142.8571428694</v>
      </c>
      <c r="S109" s="1" t="s">
        <v>105</v>
      </c>
      <c r="U109" s="1" t="s">
        <v>108</v>
      </c>
      <c r="W109" s="1" t="s">
        <v>105</v>
      </c>
      <c r="X109" s="1" t="s">
        <v>78</v>
      </c>
      <c r="Z109" s="1" t="s">
        <v>202</v>
      </c>
      <c r="AA109" s="14">
        <v>2012363.8571428501</v>
      </c>
      <c r="AB109" s="14"/>
      <c r="AC109" s="14">
        <v>9613759.0879120994</v>
      </c>
      <c r="AG109" s="1" t="s">
        <v>173</v>
      </c>
      <c r="AH109" s="1" t="s">
        <v>191</v>
      </c>
      <c r="AI109" s="1" t="s">
        <v>178</v>
      </c>
      <c r="AJ109" s="1" t="s">
        <v>388</v>
      </c>
      <c r="AK109" s="1" t="s">
        <v>389</v>
      </c>
      <c r="AL109" s="1" t="s">
        <v>133</v>
      </c>
      <c r="AM109" s="1" t="s">
        <v>146</v>
      </c>
      <c r="AN109" s="1" t="s">
        <v>161</v>
      </c>
      <c r="AO109" s="1" t="s">
        <v>159</v>
      </c>
    </row>
    <row r="110" spans="1:42" ht="16.5" customHeight="1" x14ac:dyDescent="0.2">
      <c r="A110" s="1" t="s">
        <v>390</v>
      </c>
      <c r="B110" s="1" t="s">
        <v>66</v>
      </c>
      <c r="C110" s="1" t="s">
        <v>95</v>
      </c>
      <c r="D110" s="1" t="s">
        <v>206</v>
      </c>
      <c r="E110" s="14">
        <v>10412534.219780199</v>
      </c>
      <c r="F110" s="14">
        <v>1954735.2087912101</v>
      </c>
      <c r="G110" s="14">
        <v>1200000</v>
      </c>
      <c r="H110" s="14">
        <v>2424550.3571428601</v>
      </c>
      <c r="I110" s="1">
        <v>201.868131868132</v>
      </c>
      <c r="J110" s="14">
        <v>300000</v>
      </c>
      <c r="K110" s="1">
        <v>-1.22527472527471</v>
      </c>
      <c r="L110" s="1">
        <v>-1.22527472527471</v>
      </c>
      <c r="M110" s="14">
        <v>5458875.0934065999</v>
      </c>
      <c r="N110" s="1" t="s">
        <v>96</v>
      </c>
      <c r="O110" s="1" t="s">
        <v>97</v>
      </c>
      <c r="P110" s="13">
        <f t="shared" si="2"/>
        <v>15664835.164835161</v>
      </c>
      <c r="Q110" s="12">
        <v>6763736.2637362499</v>
      </c>
      <c r="R110" s="14">
        <v>8901098.9010989107</v>
      </c>
      <c r="S110" s="1" t="s">
        <v>284</v>
      </c>
      <c r="U110" s="1" t="s">
        <v>107</v>
      </c>
      <c r="W110" s="1" t="s">
        <v>284</v>
      </c>
      <c r="X110" s="1" t="s">
        <v>79</v>
      </c>
      <c r="Z110" s="1" t="s">
        <v>203</v>
      </c>
      <c r="AA110" s="14">
        <v>1954735.2087912101</v>
      </c>
      <c r="AB110" s="14"/>
      <c r="AC110" s="14">
        <v>9705531.9780219793</v>
      </c>
      <c r="AE110" s="1" t="s">
        <v>95</v>
      </c>
      <c r="AG110" s="1" t="s">
        <v>174</v>
      </c>
      <c r="AH110" s="1" t="s">
        <v>192</v>
      </c>
      <c r="AI110" s="1" t="s">
        <v>180</v>
      </c>
      <c r="AJ110" s="1" t="s">
        <v>92</v>
      </c>
      <c r="AK110" s="1" t="s">
        <v>391</v>
      </c>
      <c r="AL110" s="1" t="s">
        <v>134</v>
      </c>
      <c r="AM110" s="1" t="s">
        <v>147</v>
      </c>
      <c r="AN110" s="1" t="s">
        <v>161</v>
      </c>
      <c r="AO110" s="1" t="s">
        <v>160</v>
      </c>
    </row>
    <row r="111" spans="1:42" ht="16.5" customHeight="1" x14ac:dyDescent="0.2">
      <c r="A111" s="1" t="s">
        <v>392</v>
      </c>
      <c r="B111" s="1" t="s">
        <v>42</v>
      </c>
      <c r="E111" s="14">
        <v>10447021.3186813</v>
      </c>
      <c r="F111" s="14">
        <v>1897106.5604395601</v>
      </c>
      <c r="G111" s="14">
        <v>1200000</v>
      </c>
      <c r="H111" s="14">
        <v>2407214.1428571502</v>
      </c>
      <c r="I111" s="1">
        <v>202.901098901099</v>
      </c>
      <c r="J111" s="14">
        <v>300000</v>
      </c>
      <c r="K111" s="1">
        <v>-1.27472527472525</v>
      </c>
      <c r="L111" s="1">
        <v>-1.27472527472525</v>
      </c>
      <c r="M111" s="14">
        <v>5495110.8681318797</v>
      </c>
      <c r="N111" s="1" t="s">
        <v>96</v>
      </c>
      <c r="O111" s="1" t="s">
        <v>97</v>
      </c>
      <c r="P111" s="13">
        <f t="shared" si="2"/>
        <v>15758241.75824175</v>
      </c>
      <c r="Q111" s="12">
        <v>6813186.8131868001</v>
      </c>
      <c r="R111" s="14">
        <v>8945054.9450549502</v>
      </c>
      <c r="S111" s="1" t="s">
        <v>100</v>
      </c>
      <c r="U111" s="1" t="s">
        <v>107</v>
      </c>
      <c r="W111" s="1" t="s">
        <v>100</v>
      </c>
      <c r="X111" s="1" t="s">
        <v>67</v>
      </c>
      <c r="Z111" s="1" t="s">
        <v>193</v>
      </c>
      <c r="AA111" s="14">
        <v>1897106.5604395601</v>
      </c>
      <c r="AB111" s="14"/>
      <c r="AC111" s="14">
        <v>9797304.8681318797</v>
      </c>
      <c r="AG111" s="1" t="s">
        <v>162</v>
      </c>
      <c r="AH111" s="1" t="s">
        <v>175</v>
      </c>
      <c r="AI111" s="1" t="s">
        <v>176</v>
      </c>
      <c r="AJ111" s="1" t="s">
        <v>393</v>
      </c>
      <c r="AK111" s="1" t="s">
        <v>394</v>
      </c>
      <c r="AL111" s="1" t="s">
        <v>122</v>
      </c>
      <c r="AM111" s="1" t="s">
        <v>135</v>
      </c>
      <c r="AN111" s="1" t="s">
        <v>161</v>
      </c>
      <c r="AO111" s="1" t="s">
        <v>395</v>
      </c>
      <c r="AP111" s="1" t="s">
        <v>404</v>
      </c>
    </row>
    <row r="112" spans="1:42" ht="16.5" customHeight="1" x14ac:dyDescent="0.2">
      <c r="A112" s="1" t="s">
        <v>397</v>
      </c>
      <c r="B112" s="1" t="s">
        <v>44</v>
      </c>
      <c r="E112" s="14">
        <v>10481508.4175824</v>
      </c>
      <c r="F112" s="14">
        <v>1839477.9120879101</v>
      </c>
      <c r="G112" s="14">
        <v>1200000</v>
      </c>
      <c r="H112" s="14">
        <v>2389877.92857143</v>
      </c>
      <c r="I112" s="1">
        <v>203.93406593406601</v>
      </c>
      <c r="J112" s="14">
        <v>300000</v>
      </c>
      <c r="K112" s="1">
        <v>-1.3241758241757999</v>
      </c>
      <c r="L112" s="1">
        <v>-1.3241758241757999</v>
      </c>
      <c r="M112" s="14">
        <v>5531346.6428571502</v>
      </c>
      <c r="N112" s="1" t="s">
        <v>96</v>
      </c>
      <c r="O112" s="1" t="s">
        <v>98</v>
      </c>
      <c r="P112" s="13">
        <f t="shared" si="2"/>
        <v>15851648.351648351</v>
      </c>
      <c r="Q112" s="12">
        <v>6862637.3626373503</v>
      </c>
      <c r="R112" s="14">
        <v>8989010.9890110008</v>
      </c>
      <c r="S112" s="1" t="s">
        <v>100</v>
      </c>
      <c r="U112" s="1" t="s">
        <v>107</v>
      </c>
      <c r="W112" s="1" t="s">
        <v>100</v>
      </c>
      <c r="X112" s="1" t="s">
        <v>68</v>
      </c>
      <c r="Z112" s="1" t="s">
        <v>194</v>
      </c>
      <c r="AA112" s="14">
        <v>1839477.9120879101</v>
      </c>
      <c r="AB112" s="14"/>
      <c r="AC112" s="14">
        <v>9889077.7582417391</v>
      </c>
      <c r="AG112" s="1" t="s">
        <v>398</v>
      </c>
      <c r="AH112" s="1" t="s">
        <v>177</v>
      </c>
      <c r="AI112" s="1" t="s">
        <v>178</v>
      </c>
      <c r="AJ112" s="1" t="s">
        <v>399</v>
      </c>
      <c r="AK112" s="1" t="s">
        <v>400</v>
      </c>
      <c r="AL112" s="1" t="s">
        <v>401</v>
      </c>
      <c r="AM112" s="1" t="s">
        <v>136</v>
      </c>
      <c r="AN112" s="1" t="s">
        <v>161</v>
      </c>
      <c r="AO112" s="1" t="s">
        <v>149</v>
      </c>
    </row>
    <row r="113" spans="1:42" ht="16.5" customHeight="1" x14ac:dyDescent="0.2">
      <c r="A113" s="1" t="s">
        <v>405</v>
      </c>
      <c r="B113" s="1" t="s">
        <v>46</v>
      </c>
      <c r="E113" s="14">
        <v>10515995.516483501</v>
      </c>
      <c r="F113" s="14">
        <v>1781849.2637362599</v>
      </c>
      <c r="G113" s="14">
        <v>1200000</v>
      </c>
      <c r="H113" s="14">
        <v>2372541.7142857201</v>
      </c>
      <c r="I113" s="1">
        <v>204.96703296703299</v>
      </c>
      <c r="J113" s="14">
        <v>300000</v>
      </c>
      <c r="K113" s="1">
        <v>-1.3736263736263501</v>
      </c>
      <c r="L113" s="1">
        <v>-1.3736263736263501</v>
      </c>
      <c r="M113" s="14">
        <v>5567582.4175824299</v>
      </c>
      <c r="N113" s="1" t="s">
        <v>96</v>
      </c>
      <c r="O113" s="1" t="s">
        <v>99</v>
      </c>
      <c r="P113" s="13">
        <f t="shared" si="2"/>
        <v>15945054.945054941</v>
      </c>
      <c r="Q113" s="12">
        <v>6912087.9120878996</v>
      </c>
      <c r="R113" s="14">
        <v>9032967.0329670403</v>
      </c>
      <c r="S113" s="1" t="s">
        <v>101</v>
      </c>
      <c r="U113" s="1" t="s">
        <v>108</v>
      </c>
      <c r="W113" s="1" t="s">
        <v>101</v>
      </c>
      <c r="X113" s="1" t="s">
        <v>69</v>
      </c>
      <c r="Z113" s="1" t="s">
        <v>195</v>
      </c>
      <c r="AA113" s="14">
        <v>1781849.2637362599</v>
      </c>
      <c r="AB113" s="14"/>
      <c r="AC113" s="14">
        <v>9980850.6483516395</v>
      </c>
      <c r="AG113" s="1" t="s">
        <v>164</v>
      </c>
      <c r="AH113" s="1" t="s">
        <v>179</v>
      </c>
      <c r="AI113" s="1" t="s">
        <v>180</v>
      </c>
      <c r="AJ113" s="1" t="s">
        <v>82</v>
      </c>
      <c r="AK113" s="1" t="s">
        <v>406</v>
      </c>
      <c r="AL113" s="1" t="s">
        <v>407</v>
      </c>
      <c r="AM113" s="1" t="s">
        <v>137</v>
      </c>
      <c r="AN113" s="1" t="s">
        <v>161</v>
      </c>
      <c r="AO113" s="1" t="s">
        <v>408</v>
      </c>
    </row>
    <row r="114" spans="1:42" ht="16.5" customHeight="1" x14ac:dyDescent="0.2">
      <c r="A114" s="1" t="s">
        <v>409</v>
      </c>
      <c r="B114" s="1" t="s">
        <v>48</v>
      </c>
      <c r="E114" s="14">
        <v>10550482.615384599</v>
      </c>
      <c r="F114" s="14">
        <v>1724220.6153846099</v>
      </c>
      <c r="G114" s="14">
        <v>1200000</v>
      </c>
      <c r="H114" s="14">
        <v>2355205.5</v>
      </c>
      <c r="I114" s="1">
        <v>206</v>
      </c>
      <c r="J114" s="14">
        <v>300000</v>
      </c>
      <c r="K114" s="1">
        <v>-1.4230769230769</v>
      </c>
      <c r="L114" s="1">
        <v>-1.4230769230769</v>
      </c>
      <c r="M114" s="14">
        <v>5603818.1923077004</v>
      </c>
      <c r="N114" s="1" t="s">
        <v>96</v>
      </c>
      <c r="O114" s="1" t="s">
        <v>97</v>
      </c>
      <c r="P114" s="13">
        <f t="shared" si="2"/>
        <v>16038461.53846154</v>
      </c>
      <c r="Q114" s="12">
        <v>6961538.4615384499</v>
      </c>
      <c r="R114" s="14">
        <v>9076923.0769230891</v>
      </c>
      <c r="S114" s="1" t="s">
        <v>101</v>
      </c>
      <c r="U114" s="1" t="s">
        <v>107</v>
      </c>
      <c r="W114" s="1" t="s">
        <v>101</v>
      </c>
      <c r="X114" s="1" t="s">
        <v>70</v>
      </c>
      <c r="Z114" s="1" t="s">
        <v>196</v>
      </c>
      <c r="AA114" s="14">
        <v>1724220.6153846099</v>
      </c>
      <c r="AB114" s="14"/>
      <c r="AC114" s="14">
        <v>10072623.538461501</v>
      </c>
      <c r="AG114" s="1" t="s">
        <v>165</v>
      </c>
      <c r="AH114" s="1" t="s">
        <v>181</v>
      </c>
      <c r="AI114" s="1" t="s">
        <v>182</v>
      </c>
      <c r="AJ114" s="1" t="s">
        <v>83</v>
      </c>
      <c r="AK114" s="1" t="s">
        <v>410</v>
      </c>
      <c r="AL114" s="1" t="s">
        <v>411</v>
      </c>
      <c r="AM114" s="1" t="s">
        <v>138</v>
      </c>
      <c r="AN114" s="1" t="s">
        <v>161</v>
      </c>
      <c r="AO114" s="1" t="s">
        <v>412</v>
      </c>
    </row>
    <row r="115" spans="1:42" ht="16.5" customHeight="1" x14ac:dyDescent="0.2">
      <c r="A115" s="1" t="s">
        <v>413</v>
      </c>
      <c r="B115" s="1" t="s">
        <v>50</v>
      </c>
      <c r="C115" s="1" t="s">
        <v>93</v>
      </c>
      <c r="D115" s="1" t="s">
        <v>204</v>
      </c>
      <c r="E115" s="14">
        <v>10584969.7142857</v>
      </c>
      <c r="F115" s="14">
        <v>1666591.9670329599</v>
      </c>
      <c r="G115" s="14">
        <v>1200000</v>
      </c>
      <c r="H115" s="14">
        <v>2337869.2857142901</v>
      </c>
      <c r="I115" s="1">
        <v>207.03296703296701</v>
      </c>
      <c r="J115" s="14">
        <v>300000</v>
      </c>
      <c r="K115" s="1">
        <v>-1.47252747252745</v>
      </c>
      <c r="L115" s="1">
        <v>-1.47252747252745</v>
      </c>
      <c r="M115" s="14">
        <v>5640053.9670329802</v>
      </c>
      <c r="N115" s="1" t="s">
        <v>96</v>
      </c>
      <c r="O115" s="1" t="s">
        <v>98</v>
      </c>
      <c r="P115" s="13">
        <f t="shared" si="2"/>
        <v>16131868.131868131</v>
      </c>
      <c r="Q115" s="12">
        <v>7010989.0109890001</v>
      </c>
      <c r="R115" s="14">
        <v>9120879.1208791304</v>
      </c>
      <c r="S115" s="1" t="s">
        <v>414</v>
      </c>
      <c r="U115" s="1" t="s">
        <v>107</v>
      </c>
      <c r="W115" s="1" t="s">
        <v>414</v>
      </c>
      <c r="X115" s="1" t="s">
        <v>71</v>
      </c>
      <c r="Z115" s="1" t="s">
        <v>197</v>
      </c>
      <c r="AA115" s="14">
        <v>1666591.9670329599</v>
      </c>
      <c r="AB115" s="14"/>
      <c r="AC115" s="14">
        <v>10164396.428571399</v>
      </c>
      <c r="AE115" s="1" t="s">
        <v>93</v>
      </c>
      <c r="AG115" s="1" t="s">
        <v>166</v>
      </c>
      <c r="AH115" s="1" t="s">
        <v>183</v>
      </c>
      <c r="AI115" s="1" t="s">
        <v>182</v>
      </c>
      <c r="AJ115" s="1" t="s">
        <v>84</v>
      </c>
      <c r="AK115" s="1" t="s">
        <v>415</v>
      </c>
      <c r="AL115" s="1" t="s">
        <v>126</v>
      </c>
      <c r="AM115" s="1" t="s">
        <v>139</v>
      </c>
      <c r="AN115" s="1" t="s">
        <v>161</v>
      </c>
      <c r="AO115" s="1" t="s">
        <v>416</v>
      </c>
    </row>
    <row r="116" spans="1:42" ht="16.5" customHeight="1" x14ac:dyDescent="0.2">
      <c r="A116" s="1" t="s">
        <v>417</v>
      </c>
      <c r="B116" s="1" t="s">
        <v>52</v>
      </c>
      <c r="E116" s="14">
        <v>10619456.8131868</v>
      </c>
      <c r="F116" s="14">
        <v>1608963.3186813199</v>
      </c>
      <c r="G116" s="14">
        <v>1200000</v>
      </c>
      <c r="H116" s="14">
        <v>2320533.07142857</v>
      </c>
      <c r="I116" s="1">
        <v>208.06593406593399</v>
      </c>
      <c r="J116" s="14">
        <v>300000</v>
      </c>
      <c r="K116" s="1">
        <v>-1.5219780219779999</v>
      </c>
      <c r="L116" s="1">
        <v>-1.5219780219779999</v>
      </c>
      <c r="M116" s="14">
        <v>5676289.7417582497</v>
      </c>
      <c r="N116" s="1" t="s">
        <v>96</v>
      </c>
      <c r="O116" s="1" t="s">
        <v>99</v>
      </c>
      <c r="P116" s="13">
        <f t="shared" si="2"/>
        <v>16225274.725274719</v>
      </c>
      <c r="Q116" s="12">
        <v>7060439.5604395503</v>
      </c>
      <c r="R116" s="14">
        <v>9164835.1648351699</v>
      </c>
      <c r="S116" s="1" t="s">
        <v>103</v>
      </c>
      <c r="U116" s="1" t="s">
        <v>108</v>
      </c>
      <c r="W116" s="1" t="s">
        <v>103</v>
      </c>
      <c r="X116" s="1" t="s">
        <v>72</v>
      </c>
      <c r="Z116" s="1" t="s">
        <v>198</v>
      </c>
      <c r="AA116" s="14">
        <v>1608963.3186813199</v>
      </c>
      <c r="AB116" s="14"/>
      <c r="AC116" s="14">
        <v>10256169.3186813</v>
      </c>
      <c r="AG116" s="1" t="s">
        <v>167</v>
      </c>
      <c r="AH116" s="1" t="s">
        <v>184</v>
      </c>
      <c r="AI116" s="1" t="s">
        <v>176</v>
      </c>
      <c r="AJ116" s="1" t="s">
        <v>85</v>
      </c>
      <c r="AK116" s="1" t="s">
        <v>418</v>
      </c>
      <c r="AL116" s="1" t="s">
        <v>127</v>
      </c>
      <c r="AM116" s="1" t="s">
        <v>140</v>
      </c>
      <c r="AN116" s="1" t="s">
        <v>161</v>
      </c>
      <c r="AO116" s="1" t="s">
        <v>153</v>
      </c>
    </row>
    <row r="117" spans="1:42" ht="16.5" customHeight="1" x14ac:dyDescent="0.2">
      <c r="A117" s="1" t="s">
        <v>419</v>
      </c>
      <c r="B117" s="1" t="s">
        <v>54</v>
      </c>
      <c r="E117" s="14">
        <v>10653943.912087901</v>
      </c>
      <c r="F117" s="14">
        <v>1551334.67032967</v>
      </c>
      <c r="G117" s="14">
        <v>1200000</v>
      </c>
      <c r="H117" s="14">
        <v>2303196.8571428601</v>
      </c>
      <c r="I117" s="1">
        <v>209.098901098901</v>
      </c>
      <c r="J117" s="14">
        <v>300000</v>
      </c>
      <c r="K117" s="1">
        <v>-1.5714285714285501</v>
      </c>
      <c r="L117" s="1">
        <v>-1.5714285714285501</v>
      </c>
      <c r="M117" s="14">
        <v>5712525.5164835304</v>
      </c>
      <c r="N117" s="1" t="s">
        <v>96</v>
      </c>
      <c r="O117" s="1" t="s">
        <v>97</v>
      </c>
      <c r="P117" s="13">
        <f t="shared" si="2"/>
        <v>16318681.3186813</v>
      </c>
      <c r="Q117" s="12">
        <v>7109890.1098900903</v>
      </c>
      <c r="R117" s="14">
        <v>9208791.2087912094</v>
      </c>
      <c r="S117" s="1" t="s">
        <v>93</v>
      </c>
      <c r="U117" s="1" t="s">
        <v>107</v>
      </c>
      <c r="W117" s="1" t="s">
        <v>93</v>
      </c>
      <c r="X117" s="1" t="s">
        <v>73</v>
      </c>
      <c r="Z117" s="1" t="s">
        <v>199</v>
      </c>
      <c r="AA117" s="14">
        <v>1551334.67032967</v>
      </c>
      <c r="AB117" s="14"/>
      <c r="AC117" s="14">
        <v>10347942.2087912</v>
      </c>
      <c r="AG117" s="1" t="s">
        <v>168</v>
      </c>
      <c r="AH117" s="1" t="s">
        <v>185</v>
      </c>
      <c r="AI117" s="1" t="s">
        <v>186</v>
      </c>
      <c r="AJ117" s="1" t="s">
        <v>86</v>
      </c>
      <c r="AK117" s="1" t="s">
        <v>420</v>
      </c>
      <c r="AL117" s="1" t="s">
        <v>421</v>
      </c>
      <c r="AM117" s="1" t="s">
        <v>141</v>
      </c>
      <c r="AN117" s="1" t="s">
        <v>161</v>
      </c>
      <c r="AO117" s="1" t="s">
        <v>422</v>
      </c>
    </row>
    <row r="118" spans="1:42" ht="16.5" customHeight="1" x14ac:dyDescent="0.2">
      <c r="A118" s="1" t="s">
        <v>423</v>
      </c>
      <c r="B118" s="1" t="s">
        <v>56</v>
      </c>
      <c r="E118" s="14">
        <v>10688431.010988999</v>
      </c>
      <c r="F118" s="14">
        <v>1493706.02197802</v>
      </c>
      <c r="G118" s="14">
        <v>1200000</v>
      </c>
      <c r="H118" s="14">
        <v>2285860.6428571502</v>
      </c>
      <c r="I118" s="1">
        <v>210.131868131868</v>
      </c>
      <c r="J118" s="14">
        <v>300000</v>
      </c>
      <c r="K118" s="1">
        <v>-1.6208791208791</v>
      </c>
      <c r="L118" s="1">
        <v>-1.6208791208791</v>
      </c>
      <c r="M118" s="14">
        <v>5748761.2912087999</v>
      </c>
      <c r="N118" s="1" t="s">
        <v>96</v>
      </c>
      <c r="O118" s="1" t="s">
        <v>98</v>
      </c>
      <c r="P118" s="13">
        <f t="shared" si="2"/>
        <v>16412087.912087899</v>
      </c>
      <c r="Q118" s="12">
        <v>7159340.6593406396</v>
      </c>
      <c r="R118" s="14">
        <v>9252747.25274726</v>
      </c>
      <c r="S118" s="1" t="s">
        <v>93</v>
      </c>
      <c r="U118" s="1" t="s">
        <v>107</v>
      </c>
      <c r="W118" s="1" t="s">
        <v>93</v>
      </c>
      <c r="X118" s="1" t="s">
        <v>74</v>
      </c>
      <c r="Z118" s="1" t="s">
        <v>187</v>
      </c>
      <c r="AA118" s="14">
        <v>1493706.02197802</v>
      </c>
      <c r="AB118" s="14"/>
      <c r="AC118" s="14">
        <v>10439715.0989011</v>
      </c>
      <c r="AG118" s="1" t="s">
        <v>169</v>
      </c>
      <c r="AH118" s="1" t="s">
        <v>187</v>
      </c>
      <c r="AI118" s="1" t="s">
        <v>176</v>
      </c>
      <c r="AJ118" s="1" t="s">
        <v>87</v>
      </c>
      <c r="AK118" s="1" t="s">
        <v>424</v>
      </c>
      <c r="AL118" s="1" t="s">
        <v>129</v>
      </c>
      <c r="AM118" s="1" t="s">
        <v>142</v>
      </c>
      <c r="AN118" s="1" t="s">
        <v>161</v>
      </c>
      <c r="AO118" s="1" t="s">
        <v>155</v>
      </c>
    </row>
    <row r="119" spans="1:42" ht="16.5" customHeight="1" x14ac:dyDescent="0.2">
      <c r="A119" s="1" t="s">
        <v>425</v>
      </c>
      <c r="B119" s="1" t="s">
        <v>58</v>
      </c>
      <c r="E119" s="14">
        <v>10722918.1098901</v>
      </c>
      <c r="F119" s="14">
        <v>1436077.37362637</v>
      </c>
      <c r="G119" s="14">
        <v>1200000</v>
      </c>
      <c r="H119" s="14">
        <v>2268524.42857143</v>
      </c>
      <c r="I119" s="1">
        <v>211.16483516483501</v>
      </c>
      <c r="J119" s="14">
        <v>300000</v>
      </c>
      <c r="K119" s="1">
        <v>-1.67032967032965</v>
      </c>
      <c r="L119" s="1">
        <v>-1.67032967032965</v>
      </c>
      <c r="M119" s="14">
        <v>5784997.0659340797</v>
      </c>
      <c r="N119" s="1" t="s">
        <v>96</v>
      </c>
      <c r="O119" s="1" t="s">
        <v>99</v>
      </c>
      <c r="P119" s="13">
        <f t="shared" si="2"/>
        <v>16505494.505494501</v>
      </c>
      <c r="Q119" s="12">
        <v>7208791.2087911898</v>
      </c>
      <c r="R119" s="14">
        <v>9296703.2967033107</v>
      </c>
      <c r="S119" s="1" t="s">
        <v>93</v>
      </c>
      <c r="U119" s="1" t="s">
        <v>108</v>
      </c>
      <c r="W119" s="1" t="s">
        <v>93</v>
      </c>
      <c r="X119" s="1" t="s">
        <v>75</v>
      </c>
      <c r="Z119" s="1" t="s">
        <v>188</v>
      </c>
      <c r="AA119" s="14">
        <v>1436077.37362637</v>
      </c>
      <c r="AB119" s="14"/>
      <c r="AC119" s="14">
        <v>10531487.989011001</v>
      </c>
      <c r="AG119" s="1" t="s">
        <v>426</v>
      </c>
      <c r="AH119" s="1" t="s">
        <v>188</v>
      </c>
      <c r="AI119" s="1" t="s">
        <v>180</v>
      </c>
      <c r="AJ119" s="1" t="s">
        <v>88</v>
      </c>
      <c r="AK119" s="1" t="s">
        <v>427</v>
      </c>
      <c r="AL119" s="1" t="s">
        <v>130</v>
      </c>
      <c r="AM119" s="1" t="s">
        <v>143</v>
      </c>
      <c r="AN119" s="1" t="s">
        <v>161</v>
      </c>
      <c r="AO119" s="1" t="s">
        <v>156</v>
      </c>
    </row>
    <row r="120" spans="1:42" ht="16.5" customHeight="1" x14ac:dyDescent="0.2">
      <c r="A120" s="1" t="s">
        <v>428</v>
      </c>
      <c r="B120" s="1" t="s">
        <v>60</v>
      </c>
      <c r="C120" s="1" t="s">
        <v>94</v>
      </c>
      <c r="D120" s="1" t="s">
        <v>205</v>
      </c>
      <c r="E120" s="14">
        <v>10757405.2087912</v>
      </c>
      <c r="F120" s="14">
        <v>1378448.72527472</v>
      </c>
      <c r="G120" s="14">
        <v>1200000</v>
      </c>
      <c r="H120" s="14">
        <v>2251188.2142857201</v>
      </c>
      <c r="I120" s="1">
        <v>212.19780219780199</v>
      </c>
      <c r="J120" s="14">
        <v>300000</v>
      </c>
      <c r="K120" s="1">
        <v>-1.7197802197801999</v>
      </c>
      <c r="L120" s="1">
        <v>-1.7197802197801999</v>
      </c>
      <c r="M120" s="14">
        <v>5821232.8406593502</v>
      </c>
      <c r="N120" s="1" t="s">
        <v>96</v>
      </c>
      <c r="O120" s="1" t="s">
        <v>97</v>
      </c>
      <c r="P120" s="13">
        <f t="shared" si="2"/>
        <v>16598901.098901089</v>
      </c>
      <c r="Q120" s="12">
        <v>7258241.7582417401</v>
      </c>
      <c r="R120" s="14">
        <v>9340659.3406593502</v>
      </c>
      <c r="S120" s="1" t="s">
        <v>429</v>
      </c>
      <c r="U120" s="1" t="s">
        <v>107</v>
      </c>
      <c r="W120" s="1" t="s">
        <v>429</v>
      </c>
      <c r="X120" s="1" t="s">
        <v>76</v>
      </c>
      <c r="Z120" s="1" t="s">
        <v>200</v>
      </c>
      <c r="AA120" s="14">
        <v>1378448.72527472</v>
      </c>
      <c r="AB120" s="14"/>
      <c r="AC120" s="14">
        <v>10623260.879120899</v>
      </c>
      <c r="AE120" s="1" t="s">
        <v>94</v>
      </c>
      <c r="AG120" s="1" t="s">
        <v>171</v>
      </c>
      <c r="AH120" s="1" t="s">
        <v>189</v>
      </c>
      <c r="AI120" s="1" t="s">
        <v>182</v>
      </c>
      <c r="AJ120" s="1" t="s">
        <v>89</v>
      </c>
      <c r="AK120" s="1" t="s">
        <v>430</v>
      </c>
      <c r="AL120" s="1" t="s">
        <v>131</v>
      </c>
      <c r="AM120" s="1" t="s">
        <v>144</v>
      </c>
      <c r="AN120" s="1" t="s">
        <v>161</v>
      </c>
      <c r="AO120" s="1" t="s">
        <v>431</v>
      </c>
    </row>
    <row r="121" spans="1:42" ht="16.5" customHeight="1" x14ac:dyDescent="0.2">
      <c r="A121" s="1" t="s">
        <v>432</v>
      </c>
      <c r="B121" s="1" t="s">
        <v>62</v>
      </c>
      <c r="E121" s="14">
        <v>10791892.307692301</v>
      </c>
      <c r="F121" s="14">
        <v>1320820.07692307</v>
      </c>
      <c r="G121" s="14">
        <v>1200000</v>
      </c>
      <c r="H121" s="14">
        <v>2233852</v>
      </c>
      <c r="I121" s="1">
        <v>213.230769230769</v>
      </c>
      <c r="J121" s="14">
        <v>300000</v>
      </c>
      <c r="K121" s="1">
        <v>-1.7692307692307501</v>
      </c>
      <c r="L121" s="1">
        <v>-1.7692307692307501</v>
      </c>
      <c r="M121" s="14">
        <v>5857468.6153846299</v>
      </c>
      <c r="N121" s="1" t="s">
        <v>96</v>
      </c>
      <c r="O121" s="1" t="s">
        <v>98</v>
      </c>
      <c r="P121" s="13">
        <f t="shared" si="2"/>
        <v>16692307.692307681</v>
      </c>
      <c r="Q121" s="12">
        <v>7307692.3076922903</v>
      </c>
      <c r="R121" s="14">
        <v>9384615.3846153896</v>
      </c>
      <c r="S121" s="1" t="s">
        <v>105</v>
      </c>
      <c r="U121" s="1" t="s">
        <v>107</v>
      </c>
      <c r="W121" s="1" t="s">
        <v>105</v>
      </c>
      <c r="X121" s="1" t="s">
        <v>77</v>
      </c>
      <c r="Z121" s="1" t="s">
        <v>201</v>
      </c>
      <c r="AA121" s="14">
        <v>1320820.07692307</v>
      </c>
      <c r="AB121" s="14"/>
      <c r="AC121" s="14">
        <v>10715033.769230699</v>
      </c>
      <c r="AG121" s="1" t="s">
        <v>433</v>
      </c>
      <c r="AH121" s="1" t="s">
        <v>190</v>
      </c>
      <c r="AI121" s="1" t="s">
        <v>178</v>
      </c>
      <c r="AJ121" s="1" t="s">
        <v>434</v>
      </c>
      <c r="AK121" s="1" t="s">
        <v>435</v>
      </c>
      <c r="AL121" s="1" t="s">
        <v>132</v>
      </c>
      <c r="AM121" s="1" t="s">
        <v>145</v>
      </c>
      <c r="AN121" s="1" t="s">
        <v>161</v>
      </c>
      <c r="AO121" s="1" t="s">
        <v>158</v>
      </c>
    </row>
    <row r="122" spans="1:42" ht="16.5" customHeight="1" x14ac:dyDescent="0.2">
      <c r="A122" s="1" t="s">
        <v>436</v>
      </c>
      <c r="B122" s="1" t="s">
        <v>64</v>
      </c>
      <c r="E122" s="14">
        <v>10826379.406593399</v>
      </c>
      <c r="F122" s="14">
        <v>1263191.42857143</v>
      </c>
      <c r="G122" s="14">
        <v>1200000</v>
      </c>
      <c r="H122" s="14">
        <v>2216515.7857142901</v>
      </c>
      <c r="I122" s="1">
        <v>214.26373626373601</v>
      </c>
      <c r="J122" s="14">
        <v>300000</v>
      </c>
      <c r="K122" s="1">
        <v>-1.8186813186813</v>
      </c>
      <c r="L122" s="1">
        <v>-1.8186813186813</v>
      </c>
      <c r="M122" s="14">
        <v>5893704.3901099004</v>
      </c>
      <c r="N122" s="1" t="s">
        <v>96</v>
      </c>
      <c r="O122" s="1" t="s">
        <v>99</v>
      </c>
      <c r="P122" s="13">
        <f t="shared" ref="P122:P185" si="3">R122+Q122</f>
        <v>16785714.28571428</v>
      </c>
      <c r="Q122" s="12">
        <v>7357142.8571428396</v>
      </c>
      <c r="R122" s="14">
        <v>9428571.4285714403</v>
      </c>
      <c r="S122" s="1" t="s">
        <v>105</v>
      </c>
      <c r="U122" s="1" t="s">
        <v>108</v>
      </c>
      <c r="W122" s="1" t="s">
        <v>105</v>
      </c>
      <c r="X122" s="1" t="s">
        <v>78</v>
      </c>
      <c r="Z122" s="1" t="s">
        <v>202</v>
      </c>
      <c r="AA122" s="14">
        <v>1263191.42857143</v>
      </c>
      <c r="AB122" s="14"/>
      <c r="AC122" s="14">
        <v>10806806.6593406</v>
      </c>
      <c r="AG122" s="1" t="s">
        <v>173</v>
      </c>
      <c r="AH122" s="1" t="s">
        <v>191</v>
      </c>
      <c r="AI122" s="1" t="s">
        <v>178</v>
      </c>
      <c r="AJ122" s="1" t="s">
        <v>437</v>
      </c>
      <c r="AK122" s="1" t="s">
        <v>438</v>
      </c>
      <c r="AL122" s="1" t="s">
        <v>133</v>
      </c>
      <c r="AM122" s="1" t="s">
        <v>146</v>
      </c>
      <c r="AN122" s="1" t="s">
        <v>161</v>
      </c>
      <c r="AO122" s="1" t="s">
        <v>159</v>
      </c>
    </row>
    <row r="123" spans="1:42" ht="16.5" customHeight="1" x14ac:dyDescent="0.2">
      <c r="A123" s="1" t="s">
        <v>439</v>
      </c>
      <c r="B123" s="1" t="s">
        <v>66</v>
      </c>
      <c r="C123" s="1" t="s">
        <v>95</v>
      </c>
      <c r="D123" s="1" t="s">
        <v>206</v>
      </c>
      <c r="E123" s="14">
        <v>10860866.5054945</v>
      </c>
      <c r="F123" s="14">
        <v>1205562.78021978</v>
      </c>
      <c r="G123" s="14">
        <v>1200000</v>
      </c>
      <c r="H123" s="14">
        <v>2199179.57142857</v>
      </c>
      <c r="I123" s="1">
        <v>215.29670329670299</v>
      </c>
      <c r="J123" s="14">
        <v>300000</v>
      </c>
      <c r="K123" s="1">
        <v>-1.8681318681318499</v>
      </c>
      <c r="L123" s="1">
        <v>-1.8681318681318499</v>
      </c>
      <c r="M123" s="14">
        <v>5929940.1648351802</v>
      </c>
      <c r="N123" s="1" t="s">
        <v>96</v>
      </c>
      <c r="O123" s="1" t="s">
        <v>97</v>
      </c>
      <c r="P123" s="13">
        <f t="shared" si="3"/>
        <v>16879120.879120871</v>
      </c>
      <c r="Q123" s="12">
        <v>7406593.4065933898</v>
      </c>
      <c r="R123" s="14">
        <v>9472527.4725274798</v>
      </c>
      <c r="S123" s="1" t="s">
        <v>331</v>
      </c>
      <c r="U123" s="1" t="s">
        <v>107</v>
      </c>
      <c r="W123" s="1" t="s">
        <v>331</v>
      </c>
      <c r="X123" s="1" t="s">
        <v>79</v>
      </c>
      <c r="Z123" s="1" t="s">
        <v>203</v>
      </c>
      <c r="AA123" s="14">
        <v>1205562.78021978</v>
      </c>
      <c r="AB123" s="14"/>
      <c r="AC123" s="14">
        <v>10898579.5494505</v>
      </c>
      <c r="AE123" s="1" t="s">
        <v>95</v>
      </c>
      <c r="AG123" s="1" t="s">
        <v>174</v>
      </c>
      <c r="AH123" s="1" t="s">
        <v>192</v>
      </c>
      <c r="AI123" s="1" t="s">
        <v>180</v>
      </c>
      <c r="AJ123" s="1" t="s">
        <v>92</v>
      </c>
      <c r="AK123" s="1" t="s">
        <v>440</v>
      </c>
      <c r="AL123" s="1" t="s">
        <v>134</v>
      </c>
      <c r="AM123" s="1" t="s">
        <v>147</v>
      </c>
      <c r="AN123" s="1" t="s">
        <v>161</v>
      </c>
      <c r="AO123" s="1" t="s">
        <v>160</v>
      </c>
    </row>
    <row r="124" spans="1:42" ht="16.5" customHeight="1" x14ac:dyDescent="0.2">
      <c r="A124" s="1" t="s">
        <v>441</v>
      </c>
      <c r="B124" s="1" t="s">
        <v>42</v>
      </c>
      <c r="E124" s="14">
        <v>10895353.6043956</v>
      </c>
      <c r="F124" s="14">
        <v>1147934.1318681301</v>
      </c>
      <c r="G124" s="14">
        <v>1200000</v>
      </c>
      <c r="H124" s="14">
        <v>2181843.3571428601</v>
      </c>
      <c r="I124" s="1">
        <v>216.32967032966999</v>
      </c>
      <c r="J124" s="14">
        <v>300000</v>
      </c>
      <c r="K124" s="1">
        <v>-1.9175824175823999</v>
      </c>
      <c r="L124" s="1">
        <v>-1.9175824175823999</v>
      </c>
      <c r="M124" s="14">
        <v>5966175.9395604497</v>
      </c>
      <c r="N124" s="1" t="s">
        <v>96</v>
      </c>
      <c r="O124" s="1" t="s">
        <v>97</v>
      </c>
      <c r="P124" s="13">
        <f t="shared" si="3"/>
        <v>16972527.47252747</v>
      </c>
      <c r="Q124" s="12">
        <v>7456043.95604394</v>
      </c>
      <c r="R124" s="14">
        <v>9516483.5164835304</v>
      </c>
      <c r="S124" s="1" t="s">
        <v>100</v>
      </c>
      <c r="U124" s="1" t="s">
        <v>107</v>
      </c>
      <c r="W124" s="1" t="s">
        <v>100</v>
      </c>
      <c r="X124" s="1" t="s">
        <v>67</v>
      </c>
      <c r="Z124" s="1" t="s">
        <v>193</v>
      </c>
      <c r="AA124" s="14">
        <v>1147934.1318681301</v>
      </c>
      <c r="AB124" s="14"/>
      <c r="AC124" s="14">
        <v>10990352.4395604</v>
      </c>
      <c r="AG124" s="1" t="s">
        <v>162</v>
      </c>
      <c r="AH124" s="1" t="s">
        <v>175</v>
      </c>
      <c r="AI124" s="1" t="s">
        <v>176</v>
      </c>
      <c r="AJ124" s="1" t="s">
        <v>442</v>
      </c>
      <c r="AK124" s="1" t="s">
        <v>443</v>
      </c>
      <c r="AL124" s="1" t="s">
        <v>122</v>
      </c>
      <c r="AM124" s="1" t="s">
        <v>135</v>
      </c>
      <c r="AN124" s="1" t="s">
        <v>161</v>
      </c>
      <c r="AO124" s="1" t="s">
        <v>444</v>
      </c>
      <c r="AP124" s="1" t="s">
        <v>445</v>
      </c>
    </row>
    <row r="125" spans="1:42" ht="16.5" customHeight="1" x14ac:dyDescent="0.2">
      <c r="A125" s="1" t="s">
        <v>446</v>
      </c>
      <c r="B125" s="1" t="s">
        <v>44</v>
      </c>
      <c r="E125" s="14">
        <v>10929840.7032967</v>
      </c>
      <c r="F125" s="14">
        <v>1090305.4835164801</v>
      </c>
      <c r="G125" s="14">
        <v>1200000</v>
      </c>
      <c r="H125" s="14">
        <v>2164507.1428571502</v>
      </c>
      <c r="I125" s="1">
        <v>217.362637362637</v>
      </c>
      <c r="J125" s="14">
        <v>300000</v>
      </c>
      <c r="K125" s="1">
        <v>-1.9670329670329501</v>
      </c>
      <c r="L125" s="1">
        <v>-1.9670329670329501</v>
      </c>
      <c r="M125" s="14">
        <v>6002411.7142857304</v>
      </c>
      <c r="N125" s="1" t="s">
        <v>96</v>
      </c>
      <c r="O125" s="1" t="s">
        <v>98</v>
      </c>
      <c r="P125" s="13">
        <f t="shared" si="3"/>
        <v>17065934.065934062</v>
      </c>
      <c r="Q125" s="12">
        <v>7505494.5054944903</v>
      </c>
      <c r="R125" s="14">
        <v>9560439.5604395699</v>
      </c>
      <c r="S125" s="1" t="s">
        <v>100</v>
      </c>
      <c r="U125" s="1" t="s">
        <v>107</v>
      </c>
      <c r="W125" s="1" t="s">
        <v>100</v>
      </c>
      <c r="X125" s="1" t="s">
        <v>68</v>
      </c>
      <c r="Z125" s="1" t="s">
        <v>194</v>
      </c>
      <c r="AA125" s="14">
        <v>1090305.4835164801</v>
      </c>
      <c r="AB125" s="14"/>
      <c r="AC125" s="14">
        <v>11082125.329670301</v>
      </c>
      <c r="AG125" s="1" t="s">
        <v>447</v>
      </c>
      <c r="AH125" s="1" t="s">
        <v>177</v>
      </c>
      <c r="AI125" s="1" t="s">
        <v>178</v>
      </c>
      <c r="AJ125" s="1" t="s">
        <v>448</v>
      </c>
      <c r="AK125" s="1" t="s">
        <v>449</v>
      </c>
      <c r="AL125" s="1" t="s">
        <v>450</v>
      </c>
      <c r="AM125" s="1" t="s">
        <v>136</v>
      </c>
      <c r="AN125" s="1" t="s">
        <v>161</v>
      </c>
      <c r="AO125" s="1" t="s">
        <v>149</v>
      </c>
    </row>
    <row r="126" spans="1:42" ht="16.5" customHeight="1" x14ac:dyDescent="0.2">
      <c r="A126" s="1" t="s">
        <v>343</v>
      </c>
      <c r="B126" s="1" t="s">
        <v>42</v>
      </c>
      <c r="E126" s="14">
        <v>10964327.802197799</v>
      </c>
      <c r="F126" s="14">
        <v>1032676.83516483</v>
      </c>
      <c r="G126" s="14">
        <v>1200000</v>
      </c>
      <c r="H126" s="14">
        <v>2147170.92857143</v>
      </c>
      <c r="I126" s="1">
        <v>218.39560439560401</v>
      </c>
      <c r="J126" s="14">
        <v>300000</v>
      </c>
      <c r="K126" s="1">
        <v>-2.0164835164834898</v>
      </c>
      <c r="L126" s="1">
        <v>-2.0164835164834898</v>
      </c>
      <c r="M126" s="14">
        <v>6038647.4890109999</v>
      </c>
      <c r="N126" s="1" t="s">
        <v>96</v>
      </c>
      <c r="O126" s="1" t="s">
        <v>97</v>
      </c>
      <c r="P126" s="13">
        <f t="shared" si="3"/>
        <v>17159340.65934065</v>
      </c>
      <c r="Q126" s="12">
        <v>7554945.0549450396</v>
      </c>
      <c r="R126" s="14">
        <v>9604395.6043956093</v>
      </c>
      <c r="S126" s="1" t="s">
        <v>100</v>
      </c>
      <c r="U126" s="1" t="s">
        <v>107</v>
      </c>
      <c r="W126" s="1" t="s">
        <v>100</v>
      </c>
      <c r="X126" s="1" t="s">
        <v>67</v>
      </c>
      <c r="Z126" s="1" t="s">
        <v>193</v>
      </c>
      <c r="AA126" s="14">
        <v>1032676.83516483</v>
      </c>
      <c r="AB126" s="14"/>
      <c r="AC126" s="14">
        <v>11173898.219780199</v>
      </c>
      <c r="AG126" s="1" t="s">
        <v>162</v>
      </c>
      <c r="AH126" s="1" t="s">
        <v>175</v>
      </c>
      <c r="AI126" s="1" t="s">
        <v>176</v>
      </c>
      <c r="AJ126" s="1" t="s">
        <v>344</v>
      </c>
      <c r="AK126" s="1" t="s">
        <v>345</v>
      </c>
      <c r="AL126" s="1" t="s">
        <v>122</v>
      </c>
      <c r="AM126" s="1" t="s">
        <v>135</v>
      </c>
      <c r="AN126" s="1" t="s">
        <v>161</v>
      </c>
      <c r="AO126" s="1" t="s">
        <v>346</v>
      </c>
      <c r="AP126" s="1" t="s">
        <v>451</v>
      </c>
    </row>
    <row r="127" spans="1:42" ht="16.5" customHeight="1" x14ac:dyDescent="0.2">
      <c r="A127" s="1" t="s">
        <v>348</v>
      </c>
      <c r="B127" s="1" t="s">
        <v>44</v>
      </c>
      <c r="E127" s="14">
        <v>10998814.9010989</v>
      </c>
      <c r="F127" s="14">
        <v>975048.18681318196</v>
      </c>
      <c r="G127" s="14">
        <v>1200000</v>
      </c>
      <c r="H127" s="14">
        <v>2129834.7142857201</v>
      </c>
      <c r="I127" s="1">
        <v>219.42857142857099</v>
      </c>
      <c r="J127" s="14">
        <v>300000</v>
      </c>
      <c r="K127" s="1">
        <v>-2.0659340659340399</v>
      </c>
      <c r="L127" s="1">
        <v>-2.0659340659340399</v>
      </c>
      <c r="M127" s="14">
        <v>6074883.2637362797</v>
      </c>
      <c r="N127" s="1" t="s">
        <v>96</v>
      </c>
      <c r="O127" s="1" t="s">
        <v>98</v>
      </c>
      <c r="P127" s="13">
        <f t="shared" si="3"/>
        <v>17252747.252747249</v>
      </c>
      <c r="Q127" s="12">
        <v>7604395.6043955898</v>
      </c>
      <c r="R127" s="14">
        <v>9648351.64835166</v>
      </c>
      <c r="S127" s="1" t="s">
        <v>100</v>
      </c>
      <c r="U127" s="1" t="s">
        <v>107</v>
      </c>
      <c r="W127" s="1" t="s">
        <v>100</v>
      </c>
      <c r="X127" s="1" t="s">
        <v>68</v>
      </c>
      <c r="Z127" s="1" t="s">
        <v>194</v>
      </c>
      <c r="AA127" s="14">
        <v>975048.18681318196</v>
      </c>
      <c r="AB127" s="14"/>
      <c r="AC127" s="14">
        <v>11265671.1098901</v>
      </c>
      <c r="AG127" s="1" t="s">
        <v>349</v>
      </c>
      <c r="AH127" s="1" t="s">
        <v>177</v>
      </c>
      <c r="AI127" s="1" t="s">
        <v>178</v>
      </c>
      <c r="AJ127" s="1" t="s">
        <v>350</v>
      </c>
      <c r="AK127" s="1" t="s">
        <v>351</v>
      </c>
      <c r="AL127" s="1" t="s">
        <v>352</v>
      </c>
      <c r="AM127" s="1" t="s">
        <v>136</v>
      </c>
      <c r="AN127" s="1" t="s">
        <v>161</v>
      </c>
      <c r="AO127" s="1" t="s">
        <v>149</v>
      </c>
    </row>
    <row r="128" spans="1:42" ht="16.5" customHeight="1" x14ac:dyDescent="0.2">
      <c r="A128" s="1" t="s">
        <v>356</v>
      </c>
      <c r="B128" s="1" t="s">
        <v>46</v>
      </c>
      <c r="E128" s="14">
        <v>11033302</v>
      </c>
      <c r="F128" s="14">
        <v>917419.53846153198</v>
      </c>
      <c r="G128" s="14">
        <v>1200000</v>
      </c>
      <c r="H128" s="14">
        <v>2112498.5</v>
      </c>
      <c r="I128" s="1">
        <v>220.461538461538</v>
      </c>
      <c r="J128" s="14">
        <v>300000</v>
      </c>
      <c r="K128" s="1">
        <v>-2.1153846153845901</v>
      </c>
      <c r="L128" s="1">
        <v>-2.1153846153845901</v>
      </c>
      <c r="M128" s="14">
        <v>6111119.0384615501</v>
      </c>
      <c r="N128" s="1" t="s">
        <v>96</v>
      </c>
      <c r="O128" s="1" t="s">
        <v>99</v>
      </c>
      <c r="P128" s="13">
        <f t="shared" si="3"/>
        <v>17346153.84615384</v>
      </c>
      <c r="Q128" s="12">
        <v>7653846.15384614</v>
      </c>
      <c r="R128" s="14">
        <v>9692307.6923076995</v>
      </c>
      <c r="S128" s="1" t="s">
        <v>101</v>
      </c>
      <c r="U128" s="1" t="s">
        <v>108</v>
      </c>
      <c r="W128" s="1" t="s">
        <v>101</v>
      </c>
      <c r="X128" s="1" t="s">
        <v>69</v>
      </c>
      <c r="Z128" s="1" t="s">
        <v>195</v>
      </c>
      <c r="AA128" s="14">
        <v>917419.53846153198</v>
      </c>
      <c r="AB128" s="14"/>
      <c r="AC128" s="14">
        <v>11357444</v>
      </c>
      <c r="AG128" s="1" t="s">
        <v>164</v>
      </c>
      <c r="AH128" s="1" t="s">
        <v>179</v>
      </c>
      <c r="AI128" s="1" t="s">
        <v>180</v>
      </c>
      <c r="AJ128" s="1" t="s">
        <v>82</v>
      </c>
      <c r="AK128" s="1" t="s">
        <v>357</v>
      </c>
      <c r="AL128" s="1" t="s">
        <v>358</v>
      </c>
      <c r="AM128" s="1" t="s">
        <v>137</v>
      </c>
      <c r="AN128" s="1" t="s">
        <v>161</v>
      </c>
      <c r="AO128" s="1" t="s">
        <v>359</v>
      </c>
    </row>
    <row r="129" spans="1:42" ht="16.5" customHeight="1" x14ac:dyDescent="0.2">
      <c r="A129" s="1" t="s">
        <v>360</v>
      </c>
      <c r="B129" s="1" t="s">
        <v>48</v>
      </c>
      <c r="E129" s="14">
        <v>11067789.0989011</v>
      </c>
      <c r="F129" s="14">
        <v>859790.890109892</v>
      </c>
      <c r="G129" s="14">
        <v>1200000</v>
      </c>
      <c r="H129" s="14">
        <v>2095162.2857142901</v>
      </c>
      <c r="I129" s="1">
        <v>221.49450549450501</v>
      </c>
      <c r="J129" s="14">
        <v>300000</v>
      </c>
      <c r="K129" s="1">
        <v>-2.1648351648351398</v>
      </c>
      <c r="L129" s="1">
        <v>-2.1648351648351398</v>
      </c>
      <c r="M129" s="14">
        <v>6147354.8131868299</v>
      </c>
      <c r="N129" s="1" t="s">
        <v>96</v>
      </c>
      <c r="O129" s="1" t="s">
        <v>97</v>
      </c>
      <c r="P129" s="13">
        <f t="shared" si="3"/>
        <v>17439560.439560439</v>
      </c>
      <c r="Q129" s="12">
        <v>7703296.7032966902</v>
      </c>
      <c r="R129" s="14">
        <v>9736263.7362637501</v>
      </c>
      <c r="S129" s="1" t="s">
        <v>101</v>
      </c>
      <c r="U129" s="1" t="s">
        <v>107</v>
      </c>
      <c r="W129" s="1" t="s">
        <v>101</v>
      </c>
      <c r="X129" s="1" t="s">
        <v>70</v>
      </c>
      <c r="Z129" s="1" t="s">
        <v>196</v>
      </c>
      <c r="AA129" s="14">
        <v>859790.890109892</v>
      </c>
      <c r="AB129" s="14"/>
      <c r="AC129" s="14">
        <v>11449216.8901099</v>
      </c>
      <c r="AG129" s="1" t="s">
        <v>165</v>
      </c>
      <c r="AH129" s="1" t="s">
        <v>181</v>
      </c>
      <c r="AI129" s="1" t="s">
        <v>182</v>
      </c>
      <c r="AJ129" s="1" t="s">
        <v>83</v>
      </c>
      <c r="AK129" s="1" t="s">
        <v>361</v>
      </c>
      <c r="AL129" s="1" t="s">
        <v>362</v>
      </c>
      <c r="AM129" s="1" t="s">
        <v>138</v>
      </c>
      <c r="AN129" s="1" t="s">
        <v>161</v>
      </c>
      <c r="AO129" s="1" t="s">
        <v>363</v>
      </c>
    </row>
    <row r="130" spans="1:42" ht="16.5" customHeight="1" x14ac:dyDescent="0.2">
      <c r="A130" s="1" t="s">
        <v>364</v>
      </c>
      <c r="B130" s="1" t="s">
        <v>50</v>
      </c>
      <c r="C130" s="1" t="s">
        <v>93</v>
      </c>
      <c r="D130" s="1" t="s">
        <v>204</v>
      </c>
      <c r="E130" s="14">
        <v>11102276.197802201</v>
      </c>
      <c r="F130" s="14">
        <v>802162.24175824202</v>
      </c>
      <c r="G130" s="14">
        <v>1200000</v>
      </c>
      <c r="H130" s="14">
        <v>2077826.07142857</v>
      </c>
      <c r="I130" s="1">
        <v>222.52747252747201</v>
      </c>
      <c r="J130" s="14">
        <v>300000</v>
      </c>
      <c r="K130" s="1">
        <v>-2.21428571428569</v>
      </c>
      <c r="L130" s="1">
        <v>-2.21428571428569</v>
      </c>
      <c r="M130" s="14">
        <v>6183590.5879121004</v>
      </c>
      <c r="N130" s="1" t="s">
        <v>96</v>
      </c>
      <c r="O130" s="1" t="s">
        <v>98</v>
      </c>
      <c r="P130" s="13">
        <f t="shared" si="3"/>
        <v>17532967.032967031</v>
      </c>
      <c r="Q130" s="12">
        <v>7752747.2527472395</v>
      </c>
      <c r="R130" s="14">
        <v>9780219.7802197896</v>
      </c>
      <c r="S130" s="1" t="s">
        <v>365</v>
      </c>
      <c r="U130" s="1" t="s">
        <v>107</v>
      </c>
      <c r="W130" s="1" t="s">
        <v>365</v>
      </c>
      <c r="X130" s="1" t="s">
        <v>71</v>
      </c>
      <c r="Z130" s="1" t="s">
        <v>197</v>
      </c>
      <c r="AA130" s="14">
        <v>802162.24175824202</v>
      </c>
      <c r="AB130" s="14"/>
      <c r="AC130" s="14">
        <v>11540989.780219801</v>
      </c>
      <c r="AE130" s="1" t="s">
        <v>93</v>
      </c>
      <c r="AG130" s="1" t="s">
        <v>166</v>
      </c>
      <c r="AH130" s="1" t="s">
        <v>183</v>
      </c>
      <c r="AI130" s="1" t="s">
        <v>182</v>
      </c>
      <c r="AJ130" s="1" t="s">
        <v>84</v>
      </c>
      <c r="AK130" s="1" t="s">
        <v>366</v>
      </c>
      <c r="AL130" s="1" t="s">
        <v>126</v>
      </c>
      <c r="AM130" s="1" t="s">
        <v>139</v>
      </c>
      <c r="AN130" s="1" t="s">
        <v>161</v>
      </c>
      <c r="AO130" s="1" t="s">
        <v>367</v>
      </c>
    </row>
    <row r="131" spans="1:42" ht="16.5" customHeight="1" x14ac:dyDescent="0.2">
      <c r="A131" s="1" t="s">
        <v>368</v>
      </c>
      <c r="B131" s="1" t="s">
        <v>52</v>
      </c>
      <c r="E131" s="14">
        <v>11136763.2967033</v>
      </c>
      <c r="F131" s="14">
        <v>744533.59340659203</v>
      </c>
      <c r="G131" s="14">
        <v>1200000</v>
      </c>
      <c r="H131" s="14">
        <v>2060489.8571428601</v>
      </c>
      <c r="I131" s="1">
        <v>223.56043956043899</v>
      </c>
      <c r="J131" s="14">
        <v>300000</v>
      </c>
      <c r="K131" s="1">
        <v>-2.2637362637362402</v>
      </c>
      <c r="L131" s="1">
        <v>-2.2637362637362402</v>
      </c>
      <c r="M131" s="14">
        <v>6219826.3626373801</v>
      </c>
      <c r="N131" s="1" t="s">
        <v>96</v>
      </c>
      <c r="O131" s="1" t="s">
        <v>99</v>
      </c>
      <c r="P131" s="13">
        <f t="shared" si="3"/>
        <v>17626373.626373619</v>
      </c>
      <c r="Q131" s="12">
        <v>7802197.8021977898</v>
      </c>
      <c r="R131" s="14">
        <v>9824175.8241758309</v>
      </c>
      <c r="S131" s="1" t="s">
        <v>103</v>
      </c>
      <c r="U131" s="1" t="s">
        <v>108</v>
      </c>
      <c r="W131" s="1" t="s">
        <v>103</v>
      </c>
      <c r="X131" s="1" t="s">
        <v>72</v>
      </c>
      <c r="Z131" s="1" t="s">
        <v>198</v>
      </c>
      <c r="AA131" s="14">
        <v>744533.59340659203</v>
      </c>
      <c r="AB131" s="14"/>
      <c r="AC131" s="14">
        <v>11632762.670329601</v>
      </c>
      <c r="AG131" s="1" t="s">
        <v>167</v>
      </c>
      <c r="AH131" s="1" t="s">
        <v>184</v>
      </c>
      <c r="AI131" s="1" t="s">
        <v>176</v>
      </c>
      <c r="AJ131" s="1" t="s">
        <v>85</v>
      </c>
      <c r="AK131" s="1" t="s">
        <v>369</v>
      </c>
      <c r="AL131" s="1" t="s">
        <v>127</v>
      </c>
      <c r="AM131" s="1" t="s">
        <v>140</v>
      </c>
      <c r="AN131" s="1" t="s">
        <v>161</v>
      </c>
      <c r="AO131" s="1" t="s">
        <v>153</v>
      </c>
    </row>
    <row r="132" spans="1:42" ht="16.5" customHeight="1" x14ac:dyDescent="0.2">
      <c r="A132" s="1" t="s">
        <v>370</v>
      </c>
      <c r="B132" s="1" t="s">
        <v>54</v>
      </c>
      <c r="E132" s="14">
        <v>11171250.3956044</v>
      </c>
      <c r="F132" s="14">
        <v>686904.94505494204</v>
      </c>
      <c r="G132" s="14">
        <v>1200000</v>
      </c>
      <c r="H132" s="14">
        <v>2043153.6428571499</v>
      </c>
      <c r="I132" s="1">
        <v>224.593406593406</v>
      </c>
      <c r="J132" s="14">
        <v>300000</v>
      </c>
      <c r="K132" s="1">
        <v>-2.3131868131867899</v>
      </c>
      <c r="L132" s="1">
        <v>-2.3131868131867899</v>
      </c>
      <c r="M132" s="14">
        <v>6256062.1373626497</v>
      </c>
      <c r="N132" s="1" t="s">
        <v>96</v>
      </c>
      <c r="O132" s="1" t="s">
        <v>97</v>
      </c>
      <c r="P132" s="13">
        <f t="shared" si="3"/>
        <v>17719780.21978021</v>
      </c>
      <c r="Q132" s="12">
        <v>7851648.3516483298</v>
      </c>
      <c r="R132" s="14">
        <v>9868131.8681318797</v>
      </c>
      <c r="S132" s="1" t="s">
        <v>93</v>
      </c>
      <c r="U132" s="1" t="s">
        <v>107</v>
      </c>
      <c r="W132" s="1" t="s">
        <v>93</v>
      </c>
      <c r="X132" s="1" t="s">
        <v>73</v>
      </c>
      <c r="Z132" s="1" t="s">
        <v>199</v>
      </c>
      <c r="AA132" s="14">
        <v>686904.94505494204</v>
      </c>
      <c r="AB132" s="14"/>
      <c r="AC132" s="14">
        <v>11724535.560439499</v>
      </c>
      <c r="AG132" s="1" t="s">
        <v>168</v>
      </c>
      <c r="AH132" s="1" t="s">
        <v>185</v>
      </c>
      <c r="AI132" s="1" t="s">
        <v>186</v>
      </c>
      <c r="AJ132" s="1" t="s">
        <v>86</v>
      </c>
      <c r="AK132" s="1" t="s">
        <v>371</v>
      </c>
      <c r="AL132" s="1" t="s">
        <v>372</v>
      </c>
      <c r="AM132" s="1" t="s">
        <v>141</v>
      </c>
      <c r="AN132" s="1" t="s">
        <v>161</v>
      </c>
      <c r="AO132" s="1" t="s">
        <v>373</v>
      </c>
    </row>
    <row r="133" spans="1:42" ht="16.5" customHeight="1" x14ac:dyDescent="0.2">
      <c r="A133" s="1" t="s">
        <v>374</v>
      </c>
      <c r="B133" s="1" t="s">
        <v>56</v>
      </c>
      <c r="E133" s="14">
        <v>11205737.4945055</v>
      </c>
      <c r="F133" s="14">
        <v>629276.29670329206</v>
      </c>
      <c r="G133" s="14">
        <v>1200000</v>
      </c>
      <c r="H133" s="14">
        <v>2025817.42857143</v>
      </c>
      <c r="I133" s="1">
        <v>225.62637362637301</v>
      </c>
      <c r="J133" s="14">
        <v>300000</v>
      </c>
      <c r="K133" s="1">
        <v>-2.36263736263734</v>
      </c>
      <c r="L133" s="1">
        <v>-2.36263736263734</v>
      </c>
      <c r="M133" s="14">
        <v>6292297.9120879201</v>
      </c>
      <c r="N133" s="1" t="s">
        <v>96</v>
      </c>
      <c r="O133" s="1" t="s">
        <v>98</v>
      </c>
      <c r="P133" s="13">
        <f t="shared" si="3"/>
        <v>17813186.813186798</v>
      </c>
      <c r="Q133" s="12">
        <v>7901098.90109888</v>
      </c>
      <c r="R133" s="14">
        <v>9912087.9120879192</v>
      </c>
      <c r="S133" s="1" t="s">
        <v>93</v>
      </c>
      <c r="U133" s="1" t="s">
        <v>107</v>
      </c>
      <c r="W133" s="1" t="s">
        <v>93</v>
      </c>
      <c r="X133" s="1" t="s">
        <v>74</v>
      </c>
      <c r="Z133" s="1" t="s">
        <v>187</v>
      </c>
      <c r="AA133" s="14">
        <v>629276.29670329206</v>
      </c>
      <c r="AB133" s="14"/>
      <c r="AC133" s="14">
        <v>11816308.450549399</v>
      </c>
      <c r="AG133" s="1" t="s">
        <v>169</v>
      </c>
      <c r="AH133" s="1" t="s">
        <v>187</v>
      </c>
      <c r="AI133" s="1" t="s">
        <v>176</v>
      </c>
      <c r="AJ133" s="1" t="s">
        <v>87</v>
      </c>
      <c r="AK133" s="1" t="s">
        <v>375</v>
      </c>
      <c r="AL133" s="1" t="s">
        <v>129</v>
      </c>
      <c r="AM133" s="1" t="s">
        <v>142</v>
      </c>
      <c r="AN133" s="1" t="s">
        <v>161</v>
      </c>
      <c r="AO133" s="1" t="s">
        <v>155</v>
      </c>
    </row>
    <row r="134" spans="1:42" ht="16.5" customHeight="1" x14ac:dyDescent="0.2">
      <c r="A134" s="1" t="s">
        <v>376</v>
      </c>
      <c r="B134" s="1" t="s">
        <v>58</v>
      </c>
      <c r="E134" s="14">
        <v>11240224.593406601</v>
      </c>
      <c r="F134" s="14">
        <v>571647.64835164195</v>
      </c>
      <c r="G134" s="14">
        <v>1200000</v>
      </c>
      <c r="H134" s="14">
        <v>2008481.2142857199</v>
      </c>
      <c r="I134" s="1">
        <v>226.65934065934101</v>
      </c>
      <c r="J134" s="14">
        <v>300000</v>
      </c>
      <c r="K134" s="1">
        <v>-2.4120879120878902</v>
      </c>
      <c r="L134" s="1">
        <v>-2.4120879120878902</v>
      </c>
      <c r="M134" s="14">
        <v>6328533.6868131999</v>
      </c>
      <c r="N134" s="1" t="s">
        <v>96</v>
      </c>
      <c r="O134" s="1" t="s">
        <v>99</v>
      </c>
      <c r="P134" s="13">
        <f t="shared" si="3"/>
        <v>17906593.406593401</v>
      </c>
      <c r="Q134" s="12">
        <v>7950549.4505494302</v>
      </c>
      <c r="R134" s="14">
        <v>9956043.9560439698</v>
      </c>
      <c r="S134" s="1" t="s">
        <v>93</v>
      </c>
      <c r="U134" s="1" t="s">
        <v>108</v>
      </c>
      <c r="W134" s="1" t="s">
        <v>93</v>
      </c>
      <c r="X134" s="1" t="s">
        <v>75</v>
      </c>
      <c r="Z134" s="1" t="s">
        <v>188</v>
      </c>
      <c r="AA134" s="14">
        <v>571647.64835164195</v>
      </c>
      <c r="AB134" s="14"/>
      <c r="AC134" s="14">
        <v>11908081.3406593</v>
      </c>
      <c r="AG134" s="1" t="s">
        <v>377</v>
      </c>
      <c r="AH134" s="1" t="s">
        <v>188</v>
      </c>
      <c r="AI134" s="1" t="s">
        <v>180</v>
      </c>
      <c r="AJ134" s="1" t="s">
        <v>88</v>
      </c>
      <c r="AK134" s="1" t="s">
        <v>378</v>
      </c>
      <c r="AL134" s="1" t="s">
        <v>130</v>
      </c>
      <c r="AM134" s="1" t="s">
        <v>143</v>
      </c>
      <c r="AN134" s="1" t="s">
        <v>161</v>
      </c>
      <c r="AO134" s="1" t="s">
        <v>156</v>
      </c>
    </row>
    <row r="135" spans="1:42" ht="16.5" customHeight="1" x14ac:dyDescent="0.2">
      <c r="A135" s="1" t="s">
        <v>379</v>
      </c>
      <c r="B135" s="1" t="s">
        <v>60</v>
      </c>
      <c r="C135" s="1" t="s">
        <v>94</v>
      </c>
      <c r="D135" s="1" t="s">
        <v>205</v>
      </c>
      <c r="E135" s="14">
        <v>11274711.692307699</v>
      </c>
      <c r="F135" s="14">
        <v>514019.00000000198</v>
      </c>
      <c r="G135" s="14">
        <v>1200000</v>
      </c>
      <c r="H135" s="14">
        <v>1991145</v>
      </c>
      <c r="I135" s="1">
        <v>227.69230769230799</v>
      </c>
      <c r="J135" s="14">
        <v>300000</v>
      </c>
      <c r="K135" s="1">
        <v>-2.4615384615384399</v>
      </c>
      <c r="L135" s="1">
        <v>-2.4615384615384399</v>
      </c>
      <c r="M135" s="14">
        <v>6364769.4615384797</v>
      </c>
      <c r="N135" s="1" t="s">
        <v>96</v>
      </c>
      <c r="O135" s="1" t="s">
        <v>97</v>
      </c>
      <c r="P135" s="13">
        <f t="shared" si="3"/>
        <v>17999999.999999981</v>
      </c>
      <c r="Q135" s="12">
        <v>7999999.9999999804</v>
      </c>
      <c r="R135" s="14">
        <v>10000000</v>
      </c>
      <c r="S135" s="1" t="s">
        <v>380</v>
      </c>
      <c r="U135" s="1" t="s">
        <v>107</v>
      </c>
      <c r="W135" s="1" t="s">
        <v>380</v>
      </c>
      <c r="X135" s="1" t="s">
        <v>76</v>
      </c>
      <c r="Z135" s="1" t="s">
        <v>200</v>
      </c>
      <c r="AA135" s="14">
        <v>514019.00000000198</v>
      </c>
      <c r="AB135" s="14"/>
      <c r="AC135" s="14">
        <v>11999854.2307692</v>
      </c>
      <c r="AE135" s="1" t="s">
        <v>94</v>
      </c>
      <c r="AG135" s="1" t="s">
        <v>171</v>
      </c>
      <c r="AH135" s="1" t="s">
        <v>189</v>
      </c>
      <c r="AI135" s="1" t="s">
        <v>182</v>
      </c>
      <c r="AJ135" s="1" t="s">
        <v>89</v>
      </c>
      <c r="AK135" s="1" t="s">
        <v>381</v>
      </c>
      <c r="AL135" s="1" t="s">
        <v>131</v>
      </c>
      <c r="AM135" s="1" t="s">
        <v>144</v>
      </c>
      <c r="AN135" s="1" t="s">
        <v>161</v>
      </c>
      <c r="AO135" s="1" t="s">
        <v>382</v>
      </c>
    </row>
    <row r="136" spans="1:42" ht="16.5" customHeight="1" x14ac:dyDescent="0.2">
      <c r="A136" s="1" t="s">
        <v>383</v>
      </c>
      <c r="B136" s="1" t="s">
        <v>62</v>
      </c>
      <c r="E136" s="14">
        <v>11309198.7912088</v>
      </c>
      <c r="F136" s="14">
        <v>456390.35164835199</v>
      </c>
      <c r="G136" s="14">
        <v>1200000</v>
      </c>
      <c r="H136" s="14">
        <v>1973808.7857142901</v>
      </c>
      <c r="I136" s="1">
        <v>228.725274725275</v>
      </c>
      <c r="J136" s="14">
        <v>300000</v>
      </c>
      <c r="K136" s="1">
        <v>-2.5109890109889901</v>
      </c>
      <c r="L136" s="1">
        <v>-2.5109890109889901</v>
      </c>
      <c r="M136" s="14">
        <v>6401005.2362637501</v>
      </c>
      <c r="N136" s="1" t="s">
        <v>96</v>
      </c>
      <c r="O136" s="1" t="s">
        <v>98</v>
      </c>
      <c r="P136" s="13">
        <f t="shared" si="3"/>
        <v>18093406.593406528</v>
      </c>
      <c r="Q136" s="12">
        <v>8049450.5494505297</v>
      </c>
      <c r="R136" s="14">
        <v>10043956.043956</v>
      </c>
      <c r="S136" s="1" t="s">
        <v>105</v>
      </c>
      <c r="U136" s="1" t="s">
        <v>107</v>
      </c>
      <c r="W136" s="1" t="s">
        <v>105</v>
      </c>
      <c r="X136" s="1" t="s">
        <v>77</v>
      </c>
      <c r="Z136" s="1" t="s">
        <v>201</v>
      </c>
      <c r="AA136" s="14">
        <v>456390.35164835199</v>
      </c>
      <c r="AB136" s="14"/>
      <c r="AC136" s="14">
        <v>12091627.120879101</v>
      </c>
      <c r="AG136" s="1" t="s">
        <v>384</v>
      </c>
      <c r="AH136" s="1" t="s">
        <v>190</v>
      </c>
      <c r="AI136" s="1" t="s">
        <v>178</v>
      </c>
      <c r="AJ136" s="1" t="s">
        <v>385</v>
      </c>
      <c r="AK136" s="1" t="s">
        <v>386</v>
      </c>
      <c r="AL136" s="1" t="s">
        <v>132</v>
      </c>
      <c r="AM136" s="1" t="s">
        <v>145</v>
      </c>
      <c r="AN136" s="1" t="s">
        <v>161</v>
      </c>
      <c r="AO136" s="1" t="s">
        <v>158</v>
      </c>
    </row>
    <row r="137" spans="1:42" ht="16.5" customHeight="1" x14ac:dyDescent="0.2">
      <c r="A137" s="1" t="s">
        <v>387</v>
      </c>
      <c r="B137" s="1" t="s">
        <v>64</v>
      </c>
      <c r="E137" s="14">
        <v>11343685.8901099</v>
      </c>
      <c r="F137" s="14">
        <v>398761.70329670201</v>
      </c>
      <c r="G137" s="14">
        <v>1200000</v>
      </c>
      <c r="H137" s="14">
        <v>1956472.57142857</v>
      </c>
      <c r="I137" s="1">
        <v>229.75824175824201</v>
      </c>
      <c r="J137" s="14">
        <v>300000</v>
      </c>
      <c r="K137" s="1">
        <v>-2.5604395604395398</v>
      </c>
      <c r="L137" s="1">
        <v>-2.5604395604395398</v>
      </c>
      <c r="M137" s="14">
        <v>6437241.0109890196</v>
      </c>
      <c r="N137" s="1" t="s">
        <v>96</v>
      </c>
      <c r="O137" s="1" t="s">
        <v>99</v>
      </c>
      <c r="P137" s="13">
        <f t="shared" si="3"/>
        <v>18186813.186813179</v>
      </c>
      <c r="Q137" s="12">
        <v>8098901.09890108</v>
      </c>
      <c r="R137" s="14">
        <v>10087912.087912099</v>
      </c>
      <c r="S137" s="1" t="s">
        <v>105</v>
      </c>
      <c r="U137" s="1" t="s">
        <v>108</v>
      </c>
      <c r="W137" s="1" t="s">
        <v>105</v>
      </c>
      <c r="X137" s="1" t="s">
        <v>78</v>
      </c>
      <c r="Z137" s="1" t="s">
        <v>202</v>
      </c>
      <c r="AA137" s="14">
        <v>398761.70329670201</v>
      </c>
      <c r="AB137" s="14"/>
      <c r="AC137" s="14">
        <v>12183400.010988999</v>
      </c>
      <c r="AG137" s="1" t="s">
        <v>173</v>
      </c>
      <c r="AH137" s="1" t="s">
        <v>191</v>
      </c>
      <c r="AI137" s="1" t="s">
        <v>178</v>
      </c>
      <c r="AJ137" s="1" t="s">
        <v>388</v>
      </c>
      <c r="AK137" s="1" t="s">
        <v>389</v>
      </c>
      <c r="AL137" s="1" t="s">
        <v>133</v>
      </c>
      <c r="AM137" s="1" t="s">
        <v>146</v>
      </c>
      <c r="AN137" s="1" t="s">
        <v>161</v>
      </c>
      <c r="AO137" s="1" t="s">
        <v>159</v>
      </c>
    </row>
    <row r="138" spans="1:42" ht="16.5" customHeight="1" x14ac:dyDescent="0.2">
      <c r="A138" s="1" t="s">
        <v>390</v>
      </c>
      <c r="B138" s="1" t="s">
        <v>66</v>
      </c>
      <c r="C138" s="1" t="s">
        <v>95</v>
      </c>
      <c r="D138" s="1" t="s">
        <v>206</v>
      </c>
      <c r="E138" s="14">
        <v>11378172.989011001</v>
      </c>
      <c r="F138" s="14">
        <v>341133.05494505301</v>
      </c>
      <c r="G138" s="14">
        <v>1200000</v>
      </c>
      <c r="H138" s="14">
        <v>1939136.3571428601</v>
      </c>
      <c r="I138" s="1">
        <v>230.79120879120899</v>
      </c>
      <c r="J138" s="14">
        <v>300000</v>
      </c>
      <c r="K138" s="1">
        <v>-2.60989010989009</v>
      </c>
      <c r="L138" s="1">
        <v>-2.60989010989009</v>
      </c>
      <c r="M138" s="14">
        <v>6473476.7857143003</v>
      </c>
      <c r="N138" s="1" t="s">
        <v>96</v>
      </c>
      <c r="O138" s="1" t="s">
        <v>97</v>
      </c>
      <c r="P138" s="13">
        <f t="shared" si="3"/>
        <v>18280219.78021973</v>
      </c>
      <c r="Q138" s="12">
        <v>8148351.6483516302</v>
      </c>
      <c r="R138" s="14">
        <v>10131868.1318681</v>
      </c>
      <c r="S138" s="1" t="s">
        <v>284</v>
      </c>
      <c r="U138" s="1" t="s">
        <v>107</v>
      </c>
      <c r="W138" s="1" t="s">
        <v>284</v>
      </c>
      <c r="X138" s="1" t="s">
        <v>79</v>
      </c>
      <c r="Z138" s="1" t="s">
        <v>203</v>
      </c>
      <c r="AA138" s="14">
        <v>341133.05494505301</v>
      </c>
      <c r="AB138" s="14"/>
      <c r="AC138" s="14">
        <v>12275172.9010989</v>
      </c>
      <c r="AE138" s="1" t="s">
        <v>95</v>
      </c>
      <c r="AG138" s="1" t="s">
        <v>174</v>
      </c>
      <c r="AH138" s="1" t="s">
        <v>192</v>
      </c>
      <c r="AI138" s="1" t="s">
        <v>180</v>
      </c>
      <c r="AJ138" s="1" t="s">
        <v>92</v>
      </c>
      <c r="AK138" s="1" t="s">
        <v>391</v>
      </c>
      <c r="AL138" s="1" t="s">
        <v>134</v>
      </c>
      <c r="AM138" s="1" t="s">
        <v>147</v>
      </c>
      <c r="AN138" s="1" t="s">
        <v>161</v>
      </c>
      <c r="AO138" s="1" t="s">
        <v>160</v>
      </c>
    </row>
    <row r="139" spans="1:42" ht="16.5" customHeight="1" x14ac:dyDescent="0.2">
      <c r="A139" s="1" t="s">
        <v>392</v>
      </c>
      <c r="B139" s="1" t="s">
        <v>42</v>
      </c>
      <c r="E139" s="14">
        <v>11412660.087912099</v>
      </c>
      <c r="F139" s="14">
        <v>283504.40659340197</v>
      </c>
      <c r="G139" s="14">
        <v>1200000</v>
      </c>
      <c r="H139" s="14">
        <v>1921800.1428571399</v>
      </c>
      <c r="I139" s="1">
        <v>231.824175824176</v>
      </c>
      <c r="J139" s="14">
        <v>300000</v>
      </c>
      <c r="K139" s="1">
        <v>-2.6593406593406299</v>
      </c>
      <c r="L139" s="1">
        <v>-2.6593406593406299</v>
      </c>
      <c r="M139" s="14">
        <v>6509712.5604395699</v>
      </c>
      <c r="N139" s="1" t="s">
        <v>96</v>
      </c>
      <c r="O139" s="1" t="s">
        <v>97</v>
      </c>
      <c r="P139" s="13">
        <f t="shared" si="3"/>
        <v>18373626.373626381</v>
      </c>
      <c r="Q139" s="12">
        <v>8197802.1978021804</v>
      </c>
      <c r="R139" s="14">
        <v>10175824.175824201</v>
      </c>
      <c r="S139" s="1" t="s">
        <v>100</v>
      </c>
      <c r="U139" s="1" t="s">
        <v>107</v>
      </c>
      <c r="W139" s="1" t="s">
        <v>100</v>
      </c>
      <c r="X139" s="1" t="s">
        <v>67</v>
      </c>
      <c r="Z139" s="1" t="s">
        <v>193</v>
      </c>
      <c r="AA139" s="14">
        <v>283504.40659340197</v>
      </c>
      <c r="AB139" s="14"/>
      <c r="AC139" s="14">
        <v>12366945.7912088</v>
      </c>
      <c r="AG139" s="1" t="s">
        <v>162</v>
      </c>
      <c r="AH139" s="1" t="s">
        <v>175</v>
      </c>
      <c r="AI139" s="1" t="s">
        <v>176</v>
      </c>
      <c r="AJ139" s="1" t="s">
        <v>393</v>
      </c>
      <c r="AK139" s="1" t="s">
        <v>394</v>
      </c>
      <c r="AL139" s="1" t="s">
        <v>122</v>
      </c>
      <c r="AM139" s="1" t="s">
        <v>135</v>
      </c>
      <c r="AN139" s="1" t="s">
        <v>161</v>
      </c>
      <c r="AO139" s="1" t="s">
        <v>395</v>
      </c>
      <c r="AP139" s="1" t="s">
        <v>452</v>
      </c>
    </row>
    <row r="140" spans="1:42" ht="16.5" customHeight="1" x14ac:dyDescent="0.2">
      <c r="A140" s="1" t="s">
        <v>397</v>
      </c>
      <c r="B140" s="1" t="s">
        <v>44</v>
      </c>
      <c r="E140" s="14">
        <v>11447147.1868132</v>
      </c>
      <c r="F140" s="14">
        <v>225875.75824175199</v>
      </c>
      <c r="G140" s="14">
        <v>1200000</v>
      </c>
      <c r="H140" s="14">
        <v>1904463.92857143</v>
      </c>
      <c r="I140" s="1">
        <v>232.857142857143</v>
      </c>
      <c r="J140" s="14">
        <v>300000</v>
      </c>
      <c r="K140" s="1">
        <v>-2.7087912087911801</v>
      </c>
      <c r="L140" s="1">
        <v>-2.7087912087911801</v>
      </c>
      <c r="M140" s="14">
        <v>6545948.3351648496</v>
      </c>
      <c r="N140" s="1" t="s">
        <v>96</v>
      </c>
      <c r="O140" s="1" t="s">
        <v>98</v>
      </c>
      <c r="P140" s="13">
        <f t="shared" si="3"/>
        <v>18467032.967032928</v>
      </c>
      <c r="Q140" s="12">
        <v>8247252.7472527297</v>
      </c>
      <c r="R140" s="14">
        <v>10219780.219780199</v>
      </c>
      <c r="S140" s="1" t="s">
        <v>100</v>
      </c>
      <c r="U140" s="1" t="s">
        <v>107</v>
      </c>
      <c r="W140" s="1" t="s">
        <v>100</v>
      </c>
      <c r="X140" s="1" t="s">
        <v>68</v>
      </c>
      <c r="Z140" s="1" t="s">
        <v>194</v>
      </c>
      <c r="AA140" s="14">
        <v>225875.75824175199</v>
      </c>
      <c r="AB140" s="14"/>
      <c r="AC140" s="14">
        <v>12458718.6813187</v>
      </c>
      <c r="AG140" s="1" t="s">
        <v>398</v>
      </c>
      <c r="AH140" s="1" t="s">
        <v>177</v>
      </c>
      <c r="AI140" s="1" t="s">
        <v>178</v>
      </c>
      <c r="AJ140" s="1" t="s">
        <v>399</v>
      </c>
      <c r="AK140" s="1" t="s">
        <v>400</v>
      </c>
      <c r="AL140" s="1" t="s">
        <v>401</v>
      </c>
      <c r="AM140" s="1" t="s">
        <v>136</v>
      </c>
      <c r="AN140" s="1" t="s">
        <v>161</v>
      </c>
      <c r="AO140" s="1" t="s">
        <v>149</v>
      </c>
    </row>
    <row r="141" spans="1:42" ht="16.5" customHeight="1" x14ac:dyDescent="0.2">
      <c r="A141" s="1" t="s">
        <v>405</v>
      </c>
      <c r="B141" s="1" t="s">
        <v>46</v>
      </c>
      <c r="E141" s="14">
        <v>11481634.2857143</v>
      </c>
      <c r="F141" s="14">
        <v>168247.10989011201</v>
      </c>
      <c r="G141" s="14">
        <v>1200000</v>
      </c>
      <c r="H141" s="14">
        <v>1887127.7142857199</v>
      </c>
      <c r="I141" s="1">
        <v>233.89010989011001</v>
      </c>
      <c r="J141" s="14">
        <v>300000</v>
      </c>
      <c r="K141" s="1">
        <v>-2.7582417582417298</v>
      </c>
      <c r="L141" s="1">
        <v>-2.7582417582417298</v>
      </c>
      <c r="M141" s="14">
        <v>6582184.1098901201</v>
      </c>
      <c r="N141" s="1" t="s">
        <v>96</v>
      </c>
      <c r="O141" s="1" t="s">
        <v>99</v>
      </c>
      <c r="P141" s="13">
        <f t="shared" si="3"/>
        <v>18560439.560439579</v>
      </c>
      <c r="Q141" s="12">
        <v>8296703.2967032799</v>
      </c>
      <c r="R141" s="14">
        <v>10263736.2637363</v>
      </c>
      <c r="S141" s="1" t="s">
        <v>101</v>
      </c>
      <c r="U141" s="1" t="s">
        <v>108</v>
      </c>
      <c r="W141" s="1" t="s">
        <v>101</v>
      </c>
      <c r="X141" s="1" t="s">
        <v>69</v>
      </c>
      <c r="Z141" s="1" t="s">
        <v>195</v>
      </c>
      <c r="AA141" s="14">
        <v>168247.10989011201</v>
      </c>
      <c r="AB141" s="14"/>
      <c r="AC141" s="14">
        <v>12550491.5714285</v>
      </c>
      <c r="AG141" s="1" t="s">
        <v>164</v>
      </c>
      <c r="AH141" s="1" t="s">
        <v>179</v>
      </c>
      <c r="AI141" s="1" t="s">
        <v>180</v>
      </c>
      <c r="AJ141" s="1" t="s">
        <v>82</v>
      </c>
      <c r="AK141" s="1" t="s">
        <v>406</v>
      </c>
      <c r="AL141" s="1" t="s">
        <v>407</v>
      </c>
      <c r="AM141" s="1" t="s">
        <v>137</v>
      </c>
      <c r="AN141" s="1" t="s">
        <v>161</v>
      </c>
      <c r="AO141" s="1" t="s">
        <v>408</v>
      </c>
    </row>
    <row r="142" spans="1:42" ht="16.5" customHeight="1" x14ac:dyDescent="0.2">
      <c r="A142" s="1" t="s">
        <v>409</v>
      </c>
      <c r="B142" s="1" t="s">
        <v>48</v>
      </c>
      <c r="E142" s="14">
        <v>11516121.384615401</v>
      </c>
      <c r="F142" s="14">
        <v>110618.461538462</v>
      </c>
      <c r="G142" s="14">
        <v>1200000</v>
      </c>
      <c r="H142" s="14">
        <v>1869791.5</v>
      </c>
      <c r="I142" s="1">
        <v>234.92307692307699</v>
      </c>
      <c r="J142" s="14">
        <v>300000</v>
      </c>
      <c r="K142" s="1">
        <v>-2.80769230769228</v>
      </c>
      <c r="L142" s="1">
        <v>-2.80769230769228</v>
      </c>
      <c r="M142" s="14">
        <v>6618419.8846153999</v>
      </c>
      <c r="N142" s="1" t="s">
        <v>96</v>
      </c>
      <c r="O142" s="1" t="s">
        <v>97</v>
      </c>
      <c r="P142" s="13">
        <f t="shared" si="3"/>
        <v>18653846.15384613</v>
      </c>
      <c r="Q142" s="12">
        <v>8346153.8461538302</v>
      </c>
      <c r="R142" s="14">
        <v>10307692.307692301</v>
      </c>
      <c r="S142" s="1" t="s">
        <v>101</v>
      </c>
      <c r="U142" s="1" t="s">
        <v>107</v>
      </c>
      <c r="W142" s="1" t="s">
        <v>101</v>
      </c>
      <c r="X142" s="1" t="s">
        <v>70</v>
      </c>
      <c r="Z142" s="1" t="s">
        <v>196</v>
      </c>
      <c r="AA142" s="14">
        <v>110618.461538462</v>
      </c>
      <c r="AB142" s="14"/>
      <c r="AC142" s="14">
        <v>12642264.461538401</v>
      </c>
      <c r="AG142" s="1" t="s">
        <v>165</v>
      </c>
      <c r="AH142" s="1" t="s">
        <v>181</v>
      </c>
      <c r="AI142" s="1" t="s">
        <v>182</v>
      </c>
      <c r="AJ142" s="1" t="s">
        <v>83</v>
      </c>
      <c r="AK142" s="1" t="s">
        <v>410</v>
      </c>
      <c r="AL142" s="1" t="s">
        <v>411</v>
      </c>
      <c r="AM142" s="1" t="s">
        <v>138</v>
      </c>
      <c r="AN142" s="1" t="s">
        <v>161</v>
      </c>
      <c r="AO142" s="1" t="s">
        <v>412</v>
      </c>
    </row>
    <row r="143" spans="1:42" ht="16.5" customHeight="1" x14ac:dyDescent="0.2">
      <c r="A143" s="1" t="s">
        <v>413</v>
      </c>
      <c r="B143" s="1" t="s">
        <v>50</v>
      </c>
      <c r="C143" s="1" t="s">
        <v>93</v>
      </c>
      <c r="D143" s="1" t="s">
        <v>204</v>
      </c>
      <c r="E143" s="14">
        <v>11550608.483516499</v>
      </c>
      <c r="F143" s="14">
        <v>52989.8131868122</v>
      </c>
      <c r="G143" s="14">
        <v>1200000</v>
      </c>
      <c r="H143" s="14">
        <v>1852455.2857142901</v>
      </c>
      <c r="I143" s="1">
        <v>235.956043956044</v>
      </c>
      <c r="J143" s="14">
        <v>300000</v>
      </c>
      <c r="K143" s="1">
        <v>-2.8571428571428301</v>
      </c>
      <c r="L143" s="1">
        <v>-2.8571428571428301</v>
      </c>
      <c r="M143" s="14">
        <v>6654655.6593406703</v>
      </c>
      <c r="N143" s="1" t="s">
        <v>96</v>
      </c>
      <c r="O143" s="1" t="s">
        <v>98</v>
      </c>
      <c r="P143" s="13">
        <f t="shared" si="3"/>
        <v>18747252.747252777</v>
      </c>
      <c r="Q143" s="12">
        <v>8395604.3956043795</v>
      </c>
      <c r="R143" s="14">
        <v>10351648.3516484</v>
      </c>
      <c r="S143" s="1" t="s">
        <v>414</v>
      </c>
      <c r="U143" s="1" t="s">
        <v>107</v>
      </c>
      <c r="W143" s="1" t="s">
        <v>414</v>
      </c>
      <c r="X143" s="1" t="s">
        <v>71</v>
      </c>
      <c r="Z143" s="1" t="s">
        <v>197</v>
      </c>
      <c r="AA143" s="14">
        <v>52989.8131868122</v>
      </c>
      <c r="AB143" s="14"/>
      <c r="AC143" s="14">
        <v>12734037.351648301</v>
      </c>
      <c r="AE143" s="1" t="s">
        <v>93</v>
      </c>
      <c r="AG143" s="1" t="s">
        <v>166</v>
      </c>
      <c r="AH143" s="1" t="s">
        <v>183</v>
      </c>
      <c r="AI143" s="1" t="s">
        <v>182</v>
      </c>
      <c r="AJ143" s="1" t="s">
        <v>84</v>
      </c>
      <c r="AK143" s="1" t="s">
        <v>415</v>
      </c>
      <c r="AL143" s="1" t="s">
        <v>126</v>
      </c>
      <c r="AM143" s="1" t="s">
        <v>139</v>
      </c>
      <c r="AN143" s="1" t="s">
        <v>161</v>
      </c>
      <c r="AO143" s="1" t="s">
        <v>416</v>
      </c>
    </row>
    <row r="144" spans="1:42" ht="16.5" customHeight="1" x14ac:dyDescent="0.2">
      <c r="A144" s="1" t="s">
        <v>417</v>
      </c>
      <c r="B144" s="1" t="s">
        <v>52</v>
      </c>
      <c r="E144" s="14">
        <v>11585095.5824176</v>
      </c>
      <c r="F144" s="14">
        <v>-4638.8351648375401</v>
      </c>
      <c r="G144" s="14">
        <v>1200000</v>
      </c>
      <c r="H144" s="14">
        <v>1835119.07142857</v>
      </c>
      <c r="I144" s="1">
        <v>236.98901098901101</v>
      </c>
      <c r="J144" s="14">
        <v>300000</v>
      </c>
      <c r="K144" s="1">
        <v>-2.9065934065933798</v>
      </c>
      <c r="L144" s="1">
        <v>-2.9065934065933798</v>
      </c>
      <c r="M144" s="14">
        <v>6690891.4340659501</v>
      </c>
      <c r="N144" s="1" t="s">
        <v>96</v>
      </c>
      <c r="O144" s="1" t="s">
        <v>99</v>
      </c>
      <c r="P144" s="13">
        <f t="shared" si="3"/>
        <v>18840659.340659328</v>
      </c>
      <c r="Q144" s="12">
        <v>8445054.9450549297</v>
      </c>
      <c r="R144" s="14">
        <v>10395604.3956044</v>
      </c>
      <c r="S144" s="1" t="s">
        <v>103</v>
      </c>
      <c r="U144" s="1" t="s">
        <v>108</v>
      </c>
      <c r="W144" s="1" t="s">
        <v>103</v>
      </c>
      <c r="X144" s="1" t="s">
        <v>72</v>
      </c>
      <c r="Z144" s="1" t="s">
        <v>198</v>
      </c>
      <c r="AA144" s="14">
        <v>-4638.8351648375401</v>
      </c>
      <c r="AB144" s="14"/>
      <c r="AC144" s="14">
        <v>12825810.241758199</v>
      </c>
      <c r="AG144" s="1" t="s">
        <v>167</v>
      </c>
      <c r="AH144" s="1" t="s">
        <v>184</v>
      </c>
      <c r="AI144" s="1" t="s">
        <v>176</v>
      </c>
      <c r="AJ144" s="1" t="s">
        <v>85</v>
      </c>
      <c r="AK144" s="1" t="s">
        <v>418</v>
      </c>
      <c r="AL144" s="1" t="s">
        <v>127</v>
      </c>
      <c r="AM144" s="1" t="s">
        <v>140</v>
      </c>
      <c r="AN144" s="1" t="s">
        <v>161</v>
      </c>
      <c r="AO144" s="1" t="s">
        <v>153</v>
      </c>
    </row>
    <row r="145" spans="1:42" ht="16.5" customHeight="1" x14ac:dyDescent="0.2">
      <c r="A145" s="1" t="s">
        <v>419</v>
      </c>
      <c r="B145" s="1" t="s">
        <v>54</v>
      </c>
      <c r="E145" s="14">
        <v>11619582.6813187</v>
      </c>
      <c r="F145" s="14">
        <v>-62267.483516488202</v>
      </c>
      <c r="G145" s="14">
        <v>1200000</v>
      </c>
      <c r="H145" s="14">
        <v>1817782.8571428601</v>
      </c>
      <c r="I145" s="1">
        <v>238.02197802197799</v>
      </c>
      <c r="J145" s="14">
        <v>300000</v>
      </c>
      <c r="K145" s="1">
        <v>-2.95604395604393</v>
      </c>
      <c r="L145" s="1">
        <v>-2.95604395604393</v>
      </c>
      <c r="M145" s="14">
        <v>6727127.2087912196</v>
      </c>
      <c r="N145" s="1" t="s">
        <v>96</v>
      </c>
      <c r="O145" s="1" t="s">
        <v>97</v>
      </c>
      <c r="P145" s="13">
        <f t="shared" si="3"/>
        <v>18934065.934065878</v>
      </c>
      <c r="Q145" s="12">
        <v>8494505.4945054799</v>
      </c>
      <c r="R145" s="14">
        <v>10439560.4395604</v>
      </c>
      <c r="S145" s="1" t="s">
        <v>93</v>
      </c>
      <c r="U145" s="1" t="s">
        <v>107</v>
      </c>
      <c r="W145" s="1" t="s">
        <v>93</v>
      </c>
      <c r="X145" s="1" t="s">
        <v>73</v>
      </c>
      <c r="Z145" s="1" t="s">
        <v>199</v>
      </c>
      <c r="AA145" s="14">
        <v>-62267.483516488202</v>
      </c>
      <c r="AB145" s="14"/>
      <c r="AC145" s="14">
        <v>12917583.1318681</v>
      </c>
      <c r="AG145" s="1" t="s">
        <v>168</v>
      </c>
      <c r="AH145" s="1" t="s">
        <v>185</v>
      </c>
      <c r="AI145" s="1" t="s">
        <v>186</v>
      </c>
      <c r="AJ145" s="1" t="s">
        <v>86</v>
      </c>
      <c r="AK145" s="1" t="s">
        <v>420</v>
      </c>
      <c r="AL145" s="1" t="s">
        <v>421</v>
      </c>
      <c r="AM145" s="1" t="s">
        <v>141</v>
      </c>
      <c r="AN145" s="1" t="s">
        <v>161</v>
      </c>
      <c r="AO145" s="1" t="s">
        <v>422</v>
      </c>
    </row>
    <row r="146" spans="1:42" ht="16.5" customHeight="1" x14ac:dyDescent="0.2">
      <c r="A146" s="1" t="s">
        <v>423</v>
      </c>
      <c r="B146" s="1" t="s">
        <v>56</v>
      </c>
      <c r="E146" s="14">
        <v>11654069.780219801</v>
      </c>
      <c r="F146" s="14">
        <v>-119896.13186813801</v>
      </c>
      <c r="G146" s="14">
        <v>1200000</v>
      </c>
      <c r="H146" s="14">
        <v>1800446.6428571399</v>
      </c>
      <c r="I146" s="1">
        <v>239.05494505494499</v>
      </c>
      <c r="J146" s="14">
        <v>300000</v>
      </c>
      <c r="K146" s="1">
        <v>-3.0054945054944802</v>
      </c>
      <c r="L146" s="1">
        <v>-3.0054945054944802</v>
      </c>
      <c r="M146" s="14">
        <v>6763362.9835165003</v>
      </c>
      <c r="N146" s="1" t="s">
        <v>96</v>
      </c>
      <c r="O146" s="1" t="s">
        <v>98</v>
      </c>
      <c r="P146" s="13">
        <f t="shared" si="3"/>
        <v>19027472.52747253</v>
      </c>
      <c r="Q146" s="12">
        <v>8543956.0439560302</v>
      </c>
      <c r="R146" s="14">
        <v>10483516.483516499</v>
      </c>
      <c r="S146" s="1" t="s">
        <v>93</v>
      </c>
      <c r="U146" s="1" t="s">
        <v>107</v>
      </c>
      <c r="W146" s="1" t="s">
        <v>93</v>
      </c>
      <c r="X146" s="1" t="s">
        <v>74</v>
      </c>
      <c r="Z146" s="1" t="s">
        <v>187</v>
      </c>
      <c r="AA146" s="14">
        <v>-119896.13186813801</v>
      </c>
      <c r="AB146" s="14"/>
      <c r="AC146" s="14">
        <v>13009356.021978</v>
      </c>
      <c r="AG146" s="1" t="s">
        <v>169</v>
      </c>
      <c r="AH146" s="1" t="s">
        <v>187</v>
      </c>
      <c r="AI146" s="1" t="s">
        <v>176</v>
      </c>
      <c r="AJ146" s="1" t="s">
        <v>87</v>
      </c>
      <c r="AK146" s="1" t="s">
        <v>424</v>
      </c>
      <c r="AL146" s="1" t="s">
        <v>129</v>
      </c>
      <c r="AM146" s="1" t="s">
        <v>142</v>
      </c>
      <c r="AN146" s="1" t="s">
        <v>161</v>
      </c>
      <c r="AO146" s="1" t="s">
        <v>155</v>
      </c>
    </row>
    <row r="147" spans="1:42" ht="16.5" customHeight="1" x14ac:dyDescent="0.2">
      <c r="A147" s="1" t="s">
        <v>425</v>
      </c>
      <c r="B147" s="1" t="s">
        <v>58</v>
      </c>
      <c r="E147" s="14">
        <v>11688556.879120899</v>
      </c>
      <c r="F147" s="14">
        <v>-177524.78021977699</v>
      </c>
      <c r="G147" s="14">
        <v>1200000</v>
      </c>
      <c r="H147" s="14">
        <v>1783110.42857143</v>
      </c>
      <c r="I147" s="1">
        <v>240.087912087912</v>
      </c>
      <c r="J147" s="14">
        <v>300000</v>
      </c>
      <c r="K147" s="1">
        <v>-3.0549450549450299</v>
      </c>
      <c r="L147" s="1">
        <v>-3.0549450549450299</v>
      </c>
      <c r="M147" s="14">
        <v>6799598.7582417699</v>
      </c>
      <c r="N147" s="1" t="s">
        <v>96</v>
      </c>
      <c r="O147" s="1" t="s">
        <v>99</v>
      </c>
      <c r="P147" s="13">
        <f t="shared" si="3"/>
        <v>19120879.12087908</v>
      </c>
      <c r="Q147" s="12">
        <v>8593406.5934065804</v>
      </c>
      <c r="R147" s="14">
        <v>10527472.5274725</v>
      </c>
      <c r="S147" s="1" t="s">
        <v>93</v>
      </c>
      <c r="U147" s="1" t="s">
        <v>108</v>
      </c>
      <c r="W147" s="1" t="s">
        <v>93</v>
      </c>
      <c r="X147" s="1" t="s">
        <v>75</v>
      </c>
      <c r="Z147" s="1" t="s">
        <v>188</v>
      </c>
      <c r="AA147" s="14">
        <v>-177524.78021977699</v>
      </c>
      <c r="AB147" s="14"/>
      <c r="AC147" s="14">
        <v>13101128.912087901</v>
      </c>
      <c r="AG147" s="1" t="s">
        <v>426</v>
      </c>
      <c r="AH147" s="1" t="s">
        <v>188</v>
      </c>
      <c r="AI147" s="1" t="s">
        <v>180</v>
      </c>
      <c r="AJ147" s="1" t="s">
        <v>88</v>
      </c>
      <c r="AK147" s="1" t="s">
        <v>427</v>
      </c>
      <c r="AL147" s="1" t="s">
        <v>130</v>
      </c>
      <c r="AM147" s="1" t="s">
        <v>143</v>
      </c>
      <c r="AN147" s="1" t="s">
        <v>161</v>
      </c>
      <c r="AO147" s="1" t="s">
        <v>156</v>
      </c>
    </row>
    <row r="148" spans="1:42" ht="16.5" customHeight="1" x14ac:dyDescent="0.2">
      <c r="A148" s="1" t="s">
        <v>428</v>
      </c>
      <c r="B148" s="1" t="s">
        <v>60</v>
      </c>
      <c r="C148" s="1" t="s">
        <v>94</v>
      </c>
      <c r="D148" s="1" t="s">
        <v>205</v>
      </c>
      <c r="E148" s="14">
        <v>11723043.978022</v>
      </c>
      <c r="F148" s="14">
        <v>-235153.428571428</v>
      </c>
      <c r="G148" s="14">
        <v>1200000</v>
      </c>
      <c r="H148" s="14">
        <v>1765774.2142857199</v>
      </c>
      <c r="I148" s="1">
        <v>241.12087912087901</v>
      </c>
      <c r="J148" s="14">
        <v>300000</v>
      </c>
      <c r="K148" s="1">
        <v>-3.10439560439558</v>
      </c>
      <c r="L148" s="1">
        <v>-3.10439560439558</v>
      </c>
      <c r="M148" s="14">
        <v>6835834.5329670496</v>
      </c>
      <c r="N148" s="1" t="s">
        <v>96</v>
      </c>
      <c r="O148" s="1" t="s">
        <v>97</v>
      </c>
      <c r="P148" s="13">
        <f t="shared" si="3"/>
        <v>19214285.71428572</v>
      </c>
      <c r="Q148" s="12">
        <v>8642857.1428571194</v>
      </c>
      <c r="R148" s="14">
        <v>10571428.571428601</v>
      </c>
      <c r="S148" s="1" t="s">
        <v>429</v>
      </c>
      <c r="U148" s="1" t="s">
        <v>107</v>
      </c>
      <c r="W148" s="1" t="s">
        <v>429</v>
      </c>
      <c r="X148" s="1" t="s">
        <v>76</v>
      </c>
      <c r="Z148" s="1" t="s">
        <v>200</v>
      </c>
      <c r="AA148" s="14">
        <v>-235153.428571428</v>
      </c>
      <c r="AB148" s="14"/>
      <c r="AC148" s="14">
        <v>13192901.802197799</v>
      </c>
      <c r="AE148" s="1" t="s">
        <v>94</v>
      </c>
      <c r="AG148" s="1" t="s">
        <v>171</v>
      </c>
      <c r="AH148" s="1" t="s">
        <v>189</v>
      </c>
      <c r="AI148" s="1" t="s">
        <v>182</v>
      </c>
      <c r="AJ148" s="1" t="s">
        <v>89</v>
      </c>
      <c r="AK148" s="1" t="s">
        <v>430</v>
      </c>
      <c r="AL148" s="1" t="s">
        <v>131</v>
      </c>
      <c r="AM148" s="1" t="s">
        <v>144</v>
      </c>
      <c r="AN148" s="1" t="s">
        <v>161</v>
      </c>
      <c r="AO148" s="1" t="s">
        <v>431</v>
      </c>
    </row>
    <row r="149" spans="1:42" ht="16.5" customHeight="1" x14ac:dyDescent="0.2">
      <c r="A149" s="1" t="s">
        <v>432</v>
      </c>
      <c r="B149" s="1" t="s">
        <v>62</v>
      </c>
      <c r="E149" s="14">
        <v>11757531.0769231</v>
      </c>
      <c r="F149" s="14">
        <v>-292782.07692307699</v>
      </c>
      <c r="G149" s="14">
        <v>1200000</v>
      </c>
      <c r="H149" s="14">
        <v>1748438</v>
      </c>
      <c r="I149" s="1">
        <v>242.15384615384599</v>
      </c>
      <c r="J149" s="14">
        <v>300000</v>
      </c>
      <c r="K149" s="1">
        <v>-3.1538461538461302</v>
      </c>
      <c r="L149" s="1">
        <v>-3.1538461538461302</v>
      </c>
      <c r="M149" s="14">
        <v>6872070.3076923201</v>
      </c>
      <c r="N149" s="1" t="s">
        <v>96</v>
      </c>
      <c r="O149" s="1" t="s">
        <v>98</v>
      </c>
      <c r="P149" s="13">
        <f t="shared" si="3"/>
        <v>19307692.307692267</v>
      </c>
      <c r="Q149" s="12">
        <v>8692307.6923076697</v>
      </c>
      <c r="R149" s="14">
        <v>10615384.615384599</v>
      </c>
      <c r="S149" s="1" t="s">
        <v>105</v>
      </c>
      <c r="U149" s="1" t="s">
        <v>107</v>
      </c>
      <c r="W149" s="1" t="s">
        <v>105</v>
      </c>
      <c r="X149" s="1" t="s">
        <v>77</v>
      </c>
      <c r="Z149" s="1" t="s">
        <v>201</v>
      </c>
      <c r="AA149" s="14">
        <v>-292782.07692307699</v>
      </c>
      <c r="AB149" s="14"/>
      <c r="AC149" s="14">
        <v>13284674.692307699</v>
      </c>
      <c r="AG149" s="1" t="s">
        <v>433</v>
      </c>
      <c r="AH149" s="1" t="s">
        <v>190</v>
      </c>
      <c r="AI149" s="1" t="s">
        <v>178</v>
      </c>
      <c r="AJ149" s="1" t="s">
        <v>434</v>
      </c>
      <c r="AK149" s="1" t="s">
        <v>435</v>
      </c>
      <c r="AL149" s="1" t="s">
        <v>132</v>
      </c>
      <c r="AM149" s="1" t="s">
        <v>145</v>
      </c>
      <c r="AN149" s="1" t="s">
        <v>161</v>
      </c>
      <c r="AO149" s="1" t="s">
        <v>158</v>
      </c>
    </row>
    <row r="150" spans="1:42" ht="16.5" customHeight="1" x14ac:dyDescent="0.2">
      <c r="A150" s="1" t="s">
        <v>436</v>
      </c>
      <c r="B150" s="1" t="s">
        <v>64</v>
      </c>
      <c r="E150" s="14">
        <v>11792018.175824201</v>
      </c>
      <c r="F150" s="14">
        <v>-350410.72527472803</v>
      </c>
      <c r="G150" s="14">
        <v>1200000</v>
      </c>
      <c r="H150" s="14">
        <v>1731101.7857142901</v>
      </c>
      <c r="I150" s="1">
        <v>243.186813186813</v>
      </c>
      <c r="J150" s="14">
        <v>300000</v>
      </c>
      <c r="K150" s="1">
        <v>-3.2032967032966799</v>
      </c>
      <c r="L150" s="1">
        <v>-3.2032967032966799</v>
      </c>
      <c r="M150" s="14">
        <v>6908306.0824175999</v>
      </c>
      <c r="N150" s="1" t="s">
        <v>96</v>
      </c>
      <c r="O150" s="1" t="s">
        <v>99</v>
      </c>
      <c r="P150" s="13">
        <f t="shared" si="3"/>
        <v>19401098.901098922</v>
      </c>
      <c r="Q150" s="12">
        <v>8741758.2417582199</v>
      </c>
      <c r="R150" s="14">
        <v>10659340.6593407</v>
      </c>
      <c r="S150" s="1" t="s">
        <v>105</v>
      </c>
      <c r="U150" s="1" t="s">
        <v>108</v>
      </c>
      <c r="W150" s="1" t="s">
        <v>105</v>
      </c>
      <c r="X150" s="1" t="s">
        <v>78</v>
      </c>
      <c r="Z150" s="1" t="s">
        <v>202</v>
      </c>
      <c r="AA150" s="14">
        <v>-350410.72527472803</v>
      </c>
      <c r="AB150" s="14"/>
      <c r="AC150" s="14">
        <v>13376447.5824176</v>
      </c>
      <c r="AG150" s="1" t="s">
        <v>173</v>
      </c>
      <c r="AH150" s="1" t="s">
        <v>191</v>
      </c>
      <c r="AI150" s="1" t="s">
        <v>178</v>
      </c>
      <c r="AJ150" s="1" t="s">
        <v>437</v>
      </c>
      <c r="AK150" s="1" t="s">
        <v>438</v>
      </c>
      <c r="AL150" s="1" t="s">
        <v>133</v>
      </c>
      <c r="AM150" s="1" t="s">
        <v>146</v>
      </c>
      <c r="AN150" s="1" t="s">
        <v>161</v>
      </c>
      <c r="AO150" s="1" t="s">
        <v>159</v>
      </c>
    </row>
    <row r="151" spans="1:42" ht="16.5" customHeight="1" x14ac:dyDescent="0.2">
      <c r="A151" s="1" t="s">
        <v>439</v>
      </c>
      <c r="B151" s="1" t="s">
        <v>66</v>
      </c>
      <c r="C151" s="1" t="s">
        <v>95</v>
      </c>
      <c r="D151" s="1" t="s">
        <v>206</v>
      </c>
      <c r="E151" s="14">
        <v>11826505.274725299</v>
      </c>
      <c r="F151" s="14">
        <v>-408039.37362637802</v>
      </c>
      <c r="G151" s="14">
        <v>1200000</v>
      </c>
      <c r="H151" s="14">
        <v>1713765.57142857</v>
      </c>
      <c r="I151" s="1">
        <v>244.21978021978001</v>
      </c>
      <c r="J151" s="14">
        <v>300000</v>
      </c>
      <c r="K151" s="1">
        <v>-3.2527472527472301</v>
      </c>
      <c r="L151" s="1">
        <v>-3.2527472527472301</v>
      </c>
      <c r="M151" s="14">
        <v>6944541.8571428703</v>
      </c>
      <c r="N151" s="1" t="s">
        <v>96</v>
      </c>
      <c r="O151" s="1" t="s">
        <v>97</v>
      </c>
      <c r="P151" s="13">
        <f t="shared" si="3"/>
        <v>19494505.494505472</v>
      </c>
      <c r="Q151" s="12">
        <v>8791208.7912087701</v>
      </c>
      <c r="R151" s="14">
        <v>10703296.7032967</v>
      </c>
      <c r="S151" s="1" t="s">
        <v>331</v>
      </c>
      <c r="U151" s="1" t="s">
        <v>107</v>
      </c>
      <c r="W151" s="1" t="s">
        <v>331</v>
      </c>
      <c r="X151" s="1" t="s">
        <v>79</v>
      </c>
      <c r="Z151" s="1" t="s">
        <v>203</v>
      </c>
      <c r="AA151" s="14">
        <v>-408039.37362637802</v>
      </c>
      <c r="AB151" s="14"/>
      <c r="AC151" s="14">
        <v>13468220.4725274</v>
      </c>
      <c r="AE151" s="1" t="s">
        <v>95</v>
      </c>
      <c r="AG151" s="1" t="s">
        <v>174</v>
      </c>
      <c r="AH151" s="1" t="s">
        <v>192</v>
      </c>
      <c r="AI151" s="1" t="s">
        <v>180</v>
      </c>
      <c r="AJ151" s="1" t="s">
        <v>92</v>
      </c>
      <c r="AK151" s="1" t="s">
        <v>440</v>
      </c>
      <c r="AL151" s="1" t="s">
        <v>134</v>
      </c>
      <c r="AM151" s="1" t="s">
        <v>147</v>
      </c>
      <c r="AN151" s="1" t="s">
        <v>161</v>
      </c>
      <c r="AO151" s="1" t="s">
        <v>160</v>
      </c>
    </row>
    <row r="152" spans="1:42" ht="16.5" customHeight="1" x14ac:dyDescent="0.2">
      <c r="A152" s="1" t="s">
        <v>441</v>
      </c>
      <c r="B152" s="1" t="s">
        <v>42</v>
      </c>
      <c r="E152" s="14">
        <v>11860992.3736264</v>
      </c>
      <c r="F152" s="14">
        <v>-465668.02197802701</v>
      </c>
      <c r="G152" s="14">
        <v>1200000</v>
      </c>
      <c r="H152" s="14">
        <v>1696429.3571428601</v>
      </c>
      <c r="I152" s="1">
        <v>245.25274725274701</v>
      </c>
      <c r="J152" s="14">
        <v>300000</v>
      </c>
      <c r="K152" s="1">
        <v>-3.3021978021977798</v>
      </c>
      <c r="L152" s="1">
        <v>-3.3021978021977798</v>
      </c>
      <c r="M152" s="14">
        <v>6980777.6318681501</v>
      </c>
      <c r="N152" s="1" t="s">
        <v>96</v>
      </c>
      <c r="O152" s="1" t="s">
        <v>97</v>
      </c>
      <c r="P152" s="13">
        <f t="shared" si="3"/>
        <v>19587912.08791212</v>
      </c>
      <c r="Q152" s="12">
        <v>8840659.3406593204</v>
      </c>
      <c r="R152" s="14">
        <v>10747252.7472528</v>
      </c>
      <c r="S152" s="1" t="s">
        <v>100</v>
      </c>
      <c r="U152" s="1" t="s">
        <v>107</v>
      </c>
      <c r="W152" s="1" t="s">
        <v>100</v>
      </c>
      <c r="X152" s="1" t="s">
        <v>67</v>
      </c>
      <c r="Z152" s="1" t="s">
        <v>193</v>
      </c>
      <c r="AA152" s="14">
        <v>-465668.02197802701</v>
      </c>
      <c r="AB152" s="14"/>
      <c r="AC152" s="14">
        <v>13559993.3626373</v>
      </c>
      <c r="AG152" s="1" t="s">
        <v>162</v>
      </c>
      <c r="AH152" s="1" t="s">
        <v>175</v>
      </c>
      <c r="AI152" s="1" t="s">
        <v>176</v>
      </c>
      <c r="AJ152" s="1" t="s">
        <v>442</v>
      </c>
      <c r="AK152" s="1" t="s">
        <v>443</v>
      </c>
      <c r="AL152" s="1" t="s">
        <v>122</v>
      </c>
      <c r="AM152" s="1" t="s">
        <v>135</v>
      </c>
      <c r="AN152" s="1" t="s">
        <v>161</v>
      </c>
      <c r="AO152" s="1" t="s">
        <v>444</v>
      </c>
      <c r="AP152" s="1" t="s">
        <v>453</v>
      </c>
    </row>
    <row r="153" spans="1:42" ht="16.5" customHeight="1" x14ac:dyDescent="0.2">
      <c r="A153" s="1" t="s">
        <v>446</v>
      </c>
      <c r="B153" s="1" t="s">
        <v>44</v>
      </c>
      <c r="E153" s="14">
        <v>11895479.4725275</v>
      </c>
      <c r="F153" s="14">
        <v>-523296.67032966902</v>
      </c>
      <c r="G153" s="14">
        <v>1200000</v>
      </c>
      <c r="H153" s="14">
        <v>1679093.1428571399</v>
      </c>
      <c r="I153" s="1">
        <v>246.28571428571399</v>
      </c>
      <c r="J153" s="14">
        <v>300000</v>
      </c>
      <c r="K153" s="1">
        <v>-3.35164835164833</v>
      </c>
      <c r="L153" s="1">
        <v>-3.35164835164833</v>
      </c>
      <c r="M153" s="14">
        <v>7017013.4065934196</v>
      </c>
      <c r="N153" s="1" t="s">
        <v>96</v>
      </c>
      <c r="O153" s="1" t="s">
        <v>98</v>
      </c>
      <c r="P153" s="13">
        <f t="shared" si="3"/>
        <v>19681318.681318671</v>
      </c>
      <c r="Q153" s="12">
        <v>8890109.8901098706</v>
      </c>
      <c r="R153" s="14">
        <v>10791208.7912088</v>
      </c>
      <c r="S153" s="1" t="s">
        <v>100</v>
      </c>
      <c r="U153" s="1" t="s">
        <v>107</v>
      </c>
      <c r="W153" s="1" t="s">
        <v>100</v>
      </c>
      <c r="X153" s="1" t="s">
        <v>68</v>
      </c>
      <c r="Z153" s="1" t="s">
        <v>194</v>
      </c>
      <c r="AA153" s="14">
        <v>-523296.67032966902</v>
      </c>
      <c r="AB153" s="14"/>
      <c r="AC153" s="14">
        <v>13651766.2527472</v>
      </c>
      <c r="AG153" s="1" t="s">
        <v>447</v>
      </c>
      <c r="AH153" s="1" t="s">
        <v>177</v>
      </c>
      <c r="AI153" s="1" t="s">
        <v>178</v>
      </c>
      <c r="AJ153" s="1" t="s">
        <v>448</v>
      </c>
      <c r="AK153" s="1" t="s">
        <v>449</v>
      </c>
      <c r="AL153" s="1" t="s">
        <v>450</v>
      </c>
      <c r="AM153" s="1" t="s">
        <v>136</v>
      </c>
      <c r="AN153" s="1" t="s">
        <v>161</v>
      </c>
      <c r="AO153" s="1" t="s">
        <v>149</v>
      </c>
    </row>
    <row r="154" spans="1:42" ht="16.5" customHeight="1" x14ac:dyDescent="0.2">
      <c r="A154" s="1" t="s">
        <v>454</v>
      </c>
      <c r="B154" s="1" t="s">
        <v>46</v>
      </c>
      <c r="E154" s="14">
        <v>11929966.571428601</v>
      </c>
      <c r="F154" s="14">
        <v>-580925.31868131703</v>
      </c>
      <c r="G154" s="14">
        <v>1200000</v>
      </c>
      <c r="H154" s="14">
        <v>1661756.92857143</v>
      </c>
      <c r="I154" s="1">
        <v>247.318681318681</v>
      </c>
      <c r="J154" s="14">
        <v>300000</v>
      </c>
      <c r="K154" s="1">
        <v>-3.4010989010988699</v>
      </c>
      <c r="L154" s="1">
        <v>-3.4010989010988699</v>
      </c>
      <c r="M154" s="14">
        <v>7053249.1813187003</v>
      </c>
      <c r="N154" s="1" t="s">
        <v>96</v>
      </c>
      <c r="O154" s="1" t="s">
        <v>99</v>
      </c>
      <c r="P154" s="13">
        <f t="shared" si="3"/>
        <v>19774725.274725221</v>
      </c>
      <c r="Q154" s="12">
        <v>8939560.4395604208</v>
      </c>
      <c r="R154" s="14">
        <v>10835164.8351648</v>
      </c>
      <c r="S154" s="1" t="s">
        <v>101</v>
      </c>
      <c r="U154" s="1" t="s">
        <v>108</v>
      </c>
      <c r="W154" s="1" t="s">
        <v>101</v>
      </c>
      <c r="X154" s="1" t="s">
        <v>69</v>
      </c>
      <c r="Z154" s="1" t="s">
        <v>195</v>
      </c>
      <c r="AA154" s="14">
        <v>-580925.31868131703</v>
      </c>
      <c r="AB154" s="14"/>
      <c r="AC154" s="14">
        <v>13743539.142857101</v>
      </c>
      <c r="AG154" s="1" t="s">
        <v>164</v>
      </c>
      <c r="AH154" s="1" t="s">
        <v>179</v>
      </c>
      <c r="AI154" s="1" t="s">
        <v>180</v>
      </c>
      <c r="AJ154" s="1" t="s">
        <v>82</v>
      </c>
      <c r="AK154" s="1" t="s">
        <v>455</v>
      </c>
      <c r="AL154" s="1" t="s">
        <v>456</v>
      </c>
      <c r="AM154" s="1" t="s">
        <v>137</v>
      </c>
      <c r="AN154" s="1" t="s">
        <v>161</v>
      </c>
      <c r="AO154" s="1" t="s">
        <v>457</v>
      </c>
    </row>
    <row r="155" spans="1:42" ht="16.5" customHeight="1" x14ac:dyDescent="0.2">
      <c r="A155" s="1" t="s">
        <v>458</v>
      </c>
      <c r="B155" s="1" t="s">
        <v>48</v>
      </c>
      <c r="E155" s="14">
        <v>11964453.670329699</v>
      </c>
      <c r="F155" s="14">
        <v>-638553.96703296795</v>
      </c>
      <c r="G155" s="14">
        <v>1200000</v>
      </c>
      <c r="H155" s="14">
        <v>1644420.7142857199</v>
      </c>
      <c r="I155" s="1">
        <v>248.35164835164801</v>
      </c>
      <c r="J155" s="14">
        <v>300000</v>
      </c>
      <c r="K155" s="1">
        <v>-3.4505494505494201</v>
      </c>
      <c r="L155" s="1">
        <v>-3.4505494505494201</v>
      </c>
      <c r="M155" s="14">
        <v>7089484.9560439698</v>
      </c>
      <c r="N155" s="1" t="s">
        <v>96</v>
      </c>
      <c r="O155" s="1" t="s">
        <v>97</v>
      </c>
      <c r="P155" s="13">
        <f t="shared" si="3"/>
        <v>19868131.868131869</v>
      </c>
      <c r="Q155" s="12">
        <v>8989010.9890109692</v>
      </c>
      <c r="R155" s="14">
        <v>10879120.879120899</v>
      </c>
      <c r="S155" s="1" t="s">
        <v>101</v>
      </c>
      <c r="U155" s="1" t="s">
        <v>107</v>
      </c>
      <c r="W155" s="1" t="s">
        <v>101</v>
      </c>
      <c r="X155" s="1" t="s">
        <v>70</v>
      </c>
      <c r="Z155" s="1" t="s">
        <v>196</v>
      </c>
      <c r="AA155" s="14">
        <v>-638553.96703296795</v>
      </c>
      <c r="AB155" s="14"/>
      <c r="AC155" s="14">
        <v>13835312.032966999</v>
      </c>
      <c r="AG155" s="1" t="s">
        <v>165</v>
      </c>
      <c r="AH155" s="1" t="s">
        <v>181</v>
      </c>
      <c r="AI155" s="1" t="s">
        <v>182</v>
      </c>
      <c r="AJ155" s="1" t="s">
        <v>83</v>
      </c>
      <c r="AK155" s="1" t="s">
        <v>459</v>
      </c>
      <c r="AL155" s="1" t="s">
        <v>460</v>
      </c>
      <c r="AM155" s="1" t="s">
        <v>138</v>
      </c>
      <c r="AN155" s="1" t="s">
        <v>161</v>
      </c>
      <c r="AO155" s="1" t="s">
        <v>461</v>
      </c>
    </row>
    <row r="156" spans="1:42" ht="16.5" customHeight="1" x14ac:dyDescent="0.2">
      <c r="A156" s="1" t="s">
        <v>462</v>
      </c>
      <c r="B156" s="1" t="s">
        <v>50</v>
      </c>
      <c r="C156" s="1" t="s">
        <v>93</v>
      </c>
      <c r="D156" s="1" t="s">
        <v>204</v>
      </c>
      <c r="E156" s="14">
        <v>11998940.7692308</v>
      </c>
      <c r="F156" s="14">
        <v>-696182.61538461898</v>
      </c>
      <c r="G156" s="14">
        <v>1200000</v>
      </c>
      <c r="H156" s="14">
        <v>1627084.5</v>
      </c>
      <c r="I156" s="1">
        <v>249.38461538461499</v>
      </c>
      <c r="J156" s="14">
        <v>300000</v>
      </c>
      <c r="K156" s="1">
        <v>-3.4999999999999698</v>
      </c>
      <c r="L156" s="1">
        <v>-3.4999999999999698</v>
      </c>
      <c r="M156" s="14">
        <v>7125720.7307692496</v>
      </c>
      <c r="N156" s="1" t="s">
        <v>96</v>
      </c>
      <c r="O156" s="1" t="s">
        <v>98</v>
      </c>
      <c r="P156" s="13">
        <f t="shared" si="3"/>
        <v>19961538.461538419</v>
      </c>
      <c r="Q156" s="12">
        <v>9038461.5384615194</v>
      </c>
      <c r="R156" s="14">
        <v>10923076.9230769</v>
      </c>
      <c r="S156" s="1" t="s">
        <v>463</v>
      </c>
      <c r="U156" s="1" t="s">
        <v>107</v>
      </c>
      <c r="W156" s="1" t="s">
        <v>463</v>
      </c>
      <c r="X156" s="1" t="s">
        <v>71</v>
      </c>
      <c r="Z156" s="1" t="s">
        <v>197</v>
      </c>
      <c r="AA156" s="14">
        <v>-696182.61538461898</v>
      </c>
      <c r="AB156" s="14"/>
      <c r="AC156" s="14">
        <v>13927084.9230769</v>
      </c>
      <c r="AE156" s="1" t="s">
        <v>93</v>
      </c>
      <c r="AG156" s="1" t="s">
        <v>166</v>
      </c>
      <c r="AH156" s="1" t="s">
        <v>183</v>
      </c>
      <c r="AI156" s="1" t="s">
        <v>182</v>
      </c>
      <c r="AJ156" s="1" t="s">
        <v>84</v>
      </c>
      <c r="AK156" s="1" t="s">
        <v>464</v>
      </c>
      <c r="AL156" s="1" t="s">
        <v>126</v>
      </c>
      <c r="AM156" s="1" t="s">
        <v>139</v>
      </c>
      <c r="AN156" s="1" t="s">
        <v>161</v>
      </c>
      <c r="AO156" s="1" t="s">
        <v>465</v>
      </c>
    </row>
    <row r="157" spans="1:42" ht="16.5" customHeight="1" x14ac:dyDescent="0.2">
      <c r="A157" s="1" t="s">
        <v>466</v>
      </c>
      <c r="B157" s="1" t="s">
        <v>52</v>
      </c>
      <c r="E157" s="14">
        <v>12033427.8681319</v>
      </c>
      <c r="F157" s="14">
        <v>-753811.26373626804</v>
      </c>
      <c r="G157" s="14">
        <v>1200000</v>
      </c>
      <c r="H157" s="14">
        <v>1609748.2857142901</v>
      </c>
      <c r="I157" s="1">
        <v>250.417582417582</v>
      </c>
      <c r="J157" s="14">
        <v>300000</v>
      </c>
      <c r="K157" s="1">
        <v>-3.54945054945052</v>
      </c>
      <c r="L157" s="1">
        <v>-3.54945054945052</v>
      </c>
      <c r="M157" s="14">
        <v>7161956.5054945201</v>
      </c>
      <c r="N157" s="1" t="s">
        <v>96</v>
      </c>
      <c r="O157" s="1" t="s">
        <v>99</v>
      </c>
      <c r="P157" s="13">
        <f t="shared" si="3"/>
        <v>20054945.05494507</v>
      </c>
      <c r="Q157" s="12">
        <v>9087912.0879120696</v>
      </c>
      <c r="R157" s="14">
        <v>10967032.967033001</v>
      </c>
      <c r="S157" s="1" t="s">
        <v>103</v>
      </c>
      <c r="U157" s="1" t="s">
        <v>108</v>
      </c>
      <c r="W157" s="1" t="s">
        <v>103</v>
      </c>
      <c r="X157" s="1" t="s">
        <v>72</v>
      </c>
      <c r="Z157" s="1" t="s">
        <v>198</v>
      </c>
      <c r="AA157" s="14">
        <v>-753811.26373626804</v>
      </c>
      <c r="AB157" s="14"/>
      <c r="AC157" s="14">
        <v>14018857.8131868</v>
      </c>
      <c r="AG157" s="1" t="s">
        <v>167</v>
      </c>
      <c r="AH157" s="1" t="s">
        <v>184</v>
      </c>
      <c r="AI157" s="1" t="s">
        <v>176</v>
      </c>
      <c r="AJ157" s="1" t="s">
        <v>85</v>
      </c>
      <c r="AK157" s="1" t="s">
        <v>467</v>
      </c>
      <c r="AL157" s="1" t="s">
        <v>127</v>
      </c>
      <c r="AM157" s="1" t="s">
        <v>140</v>
      </c>
      <c r="AN157" s="1" t="s">
        <v>161</v>
      </c>
      <c r="AO157" s="1" t="s">
        <v>153</v>
      </c>
    </row>
    <row r="158" spans="1:42" ht="16.5" customHeight="1" x14ac:dyDescent="0.2">
      <c r="A158" s="1" t="s">
        <v>468</v>
      </c>
      <c r="B158" s="1" t="s">
        <v>54</v>
      </c>
      <c r="E158" s="14">
        <v>12067914.967033001</v>
      </c>
      <c r="F158" s="14">
        <v>-811439.91208791803</v>
      </c>
      <c r="G158" s="14">
        <v>1200000</v>
      </c>
      <c r="H158" s="14">
        <v>1592412.07142857</v>
      </c>
      <c r="I158" s="1">
        <v>251.450549450549</v>
      </c>
      <c r="J158" s="14">
        <v>300000</v>
      </c>
      <c r="K158" s="1">
        <v>-3.5989010989010701</v>
      </c>
      <c r="L158" s="1">
        <v>-3.5989010989010701</v>
      </c>
      <c r="M158" s="14">
        <v>7198192.2802197998</v>
      </c>
      <c r="N158" s="1" t="s">
        <v>96</v>
      </c>
      <c r="O158" s="1" t="s">
        <v>97</v>
      </c>
      <c r="P158" s="13">
        <f t="shared" si="3"/>
        <v>20148351.648351617</v>
      </c>
      <c r="Q158" s="12">
        <v>9137362.6373626199</v>
      </c>
      <c r="R158" s="14">
        <v>11010989.010988999</v>
      </c>
      <c r="S158" s="1" t="s">
        <v>93</v>
      </c>
      <c r="U158" s="1" t="s">
        <v>107</v>
      </c>
      <c r="W158" s="1" t="s">
        <v>93</v>
      </c>
      <c r="X158" s="1" t="s">
        <v>73</v>
      </c>
      <c r="Z158" s="1" t="s">
        <v>199</v>
      </c>
      <c r="AA158" s="14">
        <v>-811439.91208791803</v>
      </c>
      <c r="AB158" s="14"/>
      <c r="AC158" s="14">
        <v>14110630.7032967</v>
      </c>
      <c r="AG158" s="1" t="s">
        <v>168</v>
      </c>
      <c r="AH158" s="1" t="s">
        <v>185</v>
      </c>
      <c r="AI158" s="1" t="s">
        <v>186</v>
      </c>
      <c r="AJ158" s="1" t="s">
        <v>86</v>
      </c>
      <c r="AK158" s="1" t="s">
        <v>469</v>
      </c>
      <c r="AL158" s="1" t="s">
        <v>470</v>
      </c>
      <c r="AM158" s="1" t="s">
        <v>141</v>
      </c>
      <c r="AN158" s="1" t="s">
        <v>161</v>
      </c>
      <c r="AO158" s="1" t="s">
        <v>471</v>
      </c>
    </row>
    <row r="159" spans="1:42" ht="16.5" customHeight="1" x14ac:dyDescent="0.2">
      <c r="A159" s="1" t="s">
        <v>472</v>
      </c>
      <c r="B159" s="1" t="s">
        <v>56</v>
      </c>
      <c r="E159" s="14">
        <v>12102402.065934099</v>
      </c>
      <c r="F159" s="14">
        <v>-869068.56043956697</v>
      </c>
      <c r="G159" s="14">
        <v>1200000</v>
      </c>
      <c r="H159" s="14">
        <v>1575075.8571428601</v>
      </c>
      <c r="I159" s="1">
        <v>252.48351648351601</v>
      </c>
      <c r="J159" s="14">
        <v>300000</v>
      </c>
      <c r="K159" s="1">
        <v>-3.6483516483516198</v>
      </c>
      <c r="L159" s="1">
        <v>-3.6483516483516198</v>
      </c>
      <c r="M159" s="14">
        <v>7234428.0549450703</v>
      </c>
      <c r="N159" s="1" t="s">
        <v>96</v>
      </c>
      <c r="O159" s="1" t="s">
        <v>98</v>
      </c>
      <c r="P159" s="13">
        <f t="shared" si="3"/>
        <v>20241758.241758272</v>
      </c>
      <c r="Q159" s="12">
        <v>9186813.1868131701</v>
      </c>
      <c r="R159" s="14">
        <v>11054945.0549451</v>
      </c>
      <c r="S159" s="1" t="s">
        <v>93</v>
      </c>
      <c r="U159" s="1" t="s">
        <v>107</v>
      </c>
      <c r="W159" s="1" t="s">
        <v>93</v>
      </c>
      <c r="X159" s="1" t="s">
        <v>74</v>
      </c>
      <c r="Z159" s="1" t="s">
        <v>187</v>
      </c>
      <c r="AA159" s="14">
        <v>-869068.56043956697</v>
      </c>
      <c r="AB159" s="14"/>
      <c r="AC159" s="14">
        <v>14202403.593406601</v>
      </c>
      <c r="AG159" s="1" t="s">
        <v>169</v>
      </c>
      <c r="AH159" s="1" t="s">
        <v>187</v>
      </c>
      <c r="AI159" s="1" t="s">
        <v>176</v>
      </c>
      <c r="AJ159" s="1" t="s">
        <v>87</v>
      </c>
      <c r="AK159" s="1" t="s">
        <v>473</v>
      </c>
      <c r="AL159" s="1" t="s">
        <v>129</v>
      </c>
      <c r="AM159" s="1" t="s">
        <v>142</v>
      </c>
      <c r="AN159" s="1" t="s">
        <v>161</v>
      </c>
      <c r="AO159" s="1" t="s">
        <v>155</v>
      </c>
    </row>
    <row r="160" spans="1:42" ht="16.5" customHeight="1" x14ac:dyDescent="0.2">
      <c r="A160" s="1" t="s">
        <v>474</v>
      </c>
      <c r="B160" s="1" t="s">
        <v>58</v>
      </c>
      <c r="E160" s="14">
        <v>12136889.1648352</v>
      </c>
      <c r="F160" s="14">
        <v>-926697.20879120799</v>
      </c>
      <c r="G160" s="14">
        <v>1200000</v>
      </c>
      <c r="H160" s="14">
        <v>1557739.6428571399</v>
      </c>
      <c r="I160" s="1">
        <v>253.51648351648299</v>
      </c>
      <c r="J160" s="14">
        <v>300000</v>
      </c>
      <c r="K160" s="1">
        <v>-3.69780219780217</v>
      </c>
      <c r="L160" s="1">
        <v>-3.69780219780217</v>
      </c>
      <c r="M160" s="14">
        <v>7270663.8296703398</v>
      </c>
      <c r="N160" s="1" t="s">
        <v>96</v>
      </c>
      <c r="O160" s="1" t="s">
        <v>99</v>
      </c>
      <c r="P160" s="13">
        <f t="shared" si="3"/>
        <v>20335164.835164823</v>
      </c>
      <c r="Q160" s="12">
        <v>9236263.7362637203</v>
      </c>
      <c r="R160" s="14">
        <v>11098901.0989011</v>
      </c>
      <c r="S160" s="1" t="s">
        <v>93</v>
      </c>
      <c r="U160" s="1" t="s">
        <v>108</v>
      </c>
      <c r="W160" s="1" t="s">
        <v>93</v>
      </c>
      <c r="X160" s="1" t="s">
        <v>75</v>
      </c>
      <c r="Z160" s="1" t="s">
        <v>188</v>
      </c>
      <c r="AA160" s="14">
        <v>-926697.20879120799</v>
      </c>
      <c r="AB160" s="14"/>
      <c r="AC160" s="14">
        <v>14294176.483516499</v>
      </c>
      <c r="AG160" s="1" t="s">
        <v>475</v>
      </c>
      <c r="AH160" s="1" t="s">
        <v>188</v>
      </c>
      <c r="AI160" s="1" t="s">
        <v>180</v>
      </c>
      <c r="AJ160" s="1" t="s">
        <v>88</v>
      </c>
      <c r="AK160" s="1" t="s">
        <v>476</v>
      </c>
      <c r="AL160" s="1" t="s">
        <v>130</v>
      </c>
      <c r="AM160" s="1" t="s">
        <v>143</v>
      </c>
      <c r="AN160" s="1" t="s">
        <v>161</v>
      </c>
      <c r="AO160" s="1" t="s">
        <v>156</v>
      </c>
    </row>
    <row r="161" spans="1:42" ht="16.5" customHeight="1" x14ac:dyDescent="0.2">
      <c r="A161" s="1" t="s">
        <v>477</v>
      </c>
      <c r="B161" s="1" t="s">
        <v>60</v>
      </c>
      <c r="C161" s="1" t="s">
        <v>94</v>
      </c>
      <c r="D161" s="1" t="s">
        <v>205</v>
      </c>
      <c r="E161" s="14">
        <v>12171376.2637363</v>
      </c>
      <c r="F161" s="14">
        <v>-984325.85714285704</v>
      </c>
      <c r="G161" s="14">
        <v>1200000</v>
      </c>
      <c r="H161" s="14">
        <v>1540403.42857143</v>
      </c>
      <c r="I161" s="1">
        <v>254.54945054945</v>
      </c>
      <c r="J161" s="14">
        <v>300000</v>
      </c>
      <c r="K161" s="1">
        <v>-3.7472527472527202</v>
      </c>
      <c r="L161" s="1">
        <v>-3.7472527472527202</v>
      </c>
      <c r="M161" s="14">
        <v>7306899.6043956196</v>
      </c>
      <c r="N161" s="1" t="s">
        <v>96</v>
      </c>
      <c r="O161" s="1" t="s">
        <v>97</v>
      </c>
      <c r="P161" s="13">
        <f t="shared" si="3"/>
        <v>20428571.428571373</v>
      </c>
      <c r="Q161" s="12">
        <v>9285714.2857142705</v>
      </c>
      <c r="R161" s="14">
        <v>11142857.142857101</v>
      </c>
      <c r="S161" s="1" t="s">
        <v>102</v>
      </c>
      <c r="U161" s="1" t="s">
        <v>107</v>
      </c>
      <c r="W161" s="1" t="s">
        <v>102</v>
      </c>
      <c r="X161" s="1" t="s">
        <v>76</v>
      </c>
      <c r="Z161" s="1" t="s">
        <v>200</v>
      </c>
      <c r="AA161" s="14">
        <v>-984325.85714285704</v>
      </c>
      <c r="AB161" s="14"/>
      <c r="AC161" s="14">
        <v>14385949.373626299</v>
      </c>
      <c r="AE161" s="1" t="s">
        <v>94</v>
      </c>
      <c r="AG161" s="1" t="s">
        <v>171</v>
      </c>
      <c r="AH161" s="1" t="s">
        <v>189</v>
      </c>
      <c r="AI161" s="1" t="s">
        <v>182</v>
      </c>
      <c r="AJ161" s="1" t="s">
        <v>89</v>
      </c>
      <c r="AK161" s="1" t="s">
        <v>478</v>
      </c>
      <c r="AL161" s="1" t="s">
        <v>131</v>
      </c>
      <c r="AM161" s="1" t="s">
        <v>144</v>
      </c>
      <c r="AN161" s="1" t="s">
        <v>161</v>
      </c>
      <c r="AO161" s="1" t="s">
        <v>479</v>
      </c>
    </row>
    <row r="162" spans="1:42" ht="16.5" customHeight="1" x14ac:dyDescent="0.2">
      <c r="A162" s="1" t="s">
        <v>480</v>
      </c>
      <c r="B162" s="1" t="s">
        <v>62</v>
      </c>
      <c r="E162" s="14">
        <v>12205863.362637401</v>
      </c>
      <c r="F162" s="14">
        <v>-1041954.5054945101</v>
      </c>
      <c r="G162" s="14">
        <v>1200000</v>
      </c>
      <c r="H162" s="14">
        <v>1523067.2142857199</v>
      </c>
      <c r="I162" s="1">
        <v>255.58241758241701</v>
      </c>
      <c r="J162" s="14">
        <v>300000</v>
      </c>
      <c r="K162" s="1">
        <v>-3.7967032967032699</v>
      </c>
      <c r="L162" s="1">
        <v>-3.7967032967032699</v>
      </c>
      <c r="M162" s="14">
        <v>7343135.3791208901</v>
      </c>
      <c r="N162" s="1" t="s">
        <v>96</v>
      </c>
      <c r="O162" s="1" t="s">
        <v>98</v>
      </c>
      <c r="P162" s="13">
        <f t="shared" si="3"/>
        <v>20521978.021978009</v>
      </c>
      <c r="Q162" s="12">
        <v>9335164.8351648096</v>
      </c>
      <c r="R162" s="14">
        <v>11186813.1868132</v>
      </c>
      <c r="S162" s="1" t="s">
        <v>105</v>
      </c>
      <c r="U162" s="1" t="s">
        <v>107</v>
      </c>
      <c r="W162" s="1" t="s">
        <v>105</v>
      </c>
      <c r="X162" s="1" t="s">
        <v>77</v>
      </c>
      <c r="Z162" s="1" t="s">
        <v>201</v>
      </c>
      <c r="AA162" s="14">
        <v>-1041954.5054945101</v>
      </c>
      <c r="AB162" s="14"/>
      <c r="AC162" s="14">
        <v>14477722.2637362</v>
      </c>
      <c r="AG162" s="1" t="s">
        <v>481</v>
      </c>
      <c r="AH162" s="1" t="s">
        <v>190</v>
      </c>
      <c r="AI162" s="1" t="s">
        <v>178</v>
      </c>
      <c r="AJ162" s="1" t="s">
        <v>482</v>
      </c>
      <c r="AK162" s="1" t="s">
        <v>483</v>
      </c>
      <c r="AL162" s="1" t="s">
        <v>132</v>
      </c>
      <c r="AM162" s="1" t="s">
        <v>145</v>
      </c>
      <c r="AN162" s="1" t="s">
        <v>161</v>
      </c>
      <c r="AO162" s="1" t="s">
        <v>158</v>
      </c>
    </row>
    <row r="163" spans="1:42" ht="16.5" customHeight="1" x14ac:dyDescent="0.2">
      <c r="A163" s="1" t="s">
        <v>484</v>
      </c>
      <c r="B163" s="1" t="s">
        <v>64</v>
      </c>
      <c r="E163" s="14">
        <v>12240350.461538499</v>
      </c>
      <c r="F163" s="14">
        <v>-1099583.15384616</v>
      </c>
      <c r="G163" s="14">
        <v>1200000</v>
      </c>
      <c r="H163" s="14">
        <v>1505731</v>
      </c>
      <c r="I163" s="1">
        <v>256.61538461538498</v>
      </c>
      <c r="J163" s="14">
        <v>300000</v>
      </c>
      <c r="K163" s="1">
        <v>-3.8461538461538201</v>
      </c>
      <c r="L163" s="1">
        <v>-3.8461538461538201</v>
      </c>
      <c r="M163" s="14">
        <v>7379371.1538461698</v>
      </c>
      <c r="N163" s="1" t="s">
        <v>96</v>
      </c>
      <c r="O163" s="1" t="s">
        <v>99</v>
      </c>
      <c r="P163" s="13">
        <f t="shared" si="3"/>
        <v>20615384.61538456</v>
      </c>
      <c r="Q163" s="12">
        <v>9384615.3846153598</v>
      </c>
      <c r="R163" s="14">
        <v>11230769.2307692</v>
      </c>
      <c r="S163" s="1" t="s">
        <v>105</v>
      </c>
      <c r="U163" s="1" t="s">
        <v>108</v>
      </c>
      <c r="W163" s="1" t="s">
        <v>105</v>
      </c>
      <c r="X163" s="1" t="s">
        <v>78</v>
      </c>
      <c r="Z163" s="1" t="s">
        <v>202</v>
      </c>
      <c r="AA163" s="14">
        <v>-1099583.15384616</v>
      </c>
      <c r="AB163" s="14"/>
      <c r="AC163" s="14">
        <v>14569495.1538461</v>
      </c>
      <c r="AG163" s="1" t="s">
        <v>173</v>
      </c>
      <c r="AH163" s="1" t="s">
        <v>191</v>
      </c>
      <c r="AI163" s="1" t="s">
        <v>178</v>
      </c>
      <c r="AJ163" s="1" t="s">
        <v>485</v>
      </c>
      <c r="AK163" s="1" t="s">
        <v>486</v>
      </c>
      <c r="AL163" s="1" t="s">
        <v>133</v>
      </c>
      <c r="AM163" s="1" t="s">
        <v>146</v>
      </c>
      <c r="AN163" s="1" t="s">
        <v>161</v>
      </c>
      <c r="AO163" s="1" t="s">
        <v>159</v>
      </c>
    </row>
    <row r="164" spans="1:42" ht="16.5" customHeight="1" x14ac:dyDescent="0.2">
      <c r="A164" s="1" t="s">
        <v>487</v>
      </c>
      <c r="B164" s="1" t="s">
        <v>66</v>
      </c>
      <c r="C164" s="1" t="s">
        <v>95</v>
      </c>
      <c r="D164" s="1" t="s">
        <v>206</v>
      </c>
      <c r="E164" s="14">
        <v>12274837.5604396</v>
      </c>
      <c r="F164" s="14">
        <v>-1157211.80219781</v>
      </c>
      <c r="G164" s="14">
        <v>1200000</v>
      </c>
      <c r="H164" s="14">
        <v>1488394.7857142901</v>
      </c>
      <c r="I164" s="1">
        <v>257.64835164835199</v>
      </c>
      <c r="J164" s="14">
        <v>300000</v>
      </c>
      <c r="K164" s="1">
        <v>-3.8956043956043702</v>
      </c>
      <c r="L164" s="1">
        <v>-3.8956043956043702</v>
      </c>
      <c r="M164" s="14">
        <v>7415606.9285714403</v>
      </c>
      <c r="N164" s="1" t="s">
        <v>96</v>
      </c>
      <c r="O164" s="1" t="s">
        <v>97</v>
      </c>
      <c r="P164" s="13">
        <f t="shared" si="3"/>
        <v>20708791.208791211</v>
      </c>
      <c r="Q164" s="12">
        <v>9434065.9340659101</v>
      </c>
      <c r="R164" s="14">
        <v>11274725.274725299</v>
      </c>
      <c r="S164" s="1" t="s">
        <v>380</v>
      </c>
      <c r="U164" s="1" t="s">
        <v>107</v>
      </c>
      <c r="W164" s="1" t="s">
        <v>380</v>
      </c>
      <c r="X164" s="1" t="s">
        <v>79</v>
      </c>
      <c r="Z164" s="1" t="s">
        <v>203</v>
      </c>
      <c r="AA164" s="14">
        <v>-1157211.80219781</v>
      </c>
      <c r="AB164" s="14"/>
      <c r="AC164" s="14">
        <v>14661268.043956</v>
      </c>
      <c r="AE164" s="1" t="s">
        <v>95</v>
      </c>
      <c r="AG164" s="1" t="s">
        <v>174</v>
      </c>
      <c r="AH164" s="1" t="s">
        <v>192</v>
      </c>
      <c r="AI164" s="1" t="s">
        <v>180</v>
      </c>
      <c r="AJ164" s="1" t="s">
        <v>92</v>
      </c>
      <c r="AK164" s="1" t="s">
        <v>488</v>
      </c>
      <c r="AL164" s="1" t="s">
        <v>134</v>
      </c>
      <c r="AM164" s="1" t="s">
        <v>147</v>
      </c>
      <c r="AN164" s="1" t="s">
        <v>161</v>
      </c>
      <c r="AO164" s="1" t="s">
        <v>160</v>
      </c>
    </row>
    <row r="165" spans="1:42" ht="16.5" customHeight="1" x14ac:dyDescent="0.2">
      <c r="A165" s="1" t="s">
        <v>489</v>
      </c>
      <c r="B165" s="1" t="s">
        <v>42</v>
      </c>
      <c r="E165" s="14">
        <v>12309324.6593407</v>
      </c>
      <c r="F165" s="14">
        <v>-1214840.45054945</v>
      </c>
      <c r="G165" s="14">
        <v>1200000</v>
      </c>
      <c r="H165" s="14">
        <v>1471058.57142857</v>
      </c>
      <c r="I165" s="1">
        <v>258.681318681319</v>
      </c>
      <c r="J165" s="14">
        <v>300000</v>
      </c>
      <c r="K165" s="1">
        <v>-3.9450549450549199</v>
      </c>
      <c r="L165" s="1">
        <v>-3.9450549450549199</v>
      </c>
      <c r="M165" s="14">
        <v>7451842.7032967201</v>
      </c>
      <c r="N165" s="1" t="s">
        <v>96</v>
      </c>
      <c r="O165" s="1" t="s">
        <v>97</v>
      </c>
      <c r="P165" s="13">
        <f t="shared" si="3"/>
        <v>20802197.802197762</v>
      </c>
      <c r="Q165" s="12">
        <v>9483516.4835164603</v>
      </c>
      <c r="R165" s="14">
        <v>11318681.3186813</v>
      </c>
      <c r="S165" s="1" t="s">
        <v>100</v>
      </c>
      <c r="U165" s="1" t="s">
        <v>107</v>
      </c>
      <c r="W165" s="1" t="s">
        <v>100</v>
      </c>
      <c r="X165" s="1" t="s">
        <v>67</v>
      </c>
      <c r="Z165" s="1" t="s">
        <v>193</v>
      </c>
      <c r="AA165" s="14">
        <v>-1214840.45054945</v>
      </c>
      <c r="AB165" s="14"/>
      <c r="AC165" s="14">
        <v>14753040.934065901</v>
      </c>
      <c r="AG165" s="1" t="s">
        <v>162</v>
      </c>
      <c r="AH165" s="1" t="s">
        <v>175</v>
      </c>
      <c r="AI165" s="1" t="s">
        <v>176</v>
      </c>
      <c r="AJ165" s="1" t="s">
        <v>490</v>
      </c>
      <c r="AK165" s="1" t="s">
        <v>491</v>
      </c>
      <c r="AL165" s="1" t="s">
        <v>122</v>
      </c>
      <c r="AM165" s="1" t="s">
        <v>135</v>
      </c>
      <c r="AN165" s="1" t="s">
        <v>161</v>
      </c>
      <c r="AO165" s="1" t="s">
        <v>492</v>
      </c>
      <c r="AP165" s="1" t="s">
        <v>493</v>
      </c>
    </row>
    <row r="166" spans="1:42" ht="16.5" customHeight="1" x14ac:dyDescent="0.2">
      <c r="A166" s="1" t="s">
        <v>494</v>
      </c>
      <c r="B166" s="1" t="s">
        <v>44</v>
      </c>
      <c r="E166" s="14">
        <v>12343811.758241801</v>
      </c>
      <c r="F166" s="14">
        <v>-1272469.0989011</v>
      </c>
      <c r="G166" s="14">
        <v>1200000</v>
      </c>
      <c r="H166" s="14">
        <v>1453722.3571428601</v>
      </c>
      <c r="I166" s="1">
        <v>259.71428571428601</v>
      </c>
      <c r="J166" s="14">
        <v>300000</v>
      </c>
      <c r="K166" s="1">
        <v>-3.9945054945054701</v>
      </c>
      <c r="L166" s="1">
        <v>-3.9945054945054701</v>
      </c>
      <c r="M166" s="14">
        <v>7488078.4780219896</v>
      </c>
      <c r="N166" s="1" t="s">
        <v>96</v>
      </c>
      <c r="O166" s="1" t="s">
        <v>98</v>
      </c>
      <c r="P166" s="13">
        <f t="shared" si="3"/>
        <v>20895604.395604409</v>
      </c>
      <c r="Q166" s="12">
        <v>9532967.0329670105</v>
      </c>
      <c r="R166" s="14">
        <v>11362637.362637401</v>
      </c>
      <c r="S166" s="1" t="s">
        <v>100</v>
      </c>
      <c r="U166" s="1" t="s">
        <v>107</v>
      </c>
      <c r="W166" s="1" t="s">
        <v>100</v>
      </c>
      <c r="X166" s="1" t="s">
        <v>68</v>
      </c>
      <c r="Z166" s="1" t="s">
        <v>194</v>
      </c>
      <c r="AA166" s="14">
        <v>-1272469.0989011</v>
      </c>
      <c r="AB166" s="14"/>
      <c r="AC166" s="14">
        <v>14844813.824175799</v>
      </c>
      <c r="AG166" s="1" t="s">
        <v>495</v>
      </c>
      <c r="AH166" s="1" t="s">
        <v>177</v>
      </c>
      <c r="AI166" s="1" t="s">
        <v>178</v>
      </c>
      <c r="AJ166" s="1" t="s">
        <v>496</v>
      </c>
      <c r="AK166" s="1" t="s">
        <v>497</v>
      </c>
      <c r="AL166" s="1" t="s">
        <v>498</v>
      </c>
      <c r="AM166" s="1" t="s">
        <v>136</v>
      </c>
      <c r="AN166" s="1" t="s">
        <v>161</v>
      </c>
      <c r="AO166" s="1" t="s">
        <v>149</v>
      </c>
    </row>
    <row r="167" spans="1:42" ht="16.5" customHeight="1" x14ac:dyDescent="0.2">
      <c r="A167" s="1" t="s">
        <v>392</v>
      </c>
      <c r="B167" s="1" t="s">
        <v>42</v>
      </c>
      <c r="E167" s="14">
        <v>12378298.857142899</v>
      </c>
      <c r="F167" s="14">
        <v>-1330097.74725275</v>
      </c>
      <c r="G167" s="14">
        <v>1200000</v>
      </c>
      <c r="H167" s="14">
        <v>1436386.1428571399</v>
      </c>
      <c r="I167" s="1">
        <v>260.74725274725301</v>
      </c>
      <c r="J167" s="14">
        <v>300000</v>
      </c>
      <c r="K167" s="1">
        <v>-4.0439560439560198</v>
      </c>
      <c r="L167" s="1">
        <v>-4.0439560439560198</v>
      </c>
      <c r="M167" s="14">
        <v>7524314.2527472703</v>
      </c>
      <c r="N167" s="1" t="s">
        <v>96</v>
      </c>
      <c r="O167" s="1" t="s">
        <v>97</v>
      </c>
      <c r="P167" s="13">
        <f t="shared" si="3"/>
        <v>20989010.98901096</v>
      </c>
      <c r="Q167" s="12">
        <v>9582417.5824175607</v>
      </c>
      <c r="R167" s="14">
        <v>11406593.406593399</v>
      </c>
      <c r="S167" s="1" t="s">
        <v>100</v>
      </c>
      <c r="U167" s="1" t="s">
        <v>107</v>
      </c>
      <c r="W167" s="1" t="s">
        <v>100</v>
      </c>
      <c r="X167" s="1" t="s">
        <v>67</v>
      </c>
      <c r="Z167" s="1" t="s">
        <v>193</v>
      </c>
      <c r="AA167" s="14">
        <v>-1330097.74725275</v>
      </c>
      <c r="AB167" s="14"/>
      <c r="AC167" s="14">
        <v>14936586.7142857</v>
      </c>
      <c r="AG167" s="1" t="s">
        <v>162</v>
      </c>
      <c r="AH167" s="1" t="s">
        <v>175</v>
      </c>
      <c r="AI167" s="1" t="s">
        <v>176</v>
      </c>
      <c r="AJ167" s="1" t="s">
        <v>393</v>
      </c>
      <c r="AK167" s="1" t="s">
        <v>394</v>
      </c>
      <c r="AL167" s="1" t="s">
        <v>122</v>
      </c>
      <c r="AM167" s="1" t="s">
        <v>135</v>
      </c>
      <c r="AN167" s="1" t="s">
        <v>161</v>
      </c>
      <c r="AO167" s="1" t="s">
        <v>395</v>
      </c>
      <c r="AP167" s="1" t="s">
        <v>499</v>
      </c>
    </row>
    <row r="168" spans="1:42" ht="16.5" customHeight="1" x14ac:dyDescent="0.2">
      <c r="A168" s="1" t="s">
        <v>397</v>
      </c>
      <c r="B168" s="1" t="s">
        <v>44</v>
      </c>
      <c r="E168" s="14">
        <v>12412785.956044</v>
      </c>
      <c r="F168" s="14">
        <v>-1387726.3956044</v>
      </c>
      <c r="G168" s="14">
        <v>1200000</v>
      </c>
      <c r="H168" s="14">
        <v>1419049.92857143</v>
      </c>
      <c r="I168" s="1">
        <v>261.78021978022002</v>
      </c>
      <c r="J168" s="14">
        <v>300000</v>
      </c>
      <c r="K168" s="1">
        <v>-4.09340659340657</v>
      </c>
      <c r="L168" s="1">
        <v>-4.09340659340657</v>
      </c>
      <c r="M168" s="14">
        <v>7560550.0274725398</v>
      </c>
      <c r="N168" s="1" t="s">
        <v>96</v>
      </c>
      <c r="O168" s="1" t="s">
        <v>98</v>
      </c>
      <c r="P168" s="13">
        <f t="shared" si="3"/>
        <v>21082417.582417607</v>
      </c>
      <c r="Q168" s="12">
        <v>9631868.1318681091</v>
      </c>
      <c r="R168" s="14">
        <v>11450549.4505495</v>
      </c>
      <c r="S168" s="1" t="s">
        <v>100</v>
      </c>
      <c r="U168" s="1" t="s">
        <v>107</v>
      </c>
      <c r="W168" s="1" t="s">
        <v>100</v>
      </c>
      <c r="X168" s="1" t="s">
        <v>68</v>
      </c>
      <c r="Z168" s="1" t="s">
        <v>194</v>
      </c>
      <c r="AA168" s="14">
        <v>-1387726.3956044</v>
      </c>
      <c r="AB168" s="14"/>
      <c r="AC168" s="14">
        <v>15028359.6043956</v>
      </c>
      <c r="AG168" s="1" t="s">
        <v>398</v>
      </c>
      <c r="AH168" s="1" t="s">
        <v>177</v>
      </c>
      <c r="AI168" s="1" t="s">
        <v>178</v>
      </c>
      <c r="AJ168" s="1" t="s">
        <v>399</v>
      </c>
      <c r="AK168" s="1" t="s">
        <v>400</v>
      </c>
      <c r="AL168" s="1" t="s">
        <v>401</v>
      </c>
      <c r="AM168" s="1" t="s">
        <v>136</v>
      </c>
      <c r="AN168" s="1" t="s">
        <v>161</v>
      </c>
      <c r="AO168" s="1" t="s">
        <v>149</v>
      </c>
    </row>
    <row r="169" spans="1:42" ht="16.5" customHeight="1" x14ac:dyDescent="0.2">
      <c r="A169" s="1" t="s">
        <v>405</v>
      </c>
      <c r="B169" s="1" t="s">
        <v>46</v>
      </c>
      <c r="E169" s="14">
        <v>12447273.0549451</v>
      </c>
      <c r="F169" s="14">
        <v>-1445355.04395605</v>
      </c>
      <c r="G169" s="14">
        <v>1200000</v>
      </c>
      <c r="H169" s="14">
        <v>1401713.7142857199</v>
      </c>
      <c r="I169" s="1">
        <v>262.81318681318697</v>
      </c>
      <c r="J169" s="14">
        <v>300000</v>
      </c>
      <c r="K169" s="1">
        <v>-4.1428571428571104</v>
      </c>
      <c r="L169" s="1">
        <v>-4.1428571428571104</v>
      </c>
      <c r="M169" s="14">
        <v>7596785.8021978196</v>
      </c>
      <c r="N169" s="1" t="s">
        <v>96</v>
      </c>
      <c r="O169" s="1" t="s">
        <v>99</v>
      </c>
      <c r="P169" s="13">
        <f t="shared" si="3"/>
        <v>21175824.175824158</v>
      </c>
      <c r="Q169" s="12">
        <v>9681318.6813186593</v>
      </c>
      <c r="R169" s="14">
        <v>11494505.4945055</v>
      </c>
      <c r="S169" s="1" t="s">
        <v>101</v>
      </c>
      <c r="U169" s="1" t="s">
        <v>108</v>
      </c>
      <c r="W169" s="1" t="s">
        <v>101</v>
      </c>
      <c r="X169" s="1" t="s">
        <v>69</v>
      </c>
      <c r="Z169" s="1" t="s">
        <v>195</v>
      </c>
      <c r="AA169" s="14">
        <v>-1445355.04395605</v>
      </c>
      <c r="AB169" s="14"/>
      <c r="AC169" s="14">
        <v>15120132.4945055</v>
      </c>
      <c r="AG169" s="1" t="s">
        <v>164</v>
      </c>
      <c r="AH169" s="1" t="s">
        <v>179</v>
      </c>
      <c r="AI169" s="1" t="s">
        <v>180</v>
      </c>
      <c r="AJ169" s="1" t="s">
        <v>82</v>
      </c>
      <c r="AK169" s="1" t="s">
        <v>406</v>
      </c>
      <c r="AL169" s="1" t="s">
        <v>407</v>
      </c>
      <c r="AM169" s="1" t="s">
        <v>137</v>
      </c>
      <c r="AN169" s="1" t="s">
        <v>161</v>
      </c>
      <c r="AO169" s="1" t="s">
        <v>408</v>
      </c>
    </row>
    <row r="170" spans="1:42" ht="16.5" customHeight="1" x14ac:dyDescent="0.2">
      <c r="A170" s="1" t="s">
        <v>409</v>
      </c>
      <c r="B170" s="1" t="s">
        <v>48</v>
      </c>
      <c r="E170" s="14">
        <v>12481760.153846201</v>
      </c>
      <c r="F170" s="14">
        <v>-1502983.6923076999</v>
      </c>
      <c r="G170" s="14">
        <v>1200000</v>
      </c>
      <c r="H170" s="14">
        <v>1384377.5</v>
      </c>
      <c r="I170" s="1">
        <v>263.84615384615398</v>
      </c>
      <c r="J170" s="14">
        <v>300000</v>
      </c>
      <c r="K170" s="1">
        <v>-4.1923076923076597</v>
      </c>
      <c r="L170" s="1">
        <v>-4.1923076923076597</v>
      </c>
      <c r="M170" s="14">
        <v>7633021.57692309</v>
      </c>
      <c r="N170" s="1" t="s">
        <v>96</v>
      </c>
      <c r="O170" s="1" t="s">
        <v>97</v>
      </c>
      <c r="P170" s="13">
        <f t="shared" si="3"/>
        <v>21269230.769230708</v>
      </c>
      <c r="Q170" s="12">
        <v>9730769.2307692096</v>
      </c>
      <c r="R170" s="14">
        <v>11538461.538461501</v>
      </c>
      <c r="S170" s="1" t="s">
        <v>101</v>
      </c>
      <c r="U170" s="1" t="s">
        <v>107</v>
      </c>
      <c r="W170" s="1" t="s">
        <v>101</v>
      </c>
      <c r="X170" s="1" t="s">
        <v>70</v>
      </c>
      <c r="Z170" s="1" t="s">
        <v>196</v>
      </c>
      <c r="AA170" s="14">
        <v>-1502983.6923076999</v>
      </c>
      <c r="AB170" s="14"/>
      <c r="AC170" s="14">
        <v>15211905.384615401</v>
      </c>
      <c r="AG170" s="1" t="s">
        <v>165</v>
      </c>
      <c r="AH170" s="1" t="s">
        <v>181</v>
      </c>
      <c r="AI170" s="1" t="s">
        <v>182</v>
      </c>
      <c r="AJ170" s="1" t="s">
        <v>83</v>
      </c>
      <c r="AK170" s="1" t="s">
        <v>410</v>
      </c>
      <c r="AL170" s="1" t="s">
        <v>411</v>
      </c>
      <c r="AM170" s="1" t="s">
        <v>138</v>
      </c>
      <c r="AN170" s="1" t="s">
        <v>161</v>
      </c>
      <c r="AO170" s="1" t="s">
        <v>412</v>
      </c>
    </row>
    <row r="171" spans="1:42" ht="16.5" customHeight="1" x14ac:dyDescent="0.2">
      <c r="A171" s="1" t="s">
        <v>413</v>
      </c>
      <c r="B171" s="1" t="s">
        <v>50</v>
      </c>
      <c r="C171" s="1" t="s">
        <v>93</v>
      </c>
      <c r="D171" s="1" t="s">
        <v>204</v>
      </c>
      <c r="E171" s="14">
        <v>12516247.252747299</v>
      </c>
      <c r="F171" s="14">
        <v>-1560612.3406593499</v>
      </c>
      <c r="G171" s="14">
        <v>1200000</v>
      </c>
      <c r="H171" s="14">
        <v>1367041.2857142901</v>
      </c>
      <c r="I171" s="1">
        <v>264.87912087912099</v>
      </c>
      <c r="J171" s="14">
        <v>300000</v>
      </c>
      <c r="K171" s="1">
        <v>-4.2417582417582098</v>
      </c>
      <c r="L171" s="1">
        <v>-4.2417582417582098</v>
      </c>
      <c r="M171" s="14">
        <v>7669257.3516483698</v>
      </c>
      <c r="N171" s="1" t="s">
        <v>96</v>
      </c>
      <c r="O171" s="1" t="s">
        <v>98</v>
      </c>
      <c r="P171" s="13">
        <f t="shared" si="3"/>
        <v>21362637.36263736</v>
      </c>
      <c r="Q171" s="12">
        <v>9780219.7802197598</v>
      </c>
      <c r="R171" s="14">
        <v>11582417.5824176</v>
      </c>
      <c r="S171" s="1" t="s">
        <v>414</v>
      </c>
      <c r="U171" s="1" t="s">
        <v>107</v>
      </c>
      <c r="W171" s="1" t="s">
        <v>414</v>
      </c>
      <c r="X171" s="1" t="s">
        <v>71</v>
      </c>
      <c r="Z171" s="1" t="s">
        <v>197</v>
      </c>
      <c r="AA171" s="14">
        <v>-1560612.3406593499</v>
      </c>
      <c r="AB171" s="14"/>
      <c r="AC171" s="14">
        <v>15303678.274725299</v>
      </c>
      <c r="AE171" s="1" t="s">
        <v>93</v>
      </c>
      <c r="AG171" s="1" t="s">
        <v>166</v>
      </c>
      <c r="AH171" s="1" t="s">
        <v>183</v>
      </c>
      <c r="AI171" s="1" t="s">
        <v>182</v>
      </c>
      <c r="AJ171" s="1" t="s">
        <v>84</v>
      </c>
      <c r="AK171" s="1" t="s">
        <v>415</v>
      </c>
      <c r="AL171" s="1" t="s">
        <v>126</v>
      </c>
      <c r="AM171" s="1" t="s">
        <v>139</v>
      </c>
      <c r="AN171" s="1" t="s">
        <v>161</v>
      </c>
      <c r="AO171" s="1" t="s">
        <v>416</v>
      </c>
    </row>
    <row r="172" spans="1:42" ht="16.5" customHeight="1" x14ac:dyDescent="0.2">
      <c r="A172" s="1" t="s">
        <v>417</v>
      </c>
      <c r="B172" s="1" t="s">
        <v>52</v>
      </c>
      <c r="E172" s="14">
        <v>12550734.3516484</v>
      </c>
      <c r="F172" s="14">
        <v>-1618240.9890109899</v>
      </c>
      <c r="G172" s="14">
        <v>1200000</v>
      </c>
      <c r="H172" s="14">
        <v>1349705.07142857</v>
      </c>
      <c r="I172" s="1">
        <v>265.912087912088</v>
      </c>
      <c r="J172" s="14">
        <v>300000</v>
      </c>
      <c r="K172" s="1">
        <v>-4.29120879120876</v>
      </c>
      <c r="L172" s="1">
        <v>-4.29120879120876</v>
      </c>
      <c r="M172" s="14">
        <v>7705493.1263736403</v>
      </c>
      <c r="N172" s="1" t="s">
        <v>96</v>
      </c>
      <c r="O172" s="1" t="s">
        <v>99</v>
      </c>
      <c r="P172" s="13">
        <f t="shared" si="3"/>
        <v>21456043.95604391</v>
      </c>
      <c r="Q172" s="12">
        <v>9829670.32967031</v>
      </c>
      <c r="R172" s="14">
        <v>11626373.6263736</v>
      </c>
      <c r="S172" s="1" t="s">
        <v>103</v>
      </c>
      <c r="U172" s="1" t="s">
        <v>108</v>
      </c>
      <c r="W172" s="1" t="s">
        <v>103</v>
      </c>
      <c r="X172" s="1" t="s">
        <v>72</v>
      </c>
      <c r="Z172" s="1" t="s">
        <v>198</v>
      </c>
      <c r="AA172" s="14">
        <v>-1618240.9890109899</v>
      </c>
      <c r="AB172" s="14"/>
      <c r="AC172" s="14">
        <v>15395451.164835099</v>
      </c>
      <c r="AG172" s="1" t="s">
        <v>167</v>
      </c>
      <c r="AH172" s="1" t="s">
        <v>184</v>
      </c>
      <c r="AI172" s="1" t="s">
        <v>176</v>
      </c>
      <c r="AJ172" s="1" t="s">
        <v>85</v>
      </c>
      <c r="AK172" s="1" t="s">
        <v>418</v>
      </c>
      <c r="AL172" s="1" t="s">
        <v>127</v>
      </c>
      <c r="AM172" s="1" t="s">
        <v>140</v>
      </c>
      <c r="AN172" s="1" t="s">
        <v>161</v>
      </c>
      <c r="AO172" s="1" t="s">
        <v>153</v>
      </c>
    </row>
    <row r="173" spans="1:42" ht="16.5" customHeight="1" x14ac:dyDescent="0.2">
      <c r="A173" s="1" t="s">
        <v>419</v>
      </c>
      <c r="B173" s="1" t="s">
        <v>54</v>
      </c>
      <c r="E173" s="14">
        <v>12585221.4505495</v>
      </c>
      <c r="F173" s="14">
        <v>-1675869.6373626399</v>
      </c>
      <c r="G173" s="14">
        <v>1200000</v>
      </c>
      <c r="H173" s="14">
        <v>1332368.8571428601</v>
      </c>
      <c r="I173" s="1">
        <v>266.94505494505501</v>
      </c>
      <c r="J173" s="14">
        <v>300000</v>
      </c>
      <c r="K173" s="1">
        <v>-4.3406593406593101</v>
      </c>
      <c r="L173" s="1">
        <v>-4.3406593406593101</v>
      </c>
      <c r="M173" s="14">
        <v>7741728.90109892</v>
      </c>
      <c r="N173" s="1" t="s">
        <v>96</v>
      </c>
      <c r="O173" s="1" t="s">
        <v>97</v>
      </c>
      <c r="P173" s="13">
        <f t="shared" si="3"/>
        <v>21549450.549450561</v>
      </c>
      <c r="Q173" s="12">
        <v>9879120.8791208602</v>
      </c>
      <c r="R173" s="14">
        <v>11670329.670329699</v>
      </c>
      <c r="S173" s="1" t="s">
        <v>93</v>
      </c>
      <c r="U173" s="1" t="s">
        <v>107</v>
      </c>
      <c r="W173" s="1" t="s">
        <v>93</v>
      </c>
      <c r="X173" s="1" t="s">
        <v>73</v>
      </c>
      <c r="Z173" s="1" t="s">
        <v>199</v>
      </c>
      <c r="AA173" s="14">
        <v>-1675869.6373626399</v>
      </c>
      <c r="AB173" s="14"/>
      <c r="AC173" s="14">
        <v>15487224.054945</v>
      </c>
      <c r="AG173" s="1" t="s">
        <v>168</v>
      </c>
      <c r="AH173" s="1" t="s">
        <v>185</v>
      </c>
      <c r="AI173" s="1" t="s">
        <v>186</v>
      </c>
      <c r="AJ173" s="1" t="s">
        <v>86</v>
      </c>
      <c r="AK173" s="1" t="s">
        <v>420</v>
      </c>
      <c r="AL173" s="1" t="s">
        <v>421</v>
      </c>
      <c r="AM173" s="1" t="s">
        <v>141</v>
      </c>
      <c r="AN173" s="1" t="s">
        <v>161</v>
      </c>
      <c r="AO173" s="1" t="s">
        <v>422</v>
      </c>
    </row>
    <row r="174" spans="1:42" ht="16.5" customHeight="1" x14ac:dyDescent="0.2">
      <c r="A174" s="1" t="s">
        <v>423</v>
      </c>
      <c r="B174" s="1" t="s">
        <v>56</v>
      </c>
      <c r="E174" s="14">
        <v>12619708.549450601</v>
      </c>
      <c r="F174" s="14">
        <v>-1733498.2857142901</v>
      </c>
      <c r="G174" s="14">
        <v>1200000</v>
      </c>
      <c r="H174" s="14">
        <v>1315032.6428571399</v>
      </c>
      <c r="I174" s="1">
        <v>267.97802197802201</v>
      </c>
      <c r="J174" s="14">
        <v>300000</v>
      </c>
      <c r="K174" s="1">
        <v>-4.3901098901098603</v>
      </c>
      <c r="L174" s="1">
        <v>-4.3901098901098603</v>
      </c>
      <c r="M174" s="14">
        <v>7777964.6758241896</v>
      </c>
      <c r="N174" s="1" t="s">
        <v>96</v>
      </c>
      <c r="O174" s="1" t="s">
        <v>98</v>
      </c>
      <c r="P174" s="13">
        <f t="shared" si="3"/>
        <v>21642857.142857112</v>
      </c>
      <c r="Q174" s="12">
        <v>9928571.4285714105</v>
      </c>
      <c r="R174" s="14">
        <v>11714285.7142857</v>
      </c>
      <c r="S174" s="1" t="s">
        <v>93</v>
      </c>
      <c r="U174" s="1" t="s">
        <v>107</v>
      </c>
      <c r="W174" s="1" t="s">
        <v>93</v>
      </c>
      <c r="X174" s="1" t="s">
        <v>74</v>
      </c>
      <c r="Z174" s="1" t="s">
        <v>187</v>
      </c>
      <c r="AA174" s="14">
        <v>-1733498.2857142901</v>
      </c>
      <c r="AB174" s="14"/>
      <c r="AC174" s="14">
        <v>15578996.9450549</v>
      </c>
      <c r="AG174" s="1" t="s">
        <v>169</v>
      </c>
      <c r="AH174" s="1" t="s">
        <v>187</v>
      </c>
      <c r="AI174" s="1" t="s">
        <v>176</v>
      </c>
      <c r="AJ174" s="1" t="s">
        <v>87</v>
      </c>
      <c r="AK174" s="1" t="s">
        <v>424</v>
      </c>
      <c r="AL174" s="1" t="s">
        <v>129</v>
      </c>
      <c r="AM174" s="1" t="s">
        <v>142</v>
      </c>
      <c r="AN174" s="1" t="s">
        <v>161</v>
      </c>
      <c r="AO174" s="1" t="s">
        <v>155</v>
      </c>
    </row>
    <row r="175" spans="1:42" ht="16.5" customHeight="1" x14ac:dyDescent="0.2">
      <c r="A175" s="1" t="s">
        <v>425</v>
      </c>
      <c r="B175" s="1" t="s">
        <v>58</v>
      </c>
      <c r="E175" s="14">
        <v>12654195.648351699</v>
      </c>
      <c r="F175" s="14">
        <v>-1791126.9340659401</v>
      </c>
      <c r="G175" s="14">
        <v>1200000</v>
      </c>
      <c r="H175" s="14">
        <v>1297696.42857143</v>
      </c>
      <c r="I175" s="1">
        <v>269.01098901098902</v>
      </c>
      <c r="J175" s="14">
        <v>300000</v>
      </c>
      <c r="K175" s="1">
        <v>-4.4395604395604096</v>
      </c>
      <c r="L175" s="1">
        <v>-4.4395604395604096</v>
      </c>
      <c r="M175" s="14">
        <v>7814200.4505494703</v>
      </c>
      <c r="N175" s="1" t="s">
        <v>96</v>
      </c>
      <c r="O175" s="1" t="s">
        <v>99</v>
      </c>
      <c r="P175" s="13">
        <f t="shared" si="3"/>
        <v>21736263.736263759</v>
      </c>
      <c r="Q175" s="12">
        <v>9978021.9780219607</v>
      </c>
      <c r="R175" s="14">
        <v>11758241.758241801</v>
      </c>
      <c r="S175" s="1" t="s">
        <v>93</v>
      </c>
      <c r="U175" s="1" t="s">
        <v>108</v>
      </c>
      <c r="W175" s="1" t="s">
        <v>93</v>
      </c>
      <c r="X175" s="1" t="s">
        <v>75</v>
      </c>
      <c r="Z175" s="1" t="s">
        <v>188</v>
      </c>
      <c r="AA175" s="14">
        <v>-1791126.9340659401</v>
      </c>
      <c r="AB175" s="14"/>
      <c r="AC175" s="14">
        <v>15670769.8351648</v>
      </c>
      <c r="AG175" s="1" t="s">
        <v>426</v>
      </c>
      <c r="AH175" s="1" t="s">
        <v>188</v>
      </c>
      <c r="AI175" s="1" t="s">
        <v>180</v>
      </c>
      <c r="AJ175" s="1" t="s">
        <v>88</v>
      </c>
      <c r="AK175" s="1" t="s">
        <v>427</v>
      </c>
      <c r="AL175" s="1" t="s">
        <v>130</v>
      </c>
      <c r="AM175" s="1" t="s">
        <v>143</v>
      </c>
      <c r="AN175" s="1" t="s">
        <v>161</v>
      </c>
      <c r="AO175" s="1" t="s">
        <v>156</v>
      </c>
    </row>
    <row r="176" spans="1:42" ht="16.5" customHeight="1" x14ac:dyDescent="0.2">
      <c r="A176" s="1" t="s">
        <v>428</v>
      </c>
      <c r="B176" s="1" t="s">
        <v>60</v>
      </c>
      <c r="C176" s="1" t="s">
        <v>94</v>
      </c>
      <c r="D176" s="1" t="s">
        <v>205</v>
      </c>
      <c r="E176" s="14">
        <v>12688682.7472528</v>
      </c>
      <c r="F176" s="14">
        <v>-1848755.5824175901</v>
      </c>
      <c r="G176" s="14">
        <v>1200000</v>
      </c>
      <c r="H176" s="14">
        <v>1280360.2142857199</v>
      </c>
      <c r="I176" s="1">
        <v>270.04395604395597</v>
      </c>
      <c r="J176" s="14">
        <v>300000</v>
      </c>
      <c r="K176" s="1">
        <v>-4.4890109890109597</v>
      </c>
      <c r="L176" s="1">
        <v>-4.4890109890109597</v>
      </c>
      <c r="M176" s="14">
        <v>7850436.2252747398</v>
      </c>
      <c r="N176" s="1" t="s">
        <v>96</v>
      </c>
      <c r="O176" s="1" t="s">
        <v>97</v>
      </c>
      <c r="P176" s="13">
        <f t="shared" si="3"/>
        <v>21829670.329670299</v>
      </c>
      <c r="Q176" s="12">
        <v>10027472.5274725</v>
      </c>
      <c r="R176" s="14">
        <v>11802197.802197799</v>
      </c>
      <c r="S176" s="1" t="s">
        <v>429</v>
      </c>
      <c r="U176" s="1" t="s">
        <v>107</v>
      </c>
      <c r="W176" s="1" t="s">
        <v>429</v>
      </c>
      <c r="X176" s="1" t="s">
        <v>76</v>
      </c>
      <c r="Z176" s="1" t="s">
        <v>200</v>
      </c>
      <c r="AA176" s="14">
        <v>-1848755.5824175901</v>
      </c>
      <c r="AB176" s="14"/>
      <c r="AC176" s="14">
        <v>15762542.725274701</v>
      </c>
      <c r="AE176" s="1" t="s">
        <v>94</v>
      </c>
      <c r="AG176" s="1" t="s">
        <v>171</v>
      </c>
      <c r="AH176" s="1" t="s">
        <v>189</v>
      </c>
      <c r="AI176" s="1" t="s">
        <v>182</v>
      </c>
      <c r="AJ176" s="1" t="s">
        <v>89</v>
      </c>
      <c r="AK176" s="1" t="s">
        <v>430</v>
      </c>
      <c r="AL176" s="1" t="s">
        <v>131</v>
      </c>
      <c r="AM176" s="1" t="s">
        <v>144</v>
      </c>
      <c r="AN176" s="1" t="s">
        <v>161</v>
      </c>
      <c r="AO176" s="1" t="s">
        <v>431</v>
      </c>
    </row>
    <row r="177" spans="1:42" ht="16.5" customHeight="1" x14ac:dyDescent="0.2">
      <c r="A177" s="1" t="s">
        <v>432</v>
      </c>
      <c r="B177" s="1" t="s">
        <v>62</v>
      </c>
      <c r="E177" s="14">
        <v>12723169.8461539</v>
      </c>
      <c r="F177" s="14">
        <v>-1906384.23076922</v>
      </c>
      <c r="G177" s="14">
        <v>1200000</v>
      </c>
      <c r="H177" s="14">
        <v>1263024</v>
      </c>
      <c r="I177" s="1">
        <v>271.07692307692298</v>
      </c>
      <c r="J177" s="14">
        <v>300000</v>
      </c>
      <c r="K177" s="1">
        <v>-4.5384615384615099</v>
      </c>
      <c r="L177" s="1">
        <v>-4.5384615384615099</v>
      </c>
      <c r="M177" s="14">
        <v>7886672.0000000196</v>
      </c>
      <c r="N177" s="1" t="s">
        <v>96</v>
      </c>
      <c r="O177" s="1" t="s">
        <v>98</v>
      </c>
      <c r="P177" s="13">
        <f t="shared" si="3"/>
        <v>21923076.923077002</v>
      </c>
      <c r="Q177" s="12">
        <v>10076923.0769231</v>
      </c>
      <c r="R177" s="14">
        <v>11846153.8461539</v>
      </c>
      <c r="S177" s="1" t="s">
        <v>105</v>
      </c>
      <c r="U177" s="1" t="s">
        <v>107</v>
      </c>
      <c r="W177" s="1" t="s">
        <v>105</v>
      </c>
      <c r="X177" s="1" t="s">
        <v>77</v>
      </c>
      <c r="Z177" s="1" t="s">
        <v>201</v>
      </c>
      <c r="AA177" s="14">
        <v>-1906384.23076922</v>
      </c>
      <c r="AB177" s="14"/>
      <c r="AC177" s="14">
        <v>15854315.615384599</v>
      </c>
      <c r="AG177" s="1" t="s">
        <v>433</v>
      </c>
      <c r="AH177" s="1" t="s">
        <v>190</v>
      </c>
      <c r="AI177" s="1" t="s">
        <v>178</v>
      </c>
      <c r="AJ177" s="1" t="s">
        <v>434</v>
      </c>
      <c r="AK177" s="1" t="s">
        <v>435</v>
      </c>
      <c r="AL177" s="1" t="s">
        <v>132</v>
      </c>
      <c r="AM177" s="1" t="s">
        <v>145</v>
      </c>
      <c r="AN177" s="1" t="s">
        <v>161</v>
      </c>
      <c r="AO177" s="1" t="s">
        <v>158</v>
      </c>
    </row>
    <row r="178" spans="1:42" ht="16.5" customHeight="1" x14ac:dyDescent="0.2">
      <c r="A178" s="1" t="s">
        <v>436</v>
      </c>
      <c r="B178" s="1" t="s">
        <v>64</v>
      </c>
      <c r="E178" s="14">
        <v>12757656.945055</v>
      </c>
      <c r="F178" s="14">
        <v>-1964012.8791209201</v>
      </c>
      <c r="G178" s="14">
        <v>1200000</v>
      </c>
      <c r="H178" s="14">
        <v>1245687.7857142901</v>
      </c>
      <c r="I178" s="1">
        <v>272.10989010988999</v>
      </c>
      <c r="J178" s="14">
        <v>300000</v>
      </c>
      <c r="K178" s="1">
        <v>-4.5879120879120601</v>
      </c>
      <c r="L178" s="1">
        <v>-4.5879120879120601</v>
      </c>
      <c r="M178" s="14">
        <v>7922907.77472529</v>
      </c>
      <c r="N178" s="1" t="s">
        <v>96</v>
      </c>
      <c r="O178" s="1" t="s">
        <v>99</v>
      </c>
      <c r="P178" s="13">
        <f t="shared" si="3"/>
        <v>22016483.516483501</v>
      </c>
      <c r="Q178" s="12">
        <v>10126373.6263736</v>
      </c>
      <c r="R178" s="14">
        <v>11890109.8901099</v>
      </c>
      <c r="S178" s="1" t="s">
        <v>105</v>
      </c>
      <c r="U178" s="1" t="s">
        <v>108</v>
      </c>
      <c r="W178" s="1" t="s">
        <v>105</v>
      </c>
      <c r="X178" s="1" t="s">
        <v>78</v>
      </c>
      <c r="Z178" s="1" t="s">
        <v>202</v>
      </c>
      <c r="AA178" s="14">
        <v>-1964012.8791209201</v>
      </c>
      <c r="AB178" s="14"/>
      <c r="AC178" s="14">
        <v>15946088.5054945</v>
      </c>
      <c r="AG178" s="1" t="s">
        <v>173</v>
      </c>
      <c r="AH178" s="1" t="s">
        <v>191</v>
      </c>
      <c r="AI178" s="1" t="s">
        <v>178</v>
      </c>
      <c r="AJ178" s="1" t="s">
        <v>437</v>
      </c>
      <c r="AK178" s="1" t="s">
        <v>438</v>
      </c>
      <c r="AL178" s="1" t="s">
        <v>133</v>
      </c>
      <c r="AM178" s="1" t="s">
        <v>146</v>
      </c>
      <c r="AN178" s="1" t="s">
        <v>161</v>
      </c>
      <c r="AO178" s="1" t="s">
        <v>159</v>
      </c>
    </row>
    <row r="179" spans="1:42" ht="16.5" customHeight="1" x14ac:dyDescent="0.2">
      <c r="A179" s="1" t="s">
        <v>439</v>
      </c>
      <c r="B179" s="1" t="s">
        <v>66</v>
      </c>
      <c r="C179" s="1" t="s">
        <v>95</v>
      </c>
      <c r="D179" s="1" t="s">
        <v>206</v>
      </c>
      <c r="E179" s="14">
        <v>12792144.043956099</v>
      </c>
      <c r="F179" s="14">
        <v>-2021641.52747252</v>
      </c>
      <c r="G179" s="14">
        <v>1200000</v>
      </c>
      <c r="H179" s="14">
        <v>1228351.57142857</v>
      </c>
      <c r="I179" s="1">
        <v>273.142857142857</v>
      </c>
      <c r="J179" s="14">
        <v>300000</v>
      </c>
      <c r="K179" s="1">
        <v>-4.6373626373626102</v>
      </c>
      <c r="L179" s="1">
        <v>-4.6373626373626102</v>
      </c>
      <c r="M179" s="14">
        <v>7959143.5494505698</v>
      </c>
      <c r="N179" s="1" t="s">
        <v>96</v>
      </c>
      <c r="O179" s="1" t="s">
        <v>97</v>
      </c>
      <c r="P179" s="13">
        <f t="shared" si="3"/>
        <v>22109890.109890103</v>
      </c>
      <c r="Q179" s="12">
        <v>10175824.175824201</v>
      </c>
      <c r="R179" s="14">
        <v>11934065.934065901</v>
      </c>
      <c r="S179" s="1" t="s">
        <v>331</v>
      </c>
      <c r="U179" s="1" t="s">
        <v>107</v>
      </c>
      <c r="W179" s="1" t="s">
        <v>331</v>
      </c>
      <c r="X179" s="1" t="s">
        <v>79</v>
      </c>
      <c r="Z179" s="1" t="s">
        <v>203</v>
      </c>
      <c r="AA179" s="14">
        <v>-2021641.52747252</v>
      </c>
      <c r="AB179" s="14"/>
      <c r="AC179" s="14">
        <v>16037861.3956044</v>
      </c>
      <c r="AE179" s="1" t="s">
        <v>95</v>
      </c>
      <c r="AG179" s="1" t="s">
        <v>174</v>
      </c>
      <c r="AH179" s="1" t="s">
        <v>192</v>
      </c>
      <c r="AI179" s="1" t="s">
        <v>180</v>
      </c>
      <c r="AJ179" s="1" t="s">
        <v>92</v>
      </c>
      <c r="AK179" s="1" t="s">
        <v>440</v>
      </c>
      <c r="AL179" s="1" t="s">
        <v>134</v>
      </c>
      <c r="AM179" s="1" t="s">
        <v>147</v>
      </c>
      <c r="AN179" s="1" t="s">
        <v>161</v>
      </c>
      <c r="AO179" s="1" t="s">
        <v>160</v>
      </c>
    </row>
    <row r="180" spans="1:42" ht="16.5" customHeight="1" x14ac:dyDescent="0.2">
      <c r="A180" s="1" t="s">
        <v>441</v>
      </c>
      <c r="B180" s="1" t="s">
        <v>42</v>
      </c>
      <c r="E180" s="14">
        <v>12826631.1428572</v>
      </c>
      <c r="F180" s="14">
        <v>-2079270.1758242201</v>
      </c>
      <c r="G180" s="14">
        <v>1200000</v>
      </c>
      <c r="H180" s="14">
        <v>1211015.3571428601</v>
      </c>
      <c r="I180" s="1">
        <v>274.175824175824</v>
      </c>
      <c r="J180" s="14">
        <v>300000</v>
      </c>
      <c r="K180" s="1">
        <v>-4.6868131868131604</v>
      </c>
      <c r="L180" s="1">
        <v>-4.6868131868131604</v>
      </c>
      <c r="M180" s="14">
        <v>7995379.3241758402</v>
      </c>
      <c r="N180" s="1" t="s">
        <v>96</v>
      </c>
      <c r="O180" s="1" t="s">
        <v>97</v>
      </c>
      <c r="P180" s="13">
        <f t="shared" si="3"/>
        <v>22203296.703296699</v>
      </c>
      <c r="Q180" s="12">
        <v>10225274.725274701</v>
      </c>
      <c r="R180" s="14">
        <v>11978021.978022</v>
      </c>
      <c r="S180" s="1" t="s">
        <v>100</v>
      </c>
      <c r="U180" s="1" t="s">
        <v>107</v>
      </c>
      <c r="W180" s="1" t="s">
        <v>100</v>
      </c>
      <c r="X180" s="1" t="s">
        <v>67</v>
      </c>
      <c r="Z180" s="1" t="s">
        <v>193</v>
      </c>
      <c r="AA180" s="14">
        <v>-2079270.1758242201</v>
      </c>
      <c r="AB180" s="14"/>
      <c r="AC180" s="14">
        <v>16129634.2857143</v>
      </c>
      <c r="AG180" s="1" t="s">
        <v>162</v>
      </c>
      <c r="AH180" s="1" t="s">
        <v>175</v>
      </c>
      <c r="AI180" s="1" t="s">
        <v>176</v>
      </c>
      <c r="AJ180" s="1" t="s">
        <v>442</v>
      </c>
      <c r="AK180" s="1" t="s">
        <v>443</v>
      </c>
      <c r="AL180" s="1" t="s">
        <v>122</v>
      </c>
      <c r="AM180" s="1" t="s">
        <v>135</v>
      </c>
      <c r="AN180" s="1" t="s">
        <v>161</v>
      </c>
      <c r="AO180" s="1" t="s">
        <v>444</v>
      </c>
      <c r="AP180" s="1" t="s">
        <v>500</v>
      </c>
    </row>
    <row r="181" spans="1:42" ht="16.5" customHeight="1" x14ac:dyDescent="0.2">
      <c r="A181" s="1" t="s">
        <v>446</v>
      </c>
      <c r="B181" s="1" t="s">
        <v>44</v>
      </c>
      <c r="E181" s="14">
        <v>12861118.2417583</v>
      </c>
      <c r="F181" s="14">
        <v>-2136898.8241758202</v>
      </c>
      <c r="G181" s="14">
        <v>1200000</v>
      </c>
      <c r="H181" s="14">
        <v>1193679.1428571399</v>
      </c>
      <c r="I181" s="1">
        <v>275.20879120879101</v>
      </c>
      <c r="J181" s="14">
        <v>300000</v>
      </c>
      <c r="K181" s="1">
        <v>-4.7362637362637097</v>
      </c>
      <c r="L181" s="1">
        <v>-4.7362637362637097</v>
      </c>
      <c r="M181" s="14">
        <v>8031615.09890112</v>
      </c>
      <c r="N181" s="1" t="s">
        <v>96</v>
      </c>
      <c r="O181" s="1" t="s">
        <v>98</v>
      </c>
      <c r="P181" s="13">
        <f t="shared" si="3"/>
        <v>22296703.296703301</v>
      </c>
      <c r="Q181" s="12">
        <v>10274725.274725299</v>
      </c>
      <c r="R181" s="14">
        <v>12021978.021978</v>
      </c>
      <c r="S181" s="1" t="s">
        <v>100</v>
      </c>
      <c r="U181" s="1" t="s">
        <v>107</v>
      </c>
      <c r="W181" s="1" t="s">
        <v>100</v>
      </c>
      <c r="X181" s="1" t="s">
        <v>68</v>
      </c>
      <c r="Z181" s="1" t="s">
        <v>194</v>
      </c>
      <c r="AA181" s="14">
        <v>-2136898.8241758202</v>
      </c>
      <c r="AB181" s="14"/>
      <c r="AC181" s="14">
        <v>16221407.175824201</v>
      </c>
      <c r="AG181" s="1" t="s">
        <v>447</v>
      </c>
      <c r="AH181" s="1" t="s">
        <v>177</v>
      </c>
      <c r="AI181" s="1" t="s">
        <v>178</v>
      </c>
      <c r="AJ181" s="1" t="s">
        <v>448</v>
      </c>
      <c r="AK181" s="1" t="s">
        <v>449</v>
      </c>
      <c r="AL181" s="1" t="s">
        <v>450</v>
      </c>
      <c r="AM181" s="1" t="s">
        <v>136</v>
      </c>
      <c r="AN181" s="1" t="s">
        <v>161</v>
      </c>
      <c r="AO181" s="1" t="s">
        <v>149</v>
      </c>
    </row>
    <row r="182" spans="1:42" ht="16.5" customHeight="1" x14ac:dyDescent="0.2">
      <c r="A182" s="1" t="s">
        <v>454</v>
      </c>
      <c r="B182" s="1" t="s">
        <v>46</v>
      </c>
      <c r="E182" s="14">
        <v>12895605.3406594</v>
      </c>
      <c r="F182" s="14">
        <v>-2194527.4725275198</v>
      </c>
      <c r="G182" s="14">
        <v>1200000</v>
      </c>
      <c r="H182" s="14">
        <v>1176342.92857143</v>
      </c>
      <c r="I182" s="1">
        <v>276.24175824175802</v>
      </c>
      <c r="J182" s="14">
        <v>300000</v>
      </c>
      <c r="K182" s="1">
        <v>-4.7857142857142696</v>
      </c>
      <c r="L182" s="1">
        <v>-4.7857142857142696</v>
      </c>
      <c r="M182" s="14">
        <v>8067850.8736263895</v>
      </c>
      <c r="N182" s="1" t="s">
        <v>96</v>
      </c>
      <c r="O182" s="1" t="s">
        <v>99</v>
      </c>
      <c r="P182" s="13">
        <f t="shared" si="3"/>
        <v>22390109.890109897</v>
      </c>
      <c r="Q182" s="12">
        <v>10324175.824175799</v>
      </c>
      <c r="R182" s="14">
        <v>12065934.065934099</v>
      </c>
      <c r="S182" s="1" t="s">
        <v>101</v>
      </c>
      <c r="U182" s="1" t="s">
        <v>108</v>
      </c>
      <c r="W182" s="1" t="s">
        <v>101</v>
      </c>
      <c r="X182" s="1" t="s">
        <v>69</v>
      </c>
      <c r="Z182" s="1" t="s">
        <v>195</v>
      </c>
      <c r="AA182" s="14">
        <v>-2194527.4725275198</v>
      </c>
      <c r="AB182" s="14"/>
      <c r="AC182" s="14">
        <v>16313180.065934001</v>
      </c>
      <c r="AG182" s="1" t="s">
        <v>164</v>
      </c>
      <c r="AH182" s="1" t="s">
        <v>179</v>
      </c>
      <c r="AI182" s="1" t="s">
        <v>180</v>
      </c>
      <c r="AJ182" s="1" t="s">
        <v>82</v>
      </c>
      <c r="AK182" s="1" t="s">
        <v>455</v>
      </c>
      <c r="AL182" s="1" t="s">
        <v>456</v>
      </c>
      <c r="AM182" s="1" t="s">
        <v>137</v>
      </c>
      <c r="AN182" s="1" t="s">
        <v>161</v>
      </c>
      <c r="AO182" s="1" t="s">
        <v>457</v>
      </c>
    </row>
    <row r="183" spans="1:42" ht="16.5" customHeight="1" x14ac:dyDescent="0.2">
      <c r="A183" s="1" t="s">
        <v>458</v>
      </c>
      <c r="B183" s="1" t="s">
        <v>48</v>
      </c>
      <c r="E183" s="14">
        <v>12930092.439560501</v>
      </c>
      <c r="F183" s="14">
        <v>-2252156.1208791202</v>
      </c>
      <c r="G183" s="14">
        <v>1200000</v>
      </c>
      <c r="H183" s="14">
        <v>1159006.7142857199</v>
      </c>
      <c r="I183" s="1">
        <v>277.27472527472497</v>
      </c>
      <c r="J183" s="14">
        <v>300000</v>
      </c>
      <c r="K183" s="1">
        <v>-4.8351648351648002</v>
      </c>
      <c r="L183" s="1">
        <v>-4.8351648351648002</v>
      </c>
      <c r="M183" s="14">
        <v>8104086.6483516702</v>
      </c>
      <c r="N183" s="1" t="s">
        <v>96</v>
      </c>
      <c r="O183" s="1" t="s">
        <v>97</v>
      </c>
      <c r="P183" s="13">
        <f t="shared" si="3"/>
        <v>22483516.483516499</v>
      </c>
      <c r="Q183" s="12">
        <v>10373626.3736264</v>
      </c>
      <c r="R183" s="14">
        <v>12109890.1098901</v>
      </c>
      <c r="S183" s="1" t="s">
        <v>101</v>
      </c>
      <c r="U183" s="1" t="s">
        <v>107</v>
      </c>
      <c r="W183" s="1" t="s">
        <v>101</v>
      </c>
      <c r="X183" s="1" t="s">
        <v>70</v>
      </c>
      <c r="Z183" s="1" t="s">
        <v>196</v>
      </c>
      <c r="AA183" s="14">
        <v>-2252156.1208791202</v>
      </c>
      <c r="AB183" s="14"/>
      <c r="AC183" s="14">
        <v>16404952.956043901</v>
      </c>
      <c r="AG183" s="1" t="s">
        <v>165</v>
      </c>
      <c r="AH183" s="1" t="s">
        <v>181</v>
      </c>
      <c r="AI183" s="1" t="s">
        <v>182</v>
      </c>
      <c r="AJ183" s="1" t="s">
        <v>83</v>
      </c>
      <c r="AK183" s="1" t="s">
        <v>459</v>
      </c>
      <c r="AL183" s="1" t="s">
        <v>460</v>
      </c>
      <c r="AM183" s="1" t="s">
        <v>138</v>
      </c>
      <c r="AN183" s="1" t="s">
        <v>161</v>
      </c>
      <c r="AO183" s="1" t="s">
        <v>461</v>
      </c>
    </row>
    <row r="184" spans="1:42" ht="16.5" customHeight="1" x14ac:dyDescent="0.2">
      <c r="A184" s="1" t="s">
        <v>462</v>
      </c>
      <c r="B184" s="1" t="s">
        <v>50</v>
      </c>
      <c r="C184" s="1" t="s">
        <v>93</v>
      </c>
      <c r="D184" s="1" t="s">
        <v>204</v>
      </c>
      <c r="E184" s="14">
        <v>12964579.538461599</v>
      </c>
      <c r="F184" s="14">
        <v>-2309784.7692308198</v>
      </c>
      <c r="G184" s="14">
        <v>1200000</v>
      </c>
      <c r="H184" s="14">
        <v>1141670.5</v>
      </c>
      <c r="I184" s="1">
        <v>278.30769230769198</v>
      </c>
      <c r="J184" s="14">
        <v>300000</v>
      </c>
      <c r="K184" s="1">
        <v>-4.8846153846153504</v>
      </c>
      <c r="L184" s="1">
        <v>-4.8846153846153504</v>
      </c>
      <c r="M184" s="14">
        <v>8140322.4230769398</v>
      </c>
      <c r="N184" s="1" t="s">
        <v>96</v>
      </c>
      <c r="O184" s="1" t="s">
        <v>98</v>
      </c>
      <c r="P184" s="13">
        <f t="shared" si="3"/>
        <v>22576923.076923102</v>
      </c>
      <c r="Q184" s="12">
        <v>10423076.9230769</v>
      </c>
      <c r="R184" s="14">
        <v>12153846.153846201</v>
      </c>
      <c r="S184" s="1" t="s">
        <v>463</v>
      </c>
      <c r="U184" s="1" t="s">
        <v>107</v>
      </c>
      <c r="W184" s="1" t="s">
        <v>463</v>
      </c>
      <c r="X184" s="1" t="s">
        <v>71</v>
      </c>
      <c r="Z184" s="1" t="s">
        <v>197</v>
      </c>
      <c r="AA184" s="14">
        <v>-2309784.7692308198</v>
      </c>
      <c r="AB184" s="14"/>
      <c r="AC184" s="14">
        <v>16496725.846153799</v>
      </c>
      <c r="AE184" s="1" t="s">
        <v>93</v>
      </c>
      <c r="AG184" s="1" t="s">
        <v>166</v>
      </c>
      <c r="AH184" s="1" t="s">
        <v>183</v>
      </c>
      <c r="AI184" s="1" t="s">
        <v>182</v>
      </c>
      <c r="AJ184" s="1" t="s">
        <v>84</v>
      </c>
      <c r="AK184" s="1" t="s">
        <v>464</v>
      </c>
      <c r="AL184" s="1" t="s">
        <v>126</v>
      </c>
      <c r="AM184" s="1" t="s">
        <v>139</v>
      </c>
      <c r="AN184" s="1" t="s">
        <v>161</v>
      </c>
      <c r="AO184" s="1" t="s">
        <v>465</v>
      </c>
    </row>
    <row r="185" spans="1:42" ht="16.5" customHeight="1" x14ac:dyDescent="0.2">
      <c r="A185" s="1" t="s">
        <v>466</v>
      </c>
      <c r="B185" s="1" t="s">
        <v>52</v>
      </c>
      <c r="E185" s="14">
        <v>12999066.6373627</v>
      </c>
      <c r="F185" s="14">
        <v>-2367413.4175824202</v>
      </c>
      <c r="G185" s="14">
        <v>1200000</v>
      </c>
      <c r="H185" s="14">
        <v>1124334.2857142901</v>
      </c>
      <c r="I185" s="1">
        <v>279.34065934065899</v>
      </c>
      <c r="J185" s="14">
        <v>300000</v>
      </c>
      <c r="K185" s="1">
        <v>-4.9340659340658997</v>
      </c>
      <c r="L185" s="1">
        <v>-4.9340659340658997</v>
      </c>
      <c r="M185" s="14">
        <v>8176558.1978022102</v>
      </c>
      <c r="N185" s="1" t="s">
        <v>96</v>
      </c>
      <c r="O185" s="1" t="s">
        <v>99</v>
      </c>
      <c r="P185" s="13">
        <f t="shared" si="3"/>
        <v>22670329.670329701</v>
      </c>
      <c r="Q185" s="12">
        <v>10472527.4725275</v>
      </c>
      <c r="R185" s="14">
        <v>12197802.197802201</v>
      </c>
      <c r="S185" s="1" t="s">
        <v>103</v>
      </c>
      <c r="U185" s="1" t="s">
        <v>108</v>
      </c>
      <c r="W185" s="1" t="s">
        <v>103</v>
      </c>
      <c r="X185" s="1" t="s">
        <v>72</v>
      </c>
      <c r="Z185" s="1" t="s">
        <v>198</v>
      </c>
      <c r="AA185" s="14">
        <v>-2367413.4175824202</v>
      </c>
      <c r="AB185" s="14"/>
      <c r="AC185" s="14">
        <v>16588498.7362637</v>
      </c>
      <c r="AG185" s="1" t="s">
        <v>167</v>
      </c>
      <c r="AH185" s="1" t="s">
        <v>184</v>
      </c>
      <c r="AI185" s="1" t="s">
        <v>176</v>
      </c>
      <c r="AJ185" s="1" t="s">
        <v>85</v>
      </c>
      <c r="AK185" s="1" t="s">
        <v>467</v>
      </c>
      <c r="AL185" s="1" t="s">
        <v>127</v>
      </c>
      <c r="AM185" s="1" t="s">
        <v>140</v>
      </c>
      <c r="AN185" s="1" t="s">
        <v>161</v>
      </c>
      <c r="AO185" s="1" t="s">
        <v>153</v>
      </c>
    </row>
    <row r="186" spans="1:42" ht="16.5" customHeight="1" x14ac:dyDescent="0.2">
      <c r="A186" s="1" t="s">
        <v>468</v>
      </c>
      <c r="B186" s="1" t="s">
        <v>54</v>
      </c>
      <c r="E186" s="14">
        <v>13033553.7362638</v>
      </c>
      <c r="F186" s="14">
        <v>-2425042.0659341202</v>
      </c>
      <c r="G186" s="14">
        <v>1200000</v>
      </c>
      <c r="H186" s="14">
        <v>1106998.07142857</v>
      </c>
      <c r="I186" s="1">
        <v>280.373626373626</v>
      </c>
      <c r="J186" s="14">
        <v>300000</v>
      </c>
      <c r="K186" s="1">
        <v>-4.9835164835164596</v>
      </c>
      <c r="L186" s="1">
        <v>-4.9835164835164596</v>
      </c>
      <c r="M186" s="14">
        <v>8212793.97252749</v>
      </c>
      <c r="N186" s="1" t="s">
        <v>96</v>
      </c>
      <c r="O186" s="1" t="s">
        <v>97</v>
      </c>
      <c r="P186" s="13">
        <f t="shared" ref="P186:P249" si="4">R186+Q186</f>
        <v>22763736.2637362</v>
      </c>
      <c r="Q186" s="12">
        <v>10521978.021978</v>
      </c>
      <c r="R186" s="14">
        <v>12241758.241758199</v>
      </c>
      <c r="S186" s="1" t="s">
        <v>93</v>
      </c>
      <c r="U186" s="1" t="s">
        <v>107</v>
      </c>
      <c r="W186" s="1" t="s">
        <v>93</v>
      </c>
      <c r="X186" s="1" t="s">
        <v>73</v>
      </c>
      <c r="Z186" s="1" t="s">
        <v>199</v>
      </c>
      <c r="AA186" s="14">
        <v>-2425042.0659341202</v>
      </c>
      <c r="AB186" s="14"/>
      <c r="AC186" s="14">
        <v>16680271.6263736</v>
      </c>
      <c r="AG186" s="1" t="s">
        <v>168</v>
      </c>
      <c r="AH186" s="1" t="s">
        <v>185</v>
      </c>
      <c r="AI186" s="1" t="s">
        <v>186</v>
      </c>
      <c r="AJ186" s="1" t="s">
        <v>86</v>
      </c>
      <c r="AK186" s="1" t="s">
        <v>469</v>
      </c>
      <c r="AL186" s="1" t="s">
        <v>470</v>
      </c>
      <c r="AM186" s="1" t="s">
        <v>141</v>
      </c>
      <c r="AN186" s="1" t="s">
        <v>161</v>
      </c>
      <c r="AO186" s="1" t="s">
        <v>471</v>
      </c>
    </row>
    <row r="187" spans="1:42" ht="16.5" customHeight="1" x14ac:dyDescent="0.2">
      <c r="A187" s="1" t="s">
        <v>472</v>
      </c>
      <c r="B187" s="1" t="s">
        <v>56</v>
      </c>
      <c r="E187" s="14">
        <v>13068040.835164901</v>
      </c>
      <c r="F187" s="14">
        <v>-2482670.7142857201</v>
      </c>
      <c r="G187" s="14">
        <v>1200000</v>
      </c>
      <c r="H187" s="14">
        <v>1089661.8571428601</v>
      </c>
      <c r="I187" s="1">
        <v>281.406593406593</v>
      </c>
      <c r="J187" s="14">
        <v>300000</v>
      </c>
      <c r="K187" s="1">
        <v>-5.032967032967</v>
      </c>
      <c r="L187" s="1">
        <v>-5.032967032967</v>
      </c>
      <c r="M187" s="14">
        <v>8249029.7472527698</v>
      </c>
      <c r="N187" s="1" t="s">
        <v>96</v>
      </c>
      <c r="O187" s="1" t="s">
        <v>98</v>
      </c>
      <c r="P187" s="13">
        <f t="shared" si="4"/>
        <v>22857142.857142903</v>
      </c>
      <c r="Q187" s="12">
        <v>10571428.571428601</v>
      </c>
      <c r="R187" s="14">
        <v>12285714.2857143</v>
      </c>
      <c r="S187" s="1" t="s">
        <v>93</v>
      </c>
      <c r="U187" s="1" t="s">
        <v>107</v>
      </c>
      <c r="W187" s="1" t="s">
        <v>93</v>
      </c>
      <c r="X187" s="1" t="s">
        <v>74</v>
      </c>
      <c r="Z187" s="1" t="s">
        <v>187</v>
      </c>
      <c r="AA187" s="14">
        <v>-2482670.7142857201</v>
      </c>
      <c r="AB187" s="14"/>
      <c r="AC187" s="14">
        <v>16772044.516483501</v>
      </c>
      <c r="AG187" s="1" t="s">
        <v>169</v>
      </c>
      <c r="AH187" s="1" t="s">
        <v>187</v>
      </c>
      <c r="AI187" s="1" t="s">
        <v>176</v>
      </c>
      <c r="AJ187" s="1" t="s">
        <v>87</v>
      </c>
      <c r="AK187" s="1" t="s">
        <v>473</v>
      </c>
      <c r="AL187" s="1" t="s">
        <v>129</v>
      </c>
      <c r="AM187" s="1" t="s">
        <v>142</v>
      </c>
      <c r="AN187" s="1" t="s">
        <v>161</v>
      </c>
      <c r="AO187" s="1" t="s">
        <v>155</v>
      </c>
    </row>
    <row r="188" spans="1:42" ht="16.5" customHeight="1" x14ac:dyDescent="0.2">
      <c r="A188" s="1" t="s">
        <v>474</v>
      </c>
      <c r="B188" s="1" t="s">
        <v>58</v>
      </c>
      <c r="E188" s="14">
        <v>13102527.934065999</v>
      </c>
      <c r="F188" s="14">
        <v>-2540299.3626373201</v>
      </c>
      <c r="G188" s="14">
        <v>1200000</v>
      </c>
      <c r="H188" s="14">
        <v>1072325.6428571399</v>
      </c>
      <c r="I188" s="1">
        <v>282.43956043956001</v>
      </c>
      <c r="J188" s="14">
        <v>300000</v>
      </c>
      <c r="K188" s="1">
        <v>-5.0824175824175502</v>
      </c>
      <c r="L188" s="1">
        <v>-5.0824175824175502</v>
      </c>
      <c r="M188" s="14">
        <v>8285265.5219780402</v>
      </c>
      <c r="N188" s="1" t="s">
        <v>96</v>
      </c>
      <c r="O188" s="1" t="s">
        <v>99</v>
      </c>
      <c r="P188" s="13">
        <f t="shared" si="4"/>
        <v>22950549.450549401</v>
      </c>
      <c r="Q188" s="12">
        <v>10620879.120879101</v>
      </c>
      <c r="R188" s="14">
        <v>12329670.329670301</v>
      </c>
      <c r="S188" s="1" t="s">
        <v>93</v>
      </c>
      <c r="U188" s="1" t="s">
        <v>108</v>
      </c>
      <c r="W188" s="1" t="s">
        <v>93</v>
      </c>
      <c r="X188" s="1" t="s">
        <v>75</v>
      </c>
      <c r="Z188" s="1" t="s">
        <v>188</v>
      </c>
      <c r="AA188" s="14">
        <v>-2540299.3626373201</v>
      </c>
      <c r="AB188" s="14"/>
      <c r="AC188" s="14">
        <v>16863817.406593401</v>
      </c>
      <c r="AG188" s="1" t="s">
        <v>475</v>
      </c>
      <c r="AH188" s="1" t="s">
        <v>188</v>
      </c>
      <c r="AI188" s="1" t="s">
        <v>180</v>
      </c>
      <c r="AJ188" s="1" t="s">
        <v>88</v>
      </c>
      <c r="AK188" s="1" t="s">
        <v>476</v>
      </c>
      <c r="AL188" s="1" t="s">
        <v>130</v>
      </c>
      <c r="AM188" s="1" t="s">
        <v>143</v>
      </c>
      <c r="AN188" s="1" t="s">
        <v>161</v>
      </c>
      <c r="AO188" s="1" t="s">
        <v>156</v>
      </c>
    </row>
    <row r="189" spans="1:42" ht="16.5" customHeight="1" x14ac:dyDescent="0.2">
      <c r="A189" s="1" t="s">
        <v>477</v>
      </c>
      <c r="B189" s="1" t="s">
        <v>60</v>
      </c>
      <c r="C189" s="1" t="s">
        <v>94</v>
      </c>
      <c r="D189" s="1" t="s">
        <v>205</v>
      </c>
      <c r="E189" s="14">
        <v>13137015.0329671</v>
      </c>
      <c r="F189" s="14">
        <v>-2597928.0109890201</v>
      </c>
      <c r="G189" s="14">
        <v>1200000</v>
      </c>
      <c r="H189" s="14">
        <v>1054989.42857143</v>
      </c>
      <c r="I189" s="1">
        <v>283.47252747252702</v>
      </c>
      <c r="J189" s="14">
        <v>300000</v>
      </c>
      <c r="K189" s="1">
        <v>-5.1318681318681003</v>
      </c>
      <c r="L189" s="1">
        <v>-5.1318681318681003</v>
      </c>
      <c r="M189" s="14">
        <v>8321501.2967033098</v>
      </c>
      <c r="N189" s="1" t="s">
        <v>96</v>
      </c>
      <c r="O189" s="1" t="s">
        <v>97</v>
      </c>
      <c r="P189" s="13">
        <f t="shared" si="4"/>
        <v>23043956.043956101</v>
      </c>
      <c r="Q189" s="12">
        <v>10670329.670329699</v>
      </c>
      <c r="R189" s="14">
        <v>12373626.3736264</v>
      </c>
      <c r="S189" s="1" t="s">
        <v>102</v>
      </c>
      <c r="U189" s="1" t="s">
        <v>107</v>
      </c>
      <c r="W189" s="1" t="s">
        <v>102</v>
      </c>
      <c r="X189" s="1" t="s">
        <v>76</v>
      </c>
      <c r="Z189" s="1" t="s">
        <v>200</v>
      </c>
      <c r="AA189" s="14">
        <v>-2597928.0109890201</v>
      </c>
      <c r="AB189" s="14"/>
      <c r="AC189" s="14">
        <v>16955590.296703301</v>
      </c>
      <c r="AE189" s="1" t="s">
        <v>94</v>
      </c>
      <c r="AG189" s="1" t="s">
        <v>171</v>
      </c>
      <c r="AH189" s="1" t="s">
        <v>189</v>
      </c>
      <c r="AI189" s="1" t="s">
        <v>182</v>
      </c>
      <c r="AJ189" s="1" t="s">
        <v>89</v>
      </c>
      <c r="AK189" s="1" t="s">
        <v>478</v>
      </c>
      <c r="AL189" s="1" t="s">
        <v>131</v>
      </c>
      <c r="AM189" s="1" t="s">
        <v>144</v>
      </c>
      <c r="AN189" s="1" t="s">
        <v>161</v>
      </c>
      <c r="AO189" s="1" t="s">
        <v>479</v>
      </c>
    </row>
    <row r="190" spans="1:42" ht="16.5" customHeight="1" x14ac:dyDescent="0.2">
      <c r="A190" s="1" t="s">
        <v>480</v>
      </c>
      <c r="B190" s="1" t="s">
        <v>62</v>
      </c>
      <c r="E190" s="14">
        <v>13171502.1318681</v>
      </c>
      <c r="F190" s="14">
        <v>-2655556.65934062</v>
      </c>
      <c r="G190" s="14">
        <v>1200000</v>
      </c>
      <c r="H190" s="14">
        <v>1037653.21428572</v>
      </c>
      <c r="I190" s="1">
        <v>284.50549450549403</v>
      </c>
      <c r="J190" s="14">
        <v>300000</v>
      </c>
      <c r="K190" s="1">
        <v>-5.1813186813186496</v>
      </c>
      <c r="L190" s="1">
        <v>-5.1813186813186496</v>
      </c>
      <c r="M190" s="14">
        <v>8357737.0714285905</v>
      </c>
      <c r="N190" s="1" t="s">
        <v>96</v>
      </c>
      <c r="O190" s="1" t="s">
        <v>98</v>
      </c>
      <c r="P190" s="13">
        <f t="shared" si="4"/>
        <v>23137362.637362599</v>
      </c>
      <c r="Q190" s="12">
        <v>10719780.219780199</v>
      </c>
      <c r="R190" s="14">
        <v>12417582.4175824</v>
      </c>
      <c r="S190" s="1" t="s">
        <v>105</v>
      </c>
      <c r="U190" s="1" t="s">
        <v>107</v>
      </c>
      <c r="W190" s="1" t="s">
        <v>105</v>
      </c>
      <c r="X190" s="1" t="s">
        <v>77</v>
      </c>
      <c r="Z190" s="1" t="s">
        <v>201</v>
      </c>
      <c r="AA190" s="14">
        <v>-2655556.65934062</v>
      </c>
      <c r="AB190" s="14"/>
      <c r="AC190" s="14">
        <v>17047363.186813202</v>
      </c>
      <c r="AG190" s="1" t="s">
        <v>481</v>
      </c>
      <c r="AH190" s="1" t="s">
        <v>190</v>
      </c>
      <c r="AI190" s="1" t="s">
        <v>178</v>
      </c>
      <c r="AJ190" s="1" t="s">
        <v>482</v>
      </c>
      <c r="AK190" s="1" t="s">
        <v>483</v>
      </c>
      <c r="AL190" s="1" t="s">
        <v>132</v>
      </c>
      <c r="AM190" s="1" t="s">
        <v>145</v>
      </c>
      <c r="AN190" s="1" t="s">
        <v>161</v>
      </c>
      <c r="AO190" s="1" t="s">
        <v>158</v>
      </c>
    </row>
    <row r="191" spans="1:42" ht="16.5" customHeight="1" x14ac:dyDescent="0.2">
      <c r="A191" s="1" t="s">
        <v>484</v>
      </c>
      <c r="B191" s="1" t="s">
        <v>64</v>
      </c>
      <c r="E191" s="14">
        <v>13205989.2307692</v>
      </c>
      <c r="F191" s="14">
        <v>-2713185.3076923201</v>
      </c>
      <c r="G191" s="14">
        <v>1200000</v>
      </c>
      <c r="H191" s="14">
        <v>1020317</v>
      </c>
      <c r="I191" s="1">
        <v>285.53846153846098</v>
      </c>
      <c r="J191" s="14">
        <v>300000</v>
      </c>
      <c r="K191" s="1">
        <v>-5.2307692307692104</v>
      </c>
      <c r="L191" s="1">
        <v>-5.2307692307692104</v>
      </c>
      <c r="M191" s="14">
        <v>8393972.8461538609</v>
      </c>
      <c r="N191" s="1" t="s">
        <v>96</v>
      </c>
      <c r="O191" s="1" t="s">
        <v>99</v>
      </c>
      <c r="P191" s="13">
        <f t="shared" si="4"/>
        <v>23230769.230769299</v>
      </c>
      <c r="Q191" s="12">
        <v>10769230.7692308</v>
      </c>
      <c r="R191" s="14">
        <v>12461538.461538499</v>
      </c>
      <c r="S191" s="1" t="s">
        <v>105</v>
      </c>
      <c r="U191" s="1" t="s">
        <v>108</v>
      </c>
      <c r="W191" s="1" t="s">
        <v>105</v>
      </c>
      <c r="X191" s="1" t="s">
        <v>78</v>
      </c>
      <c r="Z191" s="1" t="s">
        <v>202</v>
      </c>
      <c r="AA191" s="14">
        <v>-2713185.3076923201</v>
      </c>
      <c r="AB191" s="14"/>
      <c r="AC191" s="14">
        <v>17139136.076923098</v>
      </c>
      <c r="AG191" s="1" t="s">
        <v>173</v>
      </c>
      <c r="AH191" s="1" t="s">
        <v>191</v>
      </c>
      <c r="AI191" s="1" t="s">
        <v>178</v>
      </c>
      <c r="AJ191" s="1" t="s">
        <v>485</v>
      </c>
      <c r="AK191" s="1" t="s">
        <v>486</v>
      </c>
      <c r="AL191" s="1" t="s">
        <v>133</v>
      </c>
      <c r="AM191" s="1" t="s">
        <v>146</v>
      </c>
      <c r="AN191" s="1" t="s">
        <v>161</v>
      </c>
      <c r="AO191" s="1" t="s">
        <v>159</v>
      </c>
    </row>
    <row r="192" spans="1:42" ht="16.5" customHeight="1" x14ac:dyDescent="0.2">
      <c r="A192" s="1" t="s">
        <v>487</v>
      </c>
      <c r="B192" s="1" t="s">
        <v>66</v>
      </c>
      <c r="C192" s="1" t="s">
        <v>95</v>
      </c>
      <c r="D192" s="1" t="s">
        <v>206</v>
      </c>
      <c r="E192" s="14">
        <v>13240476.329670301</v>
      </c>
      <c r="F192" s="14">
        <v>-2770813.95604392</v>
      </c>
      <c r="G192" s="14">
        <v>1200000</v>
      </c>
      <c r="H192" s="14">
        <v>1002980.78571429</v>
      </c>
      <c r="I192" s="1">
        <v>286.57142857142901</v>
      </c>
      <c r="J192" s="14">
        <v>300000</v>
      </c>
      <c r="K192" s="1">
        <v>-5.2802197802197499</v>
      </c>
      <c r="L192" s="1">
        <v>-5.2802197802197499</v>
      </c>
      <c r="M192" s="14">
        <v>8430208.6208791398</v>
      </c>
      <c r="N192" s="1" t="s">
        <v>96</v>
      </c>
      <c r="O192" s="1" t="s">
        <v>97</v>
      </c>
      <c r="P192" s="13">
        <f t="shared" si="4"/>
        <v>23324175.824175797</v>
      </c>
      <c r="Q192" s="12">
        <v>10818681.3186813</v>
      </c>
      <c r="R192" s="14">
        <v>12505494.5054945</v>
      </c>
      <c r="S192" s="1" t="s">
        <v>380</v>
      </c>
      <c r="U192" s="1" t="s">
        <v>107</v>
      </c>
      <c r="W192" s="1" t="s">
        <v>380</v>
      </c>
      <c r="X192" s="1" t="s">
        <v>79</v>
      </c>
      <c r="Z192" s="1" t="s">
        <v>203</v>
      </c>
      <c r="AA192" s="14">
        <v>-2770813.95604392</v>
      </c>
      <c r="AB192" s="14"/>
      <c r="AC192" s="14">
        <v>17230908.967032898</v>
      </c>
      <c r="AE192" s="1" t="s">
        <v>95</v>
      </c>
      <c r="AG192" s="1" t="s">
        <v>174</v>
      </c>
      <c r="AH192" s="1" t="s">
        <v>192</v>
      </c>
      <c r="AI192" s="1" t="s">
        <v>180</v>
      </c>
      <c r="AJ192" s="1" t="s">
        <v>92</v>
      </c>
      <c r="AK192" s="1" t="s">
        <v>488</v>
      </c>
      <c r="AL192" s="1" t="s">
        <v>134</v>
      </c>
      <c r="AM192" s="1" t="s">
        <v>147</v>
      </c>
      <c r="AN192" s="1" t="s">
        <v>161</v>
      </c>
      <c r="AO192" s="1" t="s">
        <v>160</v>
      </c>
    </row>
    <row r="193" spans="1:42" ht="16.5" customHeight="1" x14ac:dyDescent="0.2">
      <c r="A193" s="1" t="s">
        <v>489</v>
      </c>
      <c r="B193" s="1" t="s">
        <v>42</v>
      </c>
      <c r="E193" s="14">
        <v>13274963.428571399</v>
      </c>
      <c r="F193" s="14">
        <v>-2828442.6043956201</v>
      </c>
      <c r="G193" s="14">
        <v>1200000</v>
      </c>
      <c r="H193" s="14">
        <v>985644.57142856496</v>
      </c>
      <c r="I193" s="1">
        <v>287.60439560439602</v>
      </c>
      <c r="J193" s="14">
        <v>300000</v>
      </c>
      <c r="K193" s="1">
        <v>-5.3296703296703001</v>
      </c>
      <c r="L193" s="1">
        <v>-5.3296703296703001</v>
      </c>
      <c r="M193" s="14">
        <v>8466444.3956044093</v>
      </c>
      <c r="N193" s="1" t="s">
        <v>96</v>
      </c>
      <c r="O193" s="1" t="s">
        <v>97</v>
      </c>
      <c r="P193" s="13">
        <f t="shared" si="4"/>
        <v>23417582.4175824</v>
      </c>
      <c r="Q193" s="12">
        <v>10868131.8681318</v>
      </c>
      <c r="R193" s="14">
        <v>12549450.549450601</v>
      </c>
      <c r="S193" s="1" t="s">
        <v>100</v>
      </c>
      <c r="U193" s="1" t="s">
        <v>107</v>
      </c>
      <c r="W193" s="1" t="s">
        <v>100</v>
      </c>
      <c r="X193" s="1" t="s">
        <v>67</v>
      </c>
      <c r="Z193" s="1" t="s">
        <v>193</v>
      </c>
      <c r="AA193" s="14">
        <v>-2828442.6043956201</v>
      </c>
      <c r="AB193" s="14"/>
      <c r="AC193" s="14">
        <v>17322681.857142799</v>
      </c>
      <c r="AG193" s="1" t="s">
        <v>162</v>
      </c>
      <c r="AH193" s="1" t="s">
        <v>175</v>
      </c>
      <c r="AI193" s="1" t="s">
        <v>176</v>
      </c>
      <c r="AJ193" s="1" t="s">
        <v>490</v>
      </c>
      <c r="AK193" s="1" t="s">
        <v>491</v>
      </c>
      <c r="AL193" s="1" t="s">
        <v>122</v>
      </c>
      <c r="AM193" s="1" t="s">
        <v>135</v>
      </c>
      <c r="AN193" s="1" t="s">
        <v>161</v>
      </c>
      <c r="AO193" s="1" t="s">
        <v>492</v>
      </c>
      <c r="AP193" s="1" t="s">
        <v>501</v>
      </c>
    </row>
    <row r="194" spans="1:42" ht="16.5" customHeight="1" x14ac:dyDescent="0.2">
      <c r="A194" s="1" t="s">
        <v>494</v>
      </c>
      <c r="B194" s="1" t="s">
        <v>44</v>
      </c>
      <c r="E194" s="14">
        <v>13309450.5274725</v>
      </c>
      <c r="F194" s="14">
        <v>-2886071.25274722</v>
      </c>
      <c r="G194" s="14">
        <v>1200000</v>
      </c>
      <c r="H194" s="14">
        <v>968308.35714285495</v>
      </c>
      <c r="I194" s="1">
        <v>288.63736263736303</v>
      </c>
      <c r="J194" s="14">
        <v>300000</v>
      </c>
      <c r="K194" s="1">
        <v>-5.3791208791208502</v>
      </c>
      <c r="L194" s="1">
        <v>-5.3791208791208502</v>
      </c>
      <c r="M194" s="14">
        <v>8502680.17032969</v>
      </c>
      <c r="N194" s="1" t="s">
        <v>96</v>
      </c>
      <c r="O194" s="1" t="s">
        <v>98</v>
      </c>
      <c r="P194" s="13">
        <f t="shared" si="4"/>
        <v>23510989.010989003</v>
      </c>
      <c r="Q194" s="12">
        <v>10917582.4175824</v>
      </c>
      <c r="R194" s="14">
        <v>12593406.593406601</v>
      </c>
      <c r="S194" s="1" t="s">
        <v>100</v>
      </c>
      <c r="U194" s="1" t="s">
        <v>107</v>
      </c>
      <c r="W194" s="1" t="s">
        <v>100</v>
      </c>
      <c r="X194" s="1" t="s">
        <v>68</v>
      </c>
      <c r="Z194" s="1" t="s">
        <v>194</v>
      </c>
      <c r="AA194" s="14">
        <v>-2886071.25274722</v>
      </c>
      <c r="AB194" s="14"/>
      <c r="AC194" s="14">
        <v>17414454.747252699</v>
      </c>
      <c r="AG194" s="1" t="s">
        <v>495</v>
      </c>
      <c r="AH194" s="1" t="s">
        <v>177</v>
      </c>
      <c r="AI194" s="1" t="s">
        <v>178</v>
      </c>
      <c r="AJ194" s="1" t="s">
        <v>496</v>
      </c>
      <c r="AK194" s="1" t="s">
        <v>497</v>
      </c>
      <c r="AL194" s="1" t="s">
        <v>498</v>
      </c>
      <c r="AM194" s="1" t="s">
        <v>136</v>
      </c>
      <c r="AN194" s="1" t="s">
        <v>161</v>
      </c>
      <c r="AO194" s="1" t="s">
        <v>149</v>
      </c>
    </row>
    <row r="195" spans="1:42" ht="16.5" customHeight="1" x14ac:dyDescent="0.2">
      <c r="A195" s="1" t="s">
        <v>502</v>
      </c>
      <c r="B195" s="1" t="s">
        <v>46</v>
      </c>
      <c r="E195" s="14">
        <v>13343937.6263736</v>
      </c>
      <c r="F195" s="14">
        <v>-2943699.90109892</v>
      </c>
      <c r="G195" s="14">
        <v>1200000</v>
      </c>
      <c r="H195" s="14">
        <v>950972.14285713504</v>
      </c>
      <c r="I195" s="1">
        <v>289.67032967032998</v>
      </c>
      <c r="J195" s="14">
        <v>300000</v>
      </c>
      <c r="K195" s="1">
        <v>-5.4285714285714004</v>
      </c>
      <c r="L195" s="1">
        <v>-5.4285714285714004</v>
      </c>
      <c r="M195" s="14">
        <v>8538915.9450549595</v>
      </c>
      <c r="N195" s="1" t="s">
        <v>96</v>
      </c>
      <c r="O195" s="1" t="s">
        <v>99</v>
      </c>
      <c r="P195" s="13">
        <f t="shared" si="4"/>
        <v>23604395.604395501</v>
      </c>
      <c r="Q195" s="12">
        <v>10967032.9670329</v>
      </c>
      <c r="R195" s="14">
        <v>12637362.637362599</v>
      </c>
      <c r="S195" s="1" t="s">
        <v>101</v>
      </c>
      <c r="U195" s="1" t="s">
        <v>108</v>
      </c>
      <c r="W195" s="1" t="s">
        <v>101</v>
      </c>
      <c r="X195" s="1" t="s">
        <v>69</v>
      </c>
      <c r="Z195" s="1" t="s">
        <v>195</v>
      </c>
      <c r="AA195" s="14">
        <v>-2943699.90109892</v>
      </c>
      <c r="AB195" s="14"/>
      <c r="AC195" s="14">
        <v>17506227.637362599</v>
      </c>
      <c r="AG195" s="1" t="s">
        <v>164</v>
      </c>
      <c r="AH195" s="1" t="s">
        <v>179</v>
      </c>
      <c r="AI195" s="1" t="s">
        <v>180</v>
      </c>
      <c r="AJ195" s="1" t="s">
        <v>82</v>
      </c>
      <c r="AK195" s="1" t="s">
        <v>503</v>
      </c>
      <c r="AL195" s="1" t="s">
        <v>504</v>
      </c>
      <c r="AM195" s="1" t="s">
        <v>137</v>
      </c>
      <c r="AN195" s="1" t="s">
        <v>161</v>
      </c>
      <c r="AO195" s="1" t="s">
        <v>505</v>
      </c>
    </row>
    <row r="196" spans="1:42" ht="16.5" customHeight="1" x14ac:dyDescent="0.2">
      <c r="A196" s="1" t="s">
        <v>506</v>
      </c>
      <c r="B196" s="1" t="s">
        <v>48</v>
      </c>
      <c r="E196" s="14">
        <v>13378424.725274701</v>
      </c>
      <c r="F196" s="14">
        <v>-3001328.54945052</v>
      </c>
      <c r="G196" s="14">
        <v>1200000</v>
      </c>
      <c r="H196" s="14">
        <v>933635.92857142503</v>
      </c>
      <c r="I196" s="1">
        <v>290.70329670329699</v>
      </c>
      <c r="J196" s="14">
        <v>300000</v>
      </c>
      <c r="K196" s="1">
        <v>-5.4780219780219603</v>
      </c>
      <c r="L196" s="1">
        <v>-5.4780219780219603</v>
      </c>
      <c r="M196" s="14">
        <v>8575151.7197802402</v>
      </c>
      <c r="N196" s="1" t="s">
        <v>96</v>
      </c>
      <c r="O196" s="1" t="s">
        <v>97</v>
      </c>
      <c r="P196" s="13">
        <f t="shared" si="4"/>
        <v>23697802.197802201</v>
      </c>
      <c r="Q196" s="12">
        <v>11016483.516483501</v>
      </c>
      <c r="R196" s="14">
        <v>12681318.6813187</v>
      </c>
      <c r="S196" s="1" t="s">
        <v>101</v>
      </c>
      <c r="U196" s="1" t="s">
        <v>107</v>
      </c>
      <c r="W196" s="1" t="s">
        <v>101</v>
      </c>
      <c r="X196" s="1" t="s">
        <v>70</v>
      </c>
      <c r="Z196" s="1" t="s">
        <v>196</v>
      </c>
      <c r="AA196" s="14">
        <v>-3001328.54945052</v>
      </c>
      <c r="AB196" s="14"/>
      <c r="AC196" s="14">
        <v>17598000.5274725</v>
      </c>
      <c r="AG196" s="1" t="s">
        <v>165</v>
      </c>
      <c r="AH196" s="1" t="s">
        <v>181</v>
      </c>
      <c r="AI196" s="1" t="s">
        <v>182</v>
      </c>
      <c r="AJ196" s="1" t="s">
        <v>83</v>
      </c>
      <c r="AK196" s="1" t="s">
        <v>507</v>
      </c>
      <c r="AL196" s="1" t="s">
        <v>508</v>
      </c>
      <c r="AM196" s="1" t="s">
        <v>138</v>
      </c>
      <c r="AN196" s="1" t="s">
        <v>161</v>
      </c>
      <c r="AO196" s="1" t="s">
        <v>509</v>
      </c>
    </row>
    <row r="197" spans="1:42" ht="16.5" customHeight="1" x14ac:dyDescent="0.2">
      <c r="A197" s="1" t="s">
        <v>510</v>
      </c>
      <c r="B197" s="1" t="s">
        <v>50</v>
      </c>
      <c r="C197" s="1" t="s">
        <v>93</v>
      </c>
      <c r="D197" s="1" t="s">
        <v>204</v>
      </c>
      <c r="E197" s="14">
        <v>13412911.824175799</v>
      </c>
      <c r="F197" s="14">
        <v>-3058957.19780222</v>
      </c>
      <c r="G197" s="14">
        <v>1200000</v>
      </c>
      <c r="H197" s="14">
        <v>916299.71428571502</v>
      </c>
      <c r="I197" s="1">
        <v>291.73626373626399</v>
      </c>
      <c r="J197" s="14">
        <v>300000</v>
      </c>
      <c r="K197" s="1">
        <v>-5.5274725274724901</v>
      </c>
      <c r="L197" s="1">
        <v>-5.5274725274724901</v>
      </c>
      <c r="M197" s="14">
        <v>8611387.4945055097</v>
      </c>
      <c r="N197" s="1" t="s">
        <v>96</v>
      </c>
      <c r="O197" s="1" t="s">
        <v>98</v>
      </c>
      <c r="P197" s="13">
        <f t="shared" si="4"/>
        <v>23791208.791208699</v>
      </c>
      <c r="Q197" s="12">
        <v>11065934.065934001</v>
      </c>
      <c r="R197" s="14">
        <v>12725274.725274701</v>
      </c>
      <c r="S197" s="1" t="s">
        <v>511</v>
      </c>
      <c r="U197" s="1" t="s">
        <v>107</v>
      </c>
      <c r="W197" s="1" t="s">
        <v>511</v>
      </c>
      <c r="X197" s="1" t="s">
        <v>71</v>
      </c>
      <c r="Z197" s="1" t="s">
        <v>197</v>
      </c>
      <c r="AA197" s="14">
        <v>-3058957.19780222</v>
      </c>
      <c r="AB197" s="14"/>
      <c r="AC197" s="14">
        <v>17689773.4175824</v>
      </c>
      <c r="AE197" s="1" t="s">
        <v>93</v>
      </c>
      <c r="AG197" s="1" t="s">
        <v>166</v>
      </c>
      <c r="AH197" s="1" t="s">
        <v>183</v>
      </c>
      <c r="AI197" s="1" t="s">
        <v>182</v>
      </c>
      <c r="AJ197" s="1" t="s">
        <v>84</v>
      </c>
      <c r="AK197" s="1" t="s">
        <v>512</v>
      </c>
      <c r="AL197" s="1" t="s">
        <v>126</v>
      </c>
      <c r="AM197" s="1" t="s">
        <v>139</v>
      </c>
      <c r="AN197" s="1" t="s">
        <v>161</v>
      </c>
      <c r="AO197" s="1" t="s">
        <v>513</v>
      </c>
    </row>
    <row r="198" spans="1:42" ht="16.5" customHeight="1" x14ac:dyDescent="0.2">
      <c r="A198" s="1" t="s">
        <v>514</v>
      </c>
      <c r="B198" s="1" t="s">
        <v>52</v>
      </c>
      <c r="E198" s="14">
        <v>13447398.9230769</v>
      </c>
      <c r="F198" s="14">
        <v>-3116585.8461538199</v>
      </c>
      <c r="G198" s="14">
        <v>1200000</v>
      </c>
      <c r="H198" s="14">
        <v>898963.49999999499</v>
      </c>
      <c r="I198" s="1">
        <v>292.769230769231</v>
      </c>
      <c r="J198" s="14">
        <v>300000</v>
      </c>
      <c r="K198" s="1">
        <v>-5.5769230769230402</v>
      </c>
      <c r="L198" s="1">
        <v>-5.5769230769230402</v>
      </c>
      <c r="M198" s="14">
        <v>8647623.2692307904</v>
      </c>
      <c r="N198" s="1" t="s">
        <v>96</v>
      </c>
      <c r="O198" s="1" t="s">
        <v>99</v>
      </c>
      <c r="P198" s="13">
        <f t="shared" si="4"/>
        <v>23884615.384615399</v>
      </c>
      <c r="Q198" s="12">
        <v>11115384.615384599</v>
      </c>
      <c r="R198" s="14">
        <v>12769230.7692308</v>
      </c>
      <c r="S198" s="1" t="s">
        <v>103</v>
      </c>
      <c r="U198" s="1" t="s">
        <v>108</v>
      </c>
      <c r="W198" s="1" t="s">
        <v>103</v>
      </c>
      <c r="X198" s="1" t="s">
        <v>72</v>
      </c>
      <c r="Z198" s="1" t="s">
        <v>198</v>
      </c>
      <c r="AA198" s="14">
        <v>-3116585.8461538199</v>
      </c>
      <c r="AB198" s="14"/>
      <c r="AC198" s="14">
        <v>17781546.307692301</v>
      </c>
      <c r="AG198" s="1" t="s">
        <v>167</v>
      </c>
      <c r="AH198" s="1" t="s">
        <v>184</v>
      </c>
      <c r="AI198" s="1" t="s">
        <v>176</v>
      </c>
      <c r="AJ198" s="1" t="s">
        <v>85</v>
      </c>
      <c r="AK198" s="1" t="s">
        <v>515</v>
      </c>
      <c r="AL198" s="1" t="s">
        <v>127</v>
      </c>
      <c r="AM198" s="1" t="s">
        <v>140</v>
      </c>
      <c r="AN198" s="1" t="s">
        <v>161</v>
      </c>
      <c r="AO198" s="1" t="s">
        <v>153</v>
      </c>
    </row>
    <row r="199" spans="1:42" ht="16.5" customHeight="1" x14ac:dyDescent="0.2">
      <c r="A199" s="1" t="s">
        <v>516</v>
      </c>
      <c r="B199" s="1" t="s">
        <v>54</v>
      </c>
      <c r="E199" s="14">
        <v>13481886.021978</v>
      </c>
      <c r="F199" s="14">
        <v>-3174214.49450552</v>
      </c>
      <c r="G199" s="14">
        <v>1200000</v>
      </c>
      <c r="H199" s="14">
        <v>881627.28571428498</v>
      </c>
      <c r="I199" s="1">
        <v>293.80219780219801</v>
      </c>
      <c r="J199" s="14">
        <v>300000</v>
      </c>
      <c r="K199" s="1">
        <v>-5.6263736263735904</v>
      </c>
      <c r="L199" s="1">
        <v>-5.6263736263735904</v>
      </c>
      <c r="M199" s="14">
        <v>8683859.04395606</v>
      </c>
      <c r="N199" s="1" t="s">
        <v>96</v>
      </c>
      <c r="O199" s="1" t="s">
        <v>97</v>
      </c>
      <c r="P199" s="13">
        <f t="shared" si="4"/>
        <v>23978021.978021897</v>
      </c>
      <c r="Q199" s="12">
        <v>11164835.164835099</v>
      </c>
      <c r="R199" s="14">
        <v>12813186.8131868</v>
      </c>
      <c r="S199" s="1" t="s">
        <v>93</v>
      </c>
      <c r="U199" s="1" t="s">
        <v>107</v>
      </c>
      <c r="W199" s="1" t="s">
        <v>93</v>
      </c>
      <c r="X199" s="1" t="s">
        <v>73</v>
      </c>
      <c r="Z199" s="1" t="s">
        <v>199</v>
      </c>
      <c r="AA199" s="14">
        <v>-3174214.49450552</v>
      </c>
      <c r="AB199" s="14"/>
      <c r="AC199" s="14">
        <v>17873319.197802201</v>
      </c>
      <c r="AG199" s="1" t="s">
        <v>168</v>
      </c>
      <c r="AH199" s="1" t="s">
        <v>185</v>
      </c>
      <c r="AI199" s="1" t="s">
        <v>186</v>
      </c>
      <c r="AJ199" s="1" t="s">
        <v>86</v>
      </c>
      <c r="AK199" s="1" t="s">
        <v>517</v>
      </c>
      <c r="AL199" s="1" t="s">
        <v>518</v>
      </c>
      <c r="AM199" s="1" t="s">
        <v>141</v>
      </c>
      <c r="AN199" s="1" t="s">
        <v>161</v>
      </c>
      <c r="AO199" s="1" t="s">
        <v>519</v>
      </c>
    </row>
    <row r="200" spans="1:42" ht="16.5" customHeight="1" x14ac:dyDescent="0.2">
      <c r="A200" s="1" t="s">
        <v>520</v>
      </c>
      <c r="B200" s="1" t="s">
        <v>56</v>
      </c>
      <c r="E200" s="14">
        <v>13516373.120879101</v>
      </c>
      <c r="F200" s="14">
        <v>-3231843.1428571199</v>
      </c>
      <c r="G200" s="14">
        <v>1200000</v>
      </c>
      <c r="H200" s="14">
        <v>864291.07142856496</v>
      </c>
      <c r="I200" s="1">
        <v>294.83516483516502</v>
      </c>
      <c r="J200" s="14">
        <v>300000</v>
      </c>
      <c r="K200" s="1">
        <v>-5.6758241758241503</v>
      </c>
      <c r="L200" s="1">
        <v>-5.6758241758241503</v>
      </c>
      <c r="M200" s="14">
        <v>8720094.8186813407</v>
      </c>
      <c r="N200" s="1" t="s">
        <v>96</v>
      </c>
      <c r="O200" s="1" t="s">
        <v>98</v>
      </c>
      <c r="P200" s="13">
        <f t="shared" si="4"/>
        <v>24071428.571428597</v>
      </c>
      <c r="Q200" s="12">
        <v>11214285.7142857</v>
      </c>
      <c r="R200" s="14">
        <v>12857142.857142899</v>
      </c>
      <c r="S200" s="1" t="s">
        <v>93</v>
      </c>
      <c r="U200" s="1" t="s">
        <v>107</v>
      </c>
      <c r="W200" s="1" t="s">
        <v>93</v>
      </c>
      <c r="X200" s="1" t="s">
        <v>74</v>
      </c>
      <c r="Z200" s="1" t="s">
        <v>187</v>
      </c>
      <c r="AA200" s="14">
        <v>-3231843.1428571199</v>
      </c>
      <c r="AB200" s="14"/>
      <c r="AC200" s="14">
        <v>17965092.087912101</v>
      </c>
      <c r="AG200" s="1" t="s">
        <v>169</v>
      </c>
      <c r="AH200" s="1" t="s">
        <v>187</v>
      </c>
      <c r="AI200" s="1" t="s">
        <v>176</v>
      </c>
      <c r="AJ200" s="1" t="s">
        <v>87</v>
      </c>
      <c r="AK200" s="1" t="s">
        <v>521</v>
      </c>
      <c r="AL200" s="1" t="s">
        <v>129</v>
      </c>
      <c r="AM200" s="1" t="s">
        <v>142</v>
      </c>
      <c r="AN200" s="1" t="s">
        <v>161</v>
      </c>
      <c r="AO200" s="1" t="s">
        <v>155</v>
      </c>
    </row>
    <row r="201" spans="1:42" ht="16.5" customHeight="1" x14ac:dyDescent="0.2">
      <c r="A201" s="1" t="s">
        <v>522</v>
      </c>
      <c r="B201" s="1" t="s">
        <v>58</v>
      </c>
      <c r="E201" s="14">
        <v>13550860.219780199</v>
      </c>
      <c r="F201" s="14">
        <v>-3289471.79120882</v>
      </c>
      <c r="G201" s="14">
        <v>1200000</v>
      </c>
      <c r="H201" s="14">
        <v>846954.85714285495</v>
      </c>
      <c r="I201" s="1">
        <v>295.86813186813202</v>
      </c>
      <c r="J201" s="14">
        <v>300000</v>
      </c>
      <c r="K201" s="1">
        <v>-5.7252747252746898</v>
      </c>
      <c r="L201" s="1">
        <v>-5.7252747252746898</v>
      </c>
      <c r="M201" s="14">
        <v>8756330.5934066102</v>
      </c>
      <c r="N201" s="1" t="s">
        <v>96</v>
      </c>
      <c r="O201" s="1" t="s">
        <v>99</v>
      </c>
      <c r="P201" s="13">
        <f t="shared" si="4"/>
        <v>24164835.164835099</v>
      </c>
      <c r="Q201" s="12">
        <v>11263736.2637362</v>
      </c>
      <c r="R201" s="14">
        <v>12901098.9010989</v>
      </c>
      <c r="S201" s="1" t="s">
        <v>93</v>
      </c>
      <c r="U201" s="1" t="s">
        <v>108</v>
      </c>
      <c r="W201" s="1" t="s">
        <v>93</v>
      </c>
      <c r="X201" s="1" t="s">
        <v>75</v>
      </c>
      <c r="Z201" s="1" t="s">
        <v>188</v>
      </c>
      <c r="AA201" s="14">
        <v>-3289471.79120882</v>
      </c>
      <c r="AB201" s="14"/>
      <c r="AC201" s="14">
        <v>18056864.978022002</v>
      </c>
      <c r="AG201" s="1" t="s">
        <v>523</v>
      </c>
      <c r="AH201" s="1" t="s">
        <v>188</v>
      </c>
      <c r="AI201" s="1" t="s">
        <v>180</v>
      </c>
      <c r="AJ201" s="1" t="s">
        <v>88</v>
      </c>
      <c r="AK201" s="1" t="s">
        <v>524</v>
      </c>
      <c r="AL201" s="1" t="s">
        <v>130</v>
      </c>
      <c r="AM201" s="1" t="s">
        <v>143</v>
      </c>
      <c r="AN201" s="1" t="s">
        <v>161</v>
      </c>
      <c r="AO201" s="1" t="s">
        <v>156</v>
      </c>
    </row>
    <row r="202" spans="1:42" ht="16.5" customHeight="1" x14ac:dyDescent="0.2">
      <c r="A202" s="1" t="s">
        <v>525</v>
      </c>
      <c r="B202" s="1" t="s">
        <v>60</v>
      </c>
      <c r="C202" s="1" t="s">
        <v>94</v>
      </c>
      <c r="D202" s="1" t="s">
        <v>205</v>
      </c>
      <c r="E202" s="14">
        <v>13585347.3186813</v>
      </c>
      <c r="F202" s="14">
        <v>-3347100.4395604199</v>
      </c>
      <c r="G202" s="14">
        <v>1200000</v>
      </c>
      <c r="H202" s="14">
        <v>829618.64285713504</v>
      </c>
      <c r="I202" s="1">
        <v>296.90109890109898</v>
      </c>
      <c r="J202" s="14">
        <v>300000</v>
      </c>
      <c r="K202" s="1">
        <v>-5.77472527472524</v>
      </c>
      <c r="L202" s="1">
        <v>-5.77472527472524</v>
      </c>
      <c r="M202" s="14">
        <v>8792566.3681318909</v>
      </c>
      <c r="N202" s="1" t="s">
        <v>96</v>
      </c>
      <c r="O202" s="1" t="s">
        <v>97</v>
      </c>
      <c r="P202" s="13">
        <f t="shared" si="4"/>
        <v>24258241.758241802</v>
      </c>
      <c r="Q202" s="12">
        <v>11313186.8131868</v>
      </c>
      <c r="R202" s="14">
        <v>12945054.945055</v>
      </c>
      <c r="S202" s="1" t="s">
        <v>269</v>
      </c>
      <c r="U202" s="1" t="s">
        <v>107</v>
      </c>
      <c r="W202" s="1" t="s">
        <v>269</v>
      </c>
      <c r="X202" s="1" t="s">
        <v>76</v>
      </c>
      <c r="Z202" s="1" t="s">
        <v>200</v>
      </c>
      <c r="AA202" s="14">
        <v>-3347100.4395604199</v>
      </c>
      <c r="AB202" s="14"/>
      <c r="AC202" s="14">
        <v>18148637.868131801</v>
      </c>
      <c r="AE202" s="1" t="s">
        <v>94</v>
      </c>
      <c r="AG202" s="1" t="s">
        <v>171</v>
      </c>
      <c r="AH202" s="1" t="s">
        <v>189</v>
      </c>
      <c r="AI202" s="1" t="s">
        <v>182</v>
      </c>
      <c r="AJ202" s="1" t="s">
        <v>89</v>
      </c>
      <c r="AK202" s="1" t="s">
        <v>526</v>
      </c>
      <c r="AL202" s="1" t="s">
        <v>131</v>
      </c>
      <c r="AM202" s="1" t="s">
        <v>144</v>
      </c>
      <c r="AN202" s="1" t="s">
        <v>161</v>
      </c>
      <c r="AO202" s="1" t="s">
        <v>527</v>
      </c>
    </row>
    <row r="203" spans="1:42" ht="16.5" customHeight="1" x14ac:dyDescent="0.2">
      <c r="A203" s="1" t="s">
        <v>528</v>
      </c>
      <c r="B203" s="1" t="s">
        <v>62</v>
      </c>
      <c r="E203" s="14">
        <v>13619834.4175824</v>
      </c>
      <c r="F203" s="14">
        <v>-3404729.0879121199</v>
      </c>
      <c r="G203" s="14">
        <v>1200000</v>
      </c>
      <c r="H203" s="14">
        <v>812282.42857142503</v>
      </c>
      <c r="I203" s="1">
        <v>297.93406593406598</v>
      </c>
      <c r="J203" s="14">
        <v>300000</v>
      </c>
      <c r="K203" s="1">
        <v>-5.8241758241757902</v>
      </c>
      <c r="L203" s="1">
        <v>-5.8241758241757902</v>
      </c>
      <c r="M203" s="14">
        <v>8828802.1428571604</v>
      </c>
      <c r="N203" s="1" t="s">
        <v>96</v>
      </c>
      <c r="O203" s="1" t="s">
        <v>98</v>
      </c>
      <c r="P203" s="13">
        <f t="shared" si="4"/>
        <v>24351648.351648301</v>
      </c>
      <c r="Q203" s="12">
        <v>11362637.3626373</v>
      </c>
      <c r="R203" s="14">
        <v>12989010.989011001</v>
      </c>
      <c r="S203" s="1" t="s">
        <v>105</v>
      </c>
      <c r="U203" s="1" t="s">
        <v>107</v>
      </c>
      <c r="W203" s="1" t="s">
        <v>105</v>
      </c>
      <c r="X203" s="1" t="s">
        <v>77</v>
      </c>
      <c r="Z203" s="1" t="s">
        <v>201</v>
      </c>
      <c r="AA203" s="14">
        <v>-3404729.0879121199</v>
      </c>
      <c r="AB203" s="14"/>
      <c r="AC203" s="14">
        <v>18240410.758241698</v>
      </c>
      <c r="AG203" s="1" t="s">
        <v>529</v>
      </c>
      <c r="AH203" s="1" t="s">
        <v>190</v>
      </c>
      <c r="AI203" s="1" t="s">
        <v>178</v>
      </c>
      <c r="AJ203" s="1" t="s">
        <v>530</v>
      </c>
      <c r="AK203" s="1" t="s">
        <v>531</v>
      </c>
      <c r="AL203" s="1" t="s">
        <v>132</v>
      </c>
      <c r="AM203" s="1" t="s">
        <v>145</v>
      </c>
      <c r="AN203" s="1" t="s">
        <v>161</v>
      </c>
      <c r="AO203" s="1" t="s">
        <v>158</v>
      </c>
    </row>
    <row r="204" spans="1:42" ht="16.5" customHeight="1" x14ac:dyDescent="0.2">
      <c r="A204" s="1" t="s">
        <v>532</v>
      </c>
      <c r="B204" s="1" t="s">
        <v>64</v>
      </c>
      <c r="E204" s="14">
        <v>13654321.516483501</v>
      </c>
      <c r="F204" s="14">
        <v>-3462357.7362637199</v>
      </c>
      <c r="G204" s="14">
        <v>1200000</v>
      </c>
      <c r="H204" s="14">
        <v>794946.21428571502</v>
      </c>
      <c r="I204" s="1">
        <v>298.96703296703299</v>
      </c>
      <c r="J204" s="14">
        <v>300000</v>
      </c>
      <c r="K204" s="1">
        <v>-5.8736263736263403</v>
      </c>
      <c r="L204" s="1">
        <v>-5.8736263736263403</v>
      </c>
      <c r="M204" s="14">
        <v>8865037.9175824393</v>
      </c>
      <c r="N204" s="1" t="s">
        <v>96</v>
      </c>
      <c r="O204" s="1" t="s">
        <v>99</v>
      </c>
      <c r="P204" s="13">
        <f t="shared" si="4"/>
        <v>24445054.9450549</v>
      </c>
      <c r="Q204" s="12">
        <v>11412087.912087901</v>
      </c>
      <c r="R204" s="14">
        <v>13032967.032966999</v>
      </c>
      <c r="S204" s="1" t="s">
        <v>105</v>
      </c>
      <c r="U204" s="1" t="s">
        <v>108</v>
      </c>
      <c r="W204" s="1" t="s">
        <v>105</v>
      </c>
      <c r="X204" s="1" t="s">
        <v>78</v>
      </c>
      <c r="Z204" s="1" t="s">
        <v>202</v>
      </c>
      <c r="AA204" s="14">
        <v>-3462357.7362637199</v>
      </c>
      <c r="AB204" s="14"/>
      <c r="AC204" s="14">
        <v>18332183.648351599</v>
      </c>
      <c r="AG204" s="1" t="s">
        <v>173</v>
      </c>
      <c r="AH204" s="1" t="s">
        <v>191</v>
      </c>
      <c r="AI204" s="1" t="s">
        <v>178</v>
      </c>
      <c r="AJ204" s="1" t="s">
        <v>533</v>
      </c>
      <c r="AK204" s="1" t="s">
        <v>534</v>
      </c>
      <c r="AL204" s="1" t="s">
        <v>133</v>
      </c>
      <c r="AM204" s="1" t="s">
        <v>146</v>
      </c>
      <c r="AN204" s="1" t="s">
        <v>161</v>
      </c>
      <c r="AO204" s="1" t="s">
        <v>159</v>
      </c>
    </row>
    <row r="205" spans="1:42" ht="16.5" customHeight="1" x14ac:dyDescent="0.2">
      <c r="A205" s="1" t="s">
        <v>535</v>
      </c>
      <c r="B205" s="1" t="s">
        <v>66</v>
      </c>
      <c r="C205" s="1" t="s">
        <v>95</v>
      </c>
      <c r="D205" s="1" t="s">
        <v>206</v>
      </c>
      <c r="E205" s="14">
        <v>13688808.615384599</v>
      </c>
      <c r="F205" s="14">
        <v>-3519986.3846154199</v>
      </c>
      <c r="G205" s="14">
        <v>1200000</v>
      </c>
      <c r="H205" s="14">
        <v>777609.99999999499</v>
      </c>
      <c r="I205" s="1">
        <v>300</v>
      </c>
      <c r="J205" s="14">
        <v>300000</v>
      </c>
      <c r="K205" s="1">
        <v>-5.9230769230768896</v>
      </c>
      <c r="L205" s="1">
        <v>-5.9230769230768896</v>
      </c>
      <c r="M205" s="14">
        <v>8901273.6923077106</v>
      </c>
      <c r="N205" s="1" t="s">
        <v>96</v>
      </c>
      <c r="O205" s="1" t="s">
        <v>97</v>
      </c>
      <c r="P205" s="13">
        <f t="shared" si="4"/>
        <v>24538461.538461499</v>
      </c>
      <c r="Q205" s="12">
        <v>11461538.461538401</v>
      </c>
      <c r="R205" s="14">
        <v>13076923.0769231</v>
      </c>
      <c r="S205" s="1" t="s">
        <v>429</v>
      </c>
      <c r="U205" s="1" t="s">
        <v>107</v>
      </c>
      <c r="W205" s="1" t="s">
        <v>429</v>
      </c>
      <c r="X205" s="1" t="s">
        <v>79</v>
      </c>
      <c r="Z205" s="1" t="s">
        <v>203</v>
      </c>
      <c r="AA205" s="14">
        <v>-3519986.3846154199</v>
      </c>
      <c r="AB205" s="14"/>
      <c r="AC205" s="14">
        <v>18423956.538461499</v>
      </c>
      <c r="AE205" s="1" t="s">
        <v>95</v>
      </c>
      <c r="AG205" s="1" t="s">
        <v>174</v>
      </c>
      <c r="AH205" s="1" t="s">
        <v>192</v>
      </c>
      <c r="AI205" s="1" t="s">
        <v>180</v>
      </c>
      <c r="AJ205" s="1" t="s">
        <v>92</v>
      </c>
      <c r="AK205" s="1" t="s">
        <v>536</v>
      </c>
      <c r="AL205" s="1" t="s">
        <v>134</v>
      </c>
      <c r="AM205" s="1" t="s">
        <v>147</v>
      </c>
      <c r="AN205" s="1" t="s">
        <v>161</v>
      </c>
      <c r="AO205" s="1" t="s">
        <v>160</v>
      </c>
    </row>
    <row r="206" spans="1:42" ht="16.5" customHeight="1" x14ac:dyDescent="0.2">
      <c r="A206" s="1" t="s">
        <v>537</v>
      </c>
      <c r="B206" s="1" t="s">
        <v>42</v>
      </c>
      <c r="E206" s="14">
        <v>13723295.7142857</v>
      </c>
      <c r="F206" s="14">
        <v>-3577615.0329670198</v>
      </c>
      <c r="G206" s="14">
        <v>1200000</v>
      </c>
      <c r="H206" s="14">
        <v>760273.78571428498</v>
      </c>
      <c r="I206" s="1">
        <v>301.03296703296701</v>
      </c>
      <c r="J206" s="14">
        <v>300000</v>
      </c>
      <c r="K206" s="1">
        <v>-5.97252747252743</v>
      </c>
      <c r="L206" s="1">
        <v>-5.97252747252743</v>
      </c>
      <c r="M206" s="14">
        <v>8937509.4670329895</v>
      </c>
      <c r="N206" s="1" t="s">
        <v>96</v>
      </c>
      <c r="O206" s="1" t="s">
        <v>97</v>
      </c>
      <c r="P206" s="13">
        <f t="shared" si="4"/>
        <v>24631868.131868102</v>
      </c>
      <c r="Q206" s="12">
        <v>11510989.010988999</v>
      </c>
      <c r="R206" s="14">
        <v>13120879.120879101</v>
      </c>
      <c r="S206" s="1" t="s">
        <v>100</v>
      </c>
      <c r="U206" s="1" t="s">
        <v>107</v>
      </c>
      <c r="W206" s="1" t="s">
        <v>100</v>
      </c>
      <c r="X206" s="1" t="s">
        <v>67</v>
      </c>
      <c r="Z206" s="1" t="s">
        <v>193</v>
      </c>
      <c r="AA206" s="14">
        <v>-3577615.0329670198</v>
      </c>
      <c r="AB206" s="14"/>
      <c r="AC206" s="14">
        <v>18515729.428571399</v>
      </c>
      <c r="AG206" s="1" t="s">
        <v>162</v>
      </c>
      <c r="AH206" s="1" t="s">
        <v>175</v>
      </c>
      <c r="AI206" s="1" t="s">
        <v>176</v>
      </c>
      <c r="AJ206" s="1" t="s">
        <v>538</v>
      </c>
      <c r="AK206" s="1" t="s">
        <v>539</v>
      </c>
      <c r="AL206" s="1" t="s">
        <v>122</v>
      </c>
      <c r="AM206" s="1" t="s">
        <v>135</v>
      </c>
      <c r="AN206" s="1" t="s">
        <v>161</v>
      </c>
      <c r="AO206" s="1" t="s">
        <v>540</v>
      </c>
      <c r="AP206" s="1" t="s">
        <v>541</v>
      </c>
    </row>
    <row r="207" spans="1:42" ht="16.5" customHeight="1" x14ac:dyDescent="0.2">
      <c r="A207" s="1" t="s">
        <v>542</v>
      </c>
      <c r="B207" s="1" t="s">
        <v>44</v>
      </c>
      <c r="E207" s="14">
        <v>13757782.8131868</v>
      </c>
      <c r="F207" s="14">
        <v>-3635243.6813187199</v>
      </c>
      <c r="G207" s="14">
        <v>1200000</v>
      </c>
      <c r="H207" s="14">
        <v>742937.57142856496</v>
      </c>
      <c r="I207" s="1">
        <v>302.06593406593402</v>
      </c>
      <c r="J207" s="14">
        <v>300000</v>
      </c>
      <c r="K207" s="1">
        <v>-6.0219780219780299</v>
      </c>
      <c r="L207" s="1">
        <v>-6.0219780219780299</v>
      </c>
      <c r="M207" s="14">
        <v>8973745.2417582609</v>
      </c>
      <c r="N207" s="1" t="s">
        <v>96</v>
      </c>
      <c r="O207" s="1" t="s">
        <v>98</v>
      </c>
      <c r="P207" s="13">
        <f t="shared" si="4"/>
        <v>24725274.725274801</v>
      </c>
      <c r="Q207" s="12">
        <v>11560439.5604396</v>
      </c>
      <c r="R207" s="14">
        <v>13164835.1648352</v>
      </c>
      <c r="S207" s="1" t="s">
        <v>100</v>
      </c>
      <c r="U207" s="1" t="s">
        <v>107</v>
      </c>
      <c r="W207" s="1" t="s">
        <v>100</v>
      </c>
      <c r="X207" s="1" t="s">
        <v>68</v>
      </c>
      <c r="Z207" s="1" t="s">
        <v>194</v>
      </c>
      <c r="AA207" s="14">
        <v>-3635243.6813187199</v>
      </c>
      <c r="AB207" s="14"/>
      <c r="AC207" s="14">
        <v>18607502.3186813</v>
      </c>
      <c r="AG207" s="1" t="s">
        <v>543</v>
      </c>
      <c r="AH207" s="1" t="s">
        <v>177</v>
      </c>
      <c r="AI207" s="1" t="s">
        <v>178</v>
      </c>
      <c r="AJ207" s="1" t="s">
        <v>544</v>
      </c>
      <c r="AK207" s="1" t="s">
        <v>545</v>
      </c>
      <c r="AL207" s="1" t="s">
        <v>546</v>
      </c>
      <c r="AM207" s="1" t="s">
        <v>136</v>
      </c>
      <c r="AN207" s="1" t="s">
        <v>161</v>
      </c>
      <c r="AO207" s="1" t="s">
        <v>149</v>
      </c>
    </row>
    <row r="208" spans="1:42" ht="16.5" customHeight="1" x14ac:dyDescent="0.2">
      <c r="A208" s="1" t="s">
        <v>441</v>
      </c>
      <c r="B208" s="1" t="s">
        <v>42</v>
      </c>
      <c r="E208" s="14">
        <v>13792269.912087901</v>
      </c>
      <c r="F208" s="14">
        <v>-3692872.3296703198</v>
      </c>
      <c r="G208" s="14">
        <v>1200000</v>
      </c>
      <c r="H208" s="14">
        <v>725601.35714285495</v>
      </c>
      <c r="I208" s="1">
        <v>303.09890109890102</v>
      </c>
      <c r="J208" s="14">
        <v>300000</v>
      </c>
      <c r="K208" s="1">
        <v>-6.0714285714285303</v>
      </c>
      <c r="L208" s="1">
        <v>-6.0714285714285303</v>
      </c>
      <c r="M208" s="14">
        <v>9009981.0164835397</v>
      </c>
      <c r="N208" s="1" t="s">
        <v>96</v>
      </c>
      <c r="O208" s="1" t="s">
        <v>97</v>
      </c>
      <c r="P208" s="13">
        <f t="shared" si="4"/>
        <v>24818681.3186813</v>
      </c>
      <c r="Q208" s="12">
        <v>11609890.1098901</v>
      </c>
      <c r="R208" s="14">
        <v>13208791.2087912</v>
      </c>
      <c r="S208" s="1" t="s">
        <v>100</v>
      </c>
      <c r="U208" s="1" t="s">
        <v>107</v>
      </c>
      <c r="W208" s="1" t="s">
        <v>100</v>
      </c>
      <c r="X208" s="1" t="s">
        <v>67</v>
      </c>
      <c r="Z208" s="1" t="s">
        <v>193</v>
      </c>
      <c r="AA208" s="14">
        <v>-3692872.3296703198</v>
      </c>
      <c r="AB208" s="14"/>
      <c r="AC208" s="14">
        <v>18699275.2087912</v>
      </c>
      <c r="AG208" s="1" t="s">
        <v>162</v>
      </c>
      <c r="AH208" s="1" t="s">
        <v>175</v>
      </c>
      <c r="AI208" s="1" t="s">
        <v>176</v>
      </c>
      <c r="AJ208" s="1" t="s">
        <v>442</v>
      </c>
      <c r="AK208" s="1" t="s">
        <v>443</v>
      </c>
      <c r="AL208" s="1" t="s">
        <v>122</v>
      </c>
      <c r="AM208" s="1" t="s">
        <v>135</v>
      </c>
      <c r="AN208" s="1" t="s">
        <v>161</v>
      </c>
      <c r="AO208" s="1" t="s">
        <v>444</v>
      </c>
      <c r="AP208" s="1" t="s">
        <v>547</v>
      </c>
    </row>
    <row r="209" spans="1:42" ht="16.5" customHeight="1" x14ac:dyDescent="0.2">
      <c r="A209" s="1" t="s">
        <v>446</v>
      </c>
      <c r="B209" s="1" t="s">
        <v>44</v>
      </c>
      <c r="E209" s="14">
        <v>13826757.010988999</v>
      </c>
      <c r="F209" s="14">
        <v>-3750500.9780220198</v>
      </c>
      <c r="G209" s="14">
        <v>1200000</v>
      </c>
      <c r="H209" s="14">
        <v>708265.14285713504</v>
      </c>
      <c r="I209" s="1">
        <v>304.13186813186798</v>
      </c>
      <c r="J209" s="14">
        <v>300000</v>
      </c>
      <c r="K209" s="1">
        <v>-6.1208791208791302</v>
      </c>
      <c r="L209" s="1">
        <v>-6.1208791208791302</v>
      </c>
      <c r="M209" s="14">
        <v>9046216.7912088092</v>
      </c>
      <c r="N209" s="1" t="s">
        <v>96</v>
      </c>
      <c r="O209" s="1" t="s">
        <v>98</v>
      </c>
      <c r="P209" s="13">
        <f t="shared" si="4"/>
        <v>24912087.912087999</v>
      </c>
      <c r="Q209" s="12">
        <v>11659340.6593407</v>
      </c>
      <c r="R209" s="14">
        <v>13252747.252747299</v>
      </c>
      <c r="S209" s="1" t="s">
        <v>100</v>
      </c>
      <c r="U209" s="1" t="s">
        <v>107</v>
      </c>
      <c r="W209" s="1" t="s">
        <v>100</v>
      </c>
      <c r="X209" s="1" t="s">
        <v>68</v>
      </c>
      <c r="Z209" s="1" t="s">
        <v>194</v>
      </c>
      <c r="AA209" s="14">
        <v>-3750500.9780220198</v>
      </c>
      <c r="AB209" s="14"/>
      <c r="AC209" s="14">
        <v>18791048.0989011</v>
      </c>
      <c r="AG209" s="1" t="s">
        <v>447</v>
      </c>
      <c r="AH209" s="1" t="s">
        <v>177</v>
      </c>
      <c r="AI209" s="1" t="s">
        <v>178</v>
      </c>
      <c r="AJ209" s="1" t="s">
        <v>448</v>
      </c>
      <c r="AK209" s="1" t="s">
        <v>449</v>
      </c>
      <c r="AL209" s="1" t="s">
        <v>450</v>
      </c>
      <c r="AM209" s="1" t="s">
        <v>136</v>
      </c>
      <c r="AN209" s="1" t="s">
        <v>161</v>
      </c>
      <c r="AO209" s="1" t="s">
        <v>149</v>
      </c>
    </row>
    <row r="210" spans="1:42" ht="16.5" customHeight="1" x14ac:dyDescent="0.2">
      <c r="A210" s="1" t="s">
        <v>454</v>
      </c>
      <c r="B210" s="1" t="s">
        <v>46</v>
      </c>
      <c r="E210" s="14">
        <v>13861244.1098901</v>
      </c>
      <c r="F210" s="14">
        <v>-3808129.6263736198</v>
      </c>
      <c r="G210" s="14">
        <v>1200000</v>
      </c>
      <c r="H210" s="14">
        <v>690928.92857142503</v>
      </c>
      <c r="I210" s="1">
        <v>305.16483516483498</v>
      </c>
      <c r="J210" s="14">
        <v>300000</v>
      </c>
      <c r="K210" s="1">
        <v>-6.1703296703296298</v>
      </c>
      <c r="L210" s="1">
        <v>-6.1703296703296298</v>
      </c>
      <c r="M210" s="14">
        <v>9082452.5659340899</v>
      </c>
      <c r="N210" s="1" t="s">
        <v>96</v>
      </c>
      <c r="O210" s="1" t="s">
        <v>99</v>
      </c>
      <c r="P210" s="13">
        <f t="shared" si="4"/>
        <v>25005494.505494498</v>
      </c>
      <c r="Q210" s="12">
        <v>11708791.2087912</v>
      </c>
      <c r="R210" s="14">
        <v>13296703.2967033</v>
      </c>
      <c r="S210" s="1" t="s">
        <v>101</v>
      </c>
      <c r="U210" s="1" t="s">
        <v>108</v>
      </c>
      <c r="W210" s="1" t="s">
        <v>101</v>
      </c>
      <c r="X210" s="1" t="s">
        <v>69</v>
      </c>
      <c r="Z210" s="1" t="s">
        <v>195</v>
      </c>
      <c r="AA210" s="14">
        <v>-3808129.6263736198</v>
      </c>
      <c r="AB210" s="14"/>
      <c r="AC210" s="14">
        <v>18882820.989011001</v>
      </c>
      <c r="AG210" s="1" t="s">
        <v>164</v>
      </c>
      <c r="AH210" s="1" t="s">
        <v>179</v>
      </c>
      <c r="AI210" s="1" t="s">
        <v>180</v>
      </c>
      <c r="AJ210" s="1" t="s">
        <v>82</v>
      </c>
      <c r="AK210" s="1" t="s">
        <v>455</v>
      </c>
      <c r="AL210" s="1" t="s">
        <v>456</v>
      </c>
      <c r="AM210" s="1" t="s">
        <v>137</v>
      </c>
      <c r="AN210" s="1" t="s">
        <v>161</v>
      </c>
      <c r="AO210" s="1" t="s">
        <v>457</v>
      </c>
    </row>
    <row r="211" spans="1:42" ht="16.5" customHeight="1" x14ac:dyDescent="0.2">
      <c r="A211" s="1" t="s">
        <v>458</v>
      </c>
      <c r="B211" s="1" t="s">
        <v>48</v>
      </c>
      <c r="E211" s="14">
        <v>13895731.2087912</v>
      </c>
      <c r="F211" s="14">
        <v>-3865758.2747253198</v>
      </c>
      <c r="G211" s="14">
        <v>1200000</v>
      </c>
      <c r="H211" s="14">
        <v>673592.71428571502</v>
      </c>
      <c r="I211" s="1">
        <v>306.19780219780199</v>
      </c>
      <c r="J211" s="14">
        <v>300000</v>
      </c>
      <c r="K211" s="1">
        <v>-6.2197802197802297</v>
      </c>
      <c r="L211" s="1">
        <v>-6.2197802197802297</v>
      </c>
      <c r="M211" s="14">
        <v>9118688.3406593595</v>
      </c>
      <c r="N211" s="1" t="s">
        <v>96</v>
      </c>
      <c r="O211" s="1" t="s">
        <v>97</v>
      </c>
      <c r="P211" s="13">
        <f t="shared" si="4"/>
        <v>25098901.0989011</v>
      </c>
      <c r="Q211" s="12">
        <v>11758241.758241801</v>
      </c>
      <c r="R211" s="14">
        <v>13340659.3406593</v>
      </c>
      <c r="S211" s="1" t="s">
        <v>101</v>
      </c>
      <c r="U211" s="1" t="s">
        <v>107</v>
      </c>
      <c r="W211" s="1" t="s">
        <v>101</v>
      </c>
      <c r="X211" s="1" t="s">
        <v>70</v>
      </c>
      <c r="Z211" s="1" t="s">
        <v>196</v>
      </c>
      <c r="AA211" s="14">
        <v>-3865758.2747253198</v>
      </c>
      <c r="AB211" s="14"/>
      <c r="AC211" s="14">
        <v>18974593.879120901</v>
      </c>
      <c r="AG211" s="1" t="s">
        <v>165</v>
      </c>
      <c r="AH211" s="1" t="s">
        <v>181</v>
      </c>
      <c r="AI211" s="1" t="s">
        <v>182</v>
      </c>
      <c r="AJ211" s="1" t="s">
        <v>83</v>
      </c>
      <c r="AK211" s="1" t="s">
        <v>459</v>
      </c>
      <c r="AL211" s="1" t="s">
        <v>460</v>
      </c>
      <c r="AM211" s="1" t="s">
        <v>138</v>
      </c>
      <c r="AN211" s="1" t="s">
        <v>161</v>
      </c>
      <c r="AO211" s="1" t="s">
        <v>461</v>
      </c>
    </row>
    <row r="212" spans="1:42" ht="16.5" customHeight="1" x14ac:dyDescent="0.2">
      <c r="A212" s="1" t="s">
        <v>462</v>
      </c>
      <c r="B212" s="1" t="s">
        <v>50</v>
      </c>
      <c r="C212" s="1" t="s">
        <v>93</v>
      </c>
      <c r="D212" s="1" t="s">
        <v>204</v>
      </c>
      <c r="E212" s="14">
        <v>13930218.307692301</v>
      </c>
      <c r="F212" s="14">
        <v>-3923386.9230769202</v>
      </c>
      <c r="G212" s="14">
        <v>1200000</v>
      </c>
      <c r="H212" s="14">
        <v>656256.49999999499</v>
      </c>
      <c r="I212" s="1">
        <v>307.230769230769</v>
      </c>
      <c r="J212" s="14">
        <v>300000</v>
      </c>
      <c r="K212" s="1">
        <v>-6.2692307692307301</v>
      </c>
      <c r="L212" s="1">
        <v>-6.2692307692307301</v>
      </c>
      <c r="M212" s="14">
        <v>9154924.1153846309</v>
      </c>
      <c r="N212" s="1" t="s">
        <v>96</v>
      </c>
      <c r="O212" s="1" t="s">
        <v>98</v>
      </c>
      <c r="P212" s="13">
        <f t="shared" si="4"/>
        <v>25192307.692307703</v>
      </c>
      <c r="Q212" s="12">
        <v>11807692.307692301</v>
      </c>
      <c r="R212" s="14">
        <v>13384615.384615401</v>
      </c>
      <c r="S212" s="1" t="s">
        <v>463</v>
      </c>
      <c r="U212" s="1" t="s">
        <v>107</v>
      </c>
      <c r="W212" s="1" t="s">
        <v>463</v>
      </c>
      <c r="X212" s="1" t="s">
        <v>71</v>
      </c>
      <c r="Z212" s="1" t="s">
        <v>197</v>
      </c>
      <c r="AA212" s="14">
        <v>-3923386.9230769202</v>
      </c>
      <c r="AB212" s="14"/>
      <c r="AC212" s="14">
        <v>19066366.769230701</v>
      </c>
      <c r="AE212" s="1" t="s">
        <v>93</v>
      </c>
      <c r="AG212" s="1" t="s">
        <v>166</v>
      </c>
      <c r="AH212" s="1" t="s">
        <v>183</v>
      </c>
      <c r="AI212" s="1" t="s">
        <v>182</v>
      </c>
      <c r="AJ212" s="1" t="s">
        <v>84</v>
      </c>
      <c r="AK212" s="1" t="s">
        <v>464</v>
      </c>
      <c r="AL212" s="1" t="s">
        <v>126</v>
      </c>
      <c r="AM212" s="1" t="s">
        <v>139</v>
      </c>
      <c r="AN212" s="1" t="s">
        <v>161</v>
      </c>
      <c r="AO212" s="1" t="s">
        <v>465</v>
      </c>
    </row>
    <row r="213" spans="1:42" ht="16.5" customHeight="1" x14ac:dyDescent="0.2">
      <c r="A213" s="1" t="s">
        <v>466</v>
      </c>
      <c r="B213" s="1" t="s">
        <v>52</v>
      </c>
      <c r="E213" s="14">
        <v>13964705.406593399</v>
      </c>
      <c r="F213" s="14">
        <v>-3981015.5714286198</v>
      </c>
      <c r="G213" s="14">
        <v>1200000</v>
      </c>
      <c r="H213" s="14">
        <v>638920.28571428498</v>
      </c>
      <c r="I213" s="1">
        <v>308.26373626373601</v>
      </c>
      <c r="J213" s="14">
        <v>300000</v>
      </c>
      <c r="K213" s="1">
        <v>-6.31868131868133</v>
      </c>
      <c r="L213" s="1">
        <v>-6.31868131868133</v>
      </c>
      <c r="M213" s="14">
        <v>9191159.8901099097</v>
      </c>
      <c r="N213" s="1" t="s">
        <v>96</v>
      </c>
      <c r="O213" s="1" t="s">
        <v>99</v>
      </c>
      <c r="P213" s="13">
        <f t="shared" si="4"/>
        <v>25285714.285714298</v>
      </c>
      <c r="Q213" s="12">
        <v>11857142.857142899</v>
      </c>
      <c r="R213" s="14">
        <v>13428571.428571399</v>
      </c>
      <c r="S213" s="1" t="s">
        <v>103</v>
      </c>
      <c r="U213" s="1" t="s">
        <v>108</v>
      </c>
      <c r="W213" s="1" t="s">
        <v>103</v>
      </c>
      <c r="X213" s="1" t="s">
        <v>72</v>
      </c>
      <c r="Z213" s="1" t="s">
        <v>198</v>
      </c>
      <c r="AA213" s="14">
        <v>-3981015.5714286198</v>
      </c>
      <c r="AB213" s="14"/>
      <c r="AC213" s="14">
        <v>19158139.659340601</v>
      </c>
      <c r="AG213" s="1" t="s">
        <v>167</v>
      </c>
      <c r="AH213" s="1" t="s">
        <v>184</v>
      </c>
      <c r="AI213" s="1" t="s">
        <v>176</v>
      </c>
      <c r="AJ213" s="1" t="s">
        <v>85</v>
      </c>
      <c r="AK213" s="1" t="s">
        <v>467</v>
      </c>
      <c r="AL213" s="1" t="s">
        <v>127</v>
      </c>
      <c r="AM213" s="1" t="s">
        <v>140</v>
      </c>
      <c r="AN213" s="1" t="s">
        <v>161</v>
      </c>
      <c r="AO213" s="1" t="s">
        <v>153</v>
      </c>
    </row>
    <row r="214" spans="1:42" ht="16.5" customHeight="1" x14ac:dyDescent="0.2">
      <c r="A214" s="1" t="s">
        <v>468</v>
      </c>
      <c r="B214" s="1" t="s">
        <v>54</v>
      </c>
      <c r="E214" s="14">
        <v>13999192.5054945</v>
      </c>
      <c r="F214" s="14">
        <v>-4038644.2197802202</v>
      </c>
      <c r="G214" s="14">
        <v>1200000</v>
      </c>
      <c r="H214" s="14">
        <v>621584.07142856496</v>
      </c>
      <c r="I214" s="1">
        <v>309.29670329670301</v>
      </c>
      <c r="J214" s="14">
        <v>300000</v>
      </c>
      <c r="K214" s="1">
        <v>-6.3681318681318304</v>
      </c>
      <c r="L214" s="1">
        <v>-6.3681318681318304</v>
      </c>
      <c r="M214" s="14">
        <v>9227395.6648351792</v>
      </c>
      <c r="N214" s="1" t="s">
        <v>96</v>
      </c>
      <c r="O214" s="1" t="s">
        <v>97</v>
      </c>
      <c r="P214" s="13">
        <f t="shared" si="4"/>
        <v>25379120.879120901</v>
      </c>
      <c r="Q214" s="12">
        <v>11906593.406593399</v>
      </c>
      <c r="R214" s="14">
        <v>13472527.4725275</v>
      </c>
      <c r="S214" s="1" t="s">
        <v>93</v>
      </c>
      <c r="U214" s="1" t="s">
        <v>107</v>
      </c>
      <c r="W214" s="1" t="s">
        <v>93</v>
      </c>
      <c r="X214" s="1" t="s">
        <v>73</v>
      </c>
      <c r="Z214" s="1" t="s">
        <v>199</v>
      </c>
      <c r="AA214" s="14">
        <v>-4038644.2197802202</v>
      </c>
      <c r="AB214" s="14"/>
      <c r="AC214" s="14">
        <v>19249912.549450502</v>
      </c>
      <c r="AG214" s="1" t="s">
        <v>168</v>
      </c>
      <c r="AH214" s="1" t="s">
        <v>185</v>
      </c>
      <c r="AI214" s="1" t="s">
        <v>186</v>
      </c>
      <c r="AJ214" s="1" t="s">
        <v>86</v>
      </c>
      <c r="AK214" s="1" t="s">
        <v>469</v>
      </c>
      <c r="AL214" s="1" t="s">
        <v>470</v>
      </c>
      <c r="AM214" s="1" t="s">
        <v>141</v>
      </c>
      <c r="AN214" s="1" t="s">
        <v>161</v>
      </c>
      <c r="AO214" s="1" t="s">
        <v>471</v>
      </c>
    </row>
    <row r="215" spans="1:42" ht="16.5" customHeight="1" x14ac:dyDescent="0.2">
      <c r="A215" s="1" t="s">
        <v>472</v>
      </c>
      <c r="B215" s="1" t="s">
        <v>56</v>
      </c>
      <c r="E215" s="14">
        <v>14033679.6043956</v>
      </c>
      <c r="F215" s="14">
        <v>-4096272.8681319202</v>
      </c>
      <c r="G215" s="14">
        <v>1200000</v>
      </c>
      <c r="H215" s="14">
        <v>604247.85714285495</v>
      </c>
      <c r="I215" s="1">
        <v>310.32967032967002</v>
      </c>
      <c r="J215" s="14">
        <v>300000</v>
      </c>
      <c r="K215" s="1">
        <v>-6.4175824175824303</v>
      </c>
      <c r="L215" s="1">
        <v>-6.4175824175824303</v>
      </c>
      <c r="M215" s="14">
        <v>9263631.4395604599</v>
      </c>
      <c r="N215" s="1" t="s">
        <v>96</v>
      </c>
      <c r="O215" s="1" t="s">
        <v>98</v>
      </c>
      <c r="P215" s="13">
        <f t="shared" si="4"/>
        <v>25472527.4725275</v>
      </c>
      <c r="Q215" s="12">
        <v>11956043.956044</v>
      </c>
      <c r="R215" s="14">
        <v>13516483.516483501</v>
      </c>
      <c r="S215" s="1" t="s">
        <v>93</v>
      </c>
      <c r="U215" s="1" t="s">
        <v>107</v>
      </c>
      <c r="W215" s="1" t="s">
        <v>93</v>
      </c>
      <c r="X215" s="1" t="s">
        <v>74</v>
      </c>
      <c r="Z215" s="1" t="s">
        <v>187</v>
      </c>
      <c r="AA215" s="14">
        <v>-4096272.8681319202</v>
      </c>
      <c r="AB215" s="14"/>
      <c r="AC215" s="14">
        <v>19341685.439560398</v>
      </c>
      <c r="AG215" s="1" t="s">
        <v>169</v>
      </c>
      <c r="AH215" s="1" t="s">
        <v>187</v>
      </c>
      <c r="AI215" s="1" t="s">
        <v>176</v>
      </c>
      <c r="AJ215" s="1" t="s">
        <v>87</v>
      </c>
      <c r="AK215" s="1" t="s">
        <v>473</v>
      </c>
      <c r="AL215" s="1" t="s">
        <v>129</v>
      </c>
      <c r="AM215" s="1" t="s">
        <v>142</v>
      </c>
      <c r="AN215" s="1" t="s">
        <v>161</v>
      </c>
      <c r="AO215" s="1" t="s">
        <v>155</v>
      </c>
    </row>
    <row r="216" spans="1:42" ht="16.5" customHeight="1" x14ac:dyDescent="0.2">
      <c r="A216" s="1" t="s">
        <v>474</v>
      </c>
      <c r="B216" s="1" t="s">
        <v>58</v>
      </c>
      <c r="E216" s="14">
        <v>14068166.7032967</v>
      </c>
      <c r="F216" s="14">
        <v>-4153901.5164835202</v>
      </c>
      <c r="G216" s="14">
        <v>1200000</v>
      </c>
      <c r="H216" s="14">
        <v>586911.64285713504</v>
      </c>
      <c r="I216" s="1">
        <v>311.36263736263697</v>
      </c>
      <c r="J216" s="14">
        <v>300000</v>
      </c>
      <c r="K216" s="1">
        <v>-6.4670329670329396</v>
      </c>
      <c r="L216" s="1">
        <v>-6.4670329670329396</v>
      </c>
      <c r="M216" s="14">
        <v>9299867.2142857295</v>
      </c>
      <c r="N216" s="1" t="s">
        <v>96</v>
      </c>
      <c r="O216" s="1" t="s">
        <v>99</v>
      </c>
      <c r="P216" s="13">
        <f t="shared" si="4"/>
        <v>25565934.065934099</v>
      </c>
      <c r="Q216" s="12">
        <v>12005494.5054945</v>
      </c>
      <c r="R216" s="14">
        <v>13560439.5604396</v>
      </c>
      <c r="S216" s="1" t="s">
        <v>93</v>
      </c>
      <c r="U216" s="1" t="s">
        <v>108</v>
      </c>
      <c r="W216" s="1" t="s">
        <v>93</v>
      </c>
      <c r="X216" s="1" t="s">
        <v>75</v>
      </c>
      <c r="Z216" s="1" t="s">
        <v>188</v>
      </c>
      <c r="AA216" s="14">
        <v>-4153901.5164835202</v>
      </c>
      <c r="AB216" s="14"/>
      <c r="AC216" s="14">
        <v>19433458.329670299</v>
      </c>
      <c r="AG216" s="1" t="s">
        <v>475</v>
      </c>
      <c r="AH216" s="1" t="s">
        <v>188</v>
      </c>
      <c r="AI216" s="1" t="s">
        <v>180</v>
      </c>
      <c r="AJ216" s="1" t="s">
        <v>88</v>
      </c>
      <c r="AK216" s="1" t="s">
        <v>476</v>
      </c>
      <c r="AL216" s="1" t="s">
        <v>130</v>
      </c>
      <c r="AM216" s="1" t="s">
        <v>143</v>
      </c>
      <c r="AN216" s="1" t="s">
        <v>161</v>
      </c>
      <c r="AO216" s="1" t="s">
        <v>156</v>
      </c>
    </row>
    <row r="217" spans="1:42" ht="16.5" customHeight="1" x14ac:dyDescent="0.2">
      <c r="A217" s="1" t="s">
        <v>477</v>
      </c>
      <c r="B217" s="1" t="s">
        <v>60</v>
      </c>
      <c r="C217" s="1" t="s">
        <v>94</v>
      </c>
      <c r="D217" s="1" t="s">
        <v>205</v>
      </c>
      <c r="E217" s="14">
        <v>14102653.802197799</v>
      </c>
      <c r="F217" s="14">
        <v>-4211530.1648351196</v>
      </c>
      <c r="G217" s="14">
        <v>1200000</v>
      </c>
      <c r="H217" s="14">
        <v>569575.42857142503</v>
      </c>
      <c r="I217" s="1">
        <v>312.39560439560398</v>
      </c>
      <c r="J217" s="14">
        <v>300000</v>
      </c>
      <c r="K217" s="1">
        <v>-6.5164835164835297</v>
      </c>
      <c r="L217" s="1">
        <v>-6.5164835164835297</v>
      </c>
      <c r="M217" s="14">
        <v>9336102.9890110102</v>
      </c>
      <c r="N217" s="1" t="s">
        <v>96</v>
      </c>
      <c r="O217" s="1" t="s">
        <v>97</v>
      </c>
      <c r="P217" s="13">
        <f t="shared" si="4"/>
        <v>25659340.659340702</v>
      </c>
      <c r="Q217" s="12">
        <v>12054945.0549451</v>
      </c>
      <c r="R217" s="14">
        <v>13604395.6043956</v>
      </c>
      <c r="S217" s="1" t="s">
        <v>102</v>
      </c>
      <c r="U217" s="1" t="s">
        <v>107</v>
      </c>
      <c r="W217" s="1" t="s">
        <v>102</v>
      </c>
      <c r="X217" s="1" t="s">
        <v>76</v>
      </c>
      <c r="Z217" s="1" t="s">
        <v>200</v>
      </c>
      <c r="AA217" s="14">
        <v>-4211530.1648351196</v>
      </c>
      <c r="AB217" s="14"/>
      <c r="AC217" s="14">
        <v>19525231.219780199</v>
      </c>
      <c r="AE217" s="1" t="s">
        <v>94</v>
      </c>
      <c r="AG217" s="1" t="s">
        <v>171</v>
      </c>
      <c r="AH217" s="1" t="s">
        <v>189</v>
      </c>
      <c r="AI217" s="1" t="s">
        <v>182</v>
      </c>
      <c r="AJ217" s="1" t="s">
        <v>89</v>
      </c>
      <c r="AK217" s="1" t="s">
        <v>478</v>
      </c>
      <c r="AL217" s="1" t="s">
        <v>131</v>
      </c>
      <c r="AM217" s="1" t="s">
        <v>144</v>
      </c>
      <c r="AN217" s="1" t="s">
        <v>161</v>
      </c>
      <c r="AO217" s="1" t="s">
        <v>479</v>
      </c>
    </row>
    <row r="218" spans="1:42" ht="16.5" customHeight="1" x14ac:dyDescent="0.2">
      <c r="A218" s="1" t="s">
        <v>480</v>
      </c>
      <c r="B218" s="1" t="s">
        <v>62</v>
      </c>
      <c r="E218" s="14">
        <v>14137140.9010989</v>
      </c>
      <c r="F218" s="14">
        <v>-4269158.8131868197</v>
      </c>
      <c r="G218" s="14">
        <v>1200000</v>
      </c>
      <c r="H218" s="14">
        <v>552239.21428571502</v>
      </c>
      <c r="I218" s="1">
        <v>313.42857142857099</v>
      </c>
      <c r="J218" s="14">
        <v>300000</v>
      </c>
      <c r="K218" s="1">
        <v>-6.5659340659340302</v>
      </c>
      <c r="L218" s="1">
        <v>-6.5659340659340302</v>
      </c>
      <c r="M218" s="14">
        <v>9372338.7637362797</v>
      </c>
      <c r="N218" s="1" t="s">
        <v>96</v>
      </c>
      <c r="O218" s="1" t="s">
        <v>98</v>
      </c>
      <c r="P218" s="13">
        <f t="shared" si="4"/>
        <v>25752747.252747297</v>
      </c>
      <c r="Q218" s="12">
        <v>12104395.6043956</v>
      </c>
      <c r="R218" s="14">
        <v>13648351.648351699</v>
      </c>
      <c r="S218" s="1" t="s">
        <v>105</v>
      </c>
      <c r="U218" s="1" t="s">
        <v>107</v>
      </c>
      <c r="W218" s="1" t="s">
        <v>105</v>
      </c>
      <c r="X218" s="1" t="s">
        <v>77</v>
      </c>
      <c r="Z218" s="1" t="s">
        <v>201</v>
      </c>
      <c r="AA218" s="14">
        <v>-4269158.8131868197</v>
      </c>
      <c r="AB218" s="14"/>
      <c r="AC218" s="14">
        <v>19617004.1098901</v>
      </c>
      <c r="AG218" s="1" t="s">
        <v>481</v>
      </c>
      <c r="AH218" s="1" t="s">
        <v>190</v>
      </c>
      <c r="AI218" s="1" t="s">
        <v>178</v>
      </c>
      <c r="AJ218" s="1" t="s">
        <v>482</v>
      </c>
      <c r="AK218" s="1" t="s">
        <v>483</v>
      </c>
      <c r="AL218" s="1" t="s">
        <v>132</v>
      </c>
      <c r="AM218" s="1" t="s">
        <v>145</v>
      </c>
      <c r="AN218" s="1" t="s">
        <v>161</v>
      </c>
      <c r="AO218" s="1" t="s">
        <v>158</v>
      </c>
    </row>
    <row r="219" spans="1:42" ht="16.5" customHeight="1" x14ac:dyDescent="0.2">
      <c r="A219" s="1" t="s">
        <v>484</v>
      </c>
      <c r="B219" s="1" t="s">
        <v>64</v>
      </c>
      <c r="E219" s="14">
        <v>14171628</v>
      </c>
      <c r="F219" s="14">
        <v>-4326787.4615384201</v>
      </c>
      <c r="G219" s="14">
        <v>1200000</v>
      </c>
      <c r="H219" s="14">
        <v>534902.99999999499</v>
      </c>
      <c r="I219" s="1">
        <v>314.461538461538</v>
      </c>
      <c r="J219" s="14">
        <v>300000</v>
      </c>
      <c r="K219" s="1">
        <v>-6.6153846153845404</v>
      </c>
      <c r="L219" s="1">
        <v>-6.6153846153845404</v>
      </c>
      <c r="M219" s="14">
        <v>9408574.5384615604</v>
      </c>
      <c r="N219" s="1" t="s">
        <v>96</v>
      </c>
      <c r="O219" s="1" t="s">
        <v>99</v>
      </c>
      <c r="P219" s="13">
        <f t="shared" si="4"/>
        <v>25846153.8461539</v>
      </c>
      <c r="Q219" s="12">
        <v>12153846.153846201</v>
      </c>
      <c r="R219" s="14">
        <v>13692307.692307699</v>
      </c>
      <c r="S219" s="1" t="s">
        <v>105</v>
      </c>
      <c r="U219" s="1" t="s">
        <v>108</v>
      </c>
      <c r="W219" s="1" t="s">
        <v>105</v>
      </c>
      <c r="X219" s="1" t="s">
        <v>78</v>
      </c>
      <c r="Z219" s="1" t="s">
        <v>202</v>
      </c>
      <c r="AA219" s="14">
        <v>-4326787.4615384201</v>
      </c>
      <c r="AB219" s="14"/>
      <c r="AC219" s="14">
        <v>19708777</v>
      </c>
      <c r="AG219" s="1" t="s">
        <v>173</v>
      </c>
      <c r="AH219" s="1" t="s">
        <v>191</v>
      </c>
      <c r="AI219" s="1" t="s">
        <v>178</v>
      </c>
      <c r="AJ219" s="1" t="s">
        <v>485</v>
      </c>
      <c r="AK219" s="1" t="s">
        <v>486</v>
      </c>
      <c r="AL219" s="1" t="s">
        <v>133</v>
      </c>
      <c r="AM219" s="1" t="s">
        <v>146</v>
      </c>
      <c r="AN219" s="1" t="s">
        <v>161</v>
      </c>
      <c r="AO219" s="1" t="s">
        <v>159</v>
      </c>
    </row>
    <row r="220" spans="1:42" ht="16.5" customHeight="1" x14ac:dyDescent="0.2">
      <c r="A220" s="1" t="s">
        <v>487</v>
      </c>
      <c r="B220" s="1" t="s">
        <v>66</v>
      </c>
      <c r="C220" s="1" t="s">
        <v>95</v>
      </c>
      <c r="D220" s="1" t="s">
        <v>206</v>
      </c>
      <c r="E220" s="14">
        <v>14206115.0989011</v>
      </c>
      <c r="F220" s="14">
        <v>-4384416.1098901201</v>
      </c>
      <c r="G220" s="14">
        <v>1200000</v>
      </c>
      <c r="H220" s="14">
        <v>517566.78571428498</v>
      </c>
      <c r="I220" s="1">
        <v>315.49450549450501</v>
      </c>
      <c r="J220" s="14">
        <v>300000</v>
      </c>
      <c r="K220" s="1">
        <v>-6.6648351648351296</v>
      </c>
      <c r="L220" s="1">
        <v>-6.6648351648351296</v>
      </c>
      <c r="M220" s="14">
        <v>9444810.3131868299</v>
      </c>
      <c r="N220" s="1" t="s">
        <v>96</v>
      </c>
      <c r="O220" s="1" t="s">
        <v>97</v>
      </c>
      <c r="P220" s="13">
        <f t="shared" si="4"/>
        <v>25939560.439560398</v>
      </c>
      <c r="Q220" s="12">
        <v>12203296.7032967</v>
      </c>
      <c r="R220" s="14">
        <v>13736263.7362637</v>
      </c>
      <c r="S220" s="1" t="s">
        <v>380</v>
      </c>
      <c r="U220" s="1" t="s">
        <v>107</v>
      </c>
      <c r="W220" s="1" t="s">
        <v>380</v>
      </c>
      <c r="X220" s="1" t="s">
        <v>79</v>
      </c>
      <c r="Z220" s="1" t="s">
        <v>203</v>
      </c>
      <c r="AA220" s="14">
        <v>-4384416.1098901201</v>
      </c>
      <c r="AB220" s="14"/>
      <c r="AC220" s="14">
        <v>19800549.8901099</v>
      </c>
      <c r="AE220" s="1" t="s">
        <v>95</v>
      </c>
      <c r="AG220" s="1" t="s">
        <v>174</v>
      </c>
      <c r="AH220" s="1" t="s">
        <v>192</v>
      </c>
      <c r="AI220" s="1" t="s">
        <v>180</v>
      </c>
      <c r="AJ220" s="1" t="s">
        <v>92</v>
      </c>
      <c r="AK220" s="1" t="s">
        <v>488</v>
      </c>
      <c r="AL220" s="1" t="s">
        <v>134</v>
      </c>
      <c r="AM220" s="1" t="s">
        <v>147</v>
      </c>
      <c r="AN220" s="1" t="s">
        <v>161</v>
      </c>
      <c r="AO220" s="1" t="s">
        <v>160</v>
      </c>
    </row>
    <row r="221" spans="1:42" ht="16.5" customHeight="1" x14ac:dyDescent="0.2">
      <c r="A221" s="1" t="s">
        <v>489</v>
      </c>
      <c r="B221" s="1" t="s">
        <v>42</v>
      </c>
      <c r="E221" s="14">
        <v>14240602.197802201</v>
      </c>
      <c r="F221" s="14">
        <v>-4442044.7582417196</v>
      </c>
      <c r="G221" s="14">
        <v>1200000</v>
      </c>
      <c r="H221" s="14">
        <v>500230.57142856502</v>
      </c>
      <c r="I221" s="1">
        <v>316.52747252747298</v>
      </c>
      <c r="J221" s="14">
        <v>300000</v>
      </c>
      <c r="K221" s="1">
        <v>-6.71428571428563</v>
      </c>
      <c r="L221" s="1">
        <v>-6.71428571428563</v>
      </c>
      <c r="M221" s="14">
        <v>9481046.0879121106</v>
      </c>
      <c r="N221" s="1" t="s">
        <v>96</v>
      </c>
      <c r="O221" s="1" t="s">
        <v>97</v>
      </c>
      <c r="P221" s="13">
        <f t="shared" si="4"/>
        <v>26032967.032967098</v>
      </c>
      <c r="Q221" s="12">
        <v>12252747.252747299</v>
      </c>
      <c r="R221" s="14">
        <v>13780219.780219801</v>
      </c>
      <c r="S221" s="1" t="s">
        <v>100</v>
      </c>
      <c r="U221" s="1" t="s">
        <v>107</v>
      </c>
      <c r="W221" s="1" t="s">
        <v>100</v>
      </c>
      <c r="X221" s="1" t="s">
        <v>67</v>
      </c>
      <c r="Z221" s="1" t="s">
        <v>193</v>
      </c>
      <c r="AA221" s="14">
        <v>-4442044.7582417196</v>
      </c>
      <c r="AB221" s="14"/>
      <c r="AC221" s="14">
        <v>19892322.780219801</v>
      </c>
      <c r="AG221" s="1" t="s">
        <v>162</v>
      </c>
      <c r="AH221" s="1" t="s">
        <v>175</v>
      </c>
      <c r="AI221" s="1" t="s">
        <v>176</v>
      </c>
      <c r="AJ221" s="1" t="s">
        <v>490</v>
      </c>
      <c r="AK221" s="1" t="s">
        <v>491</v>
      </c>
      <c r="AL221" s="1" t="s">
        <v>122</v>
      </c>
      <c r="AM221" s="1" t="s">
        <v>135</v>
      </c>
      <c r="AN221" s="1" t="s">
        <v>161</v>
      </c>
      <c r="AO221" s="1" t="s">
        <v>492</v>
      </c>
      <c r="AP221" s="1" t="s">
        <v>548</v>
      </c>
    </row>
    <row r="222" spans="1:42" ht="16.5" customHeight="1" x14ac:dyDescent="0.2">
      <c r="A222" s="1" t="s">
        <v>494</v>
      </c>
      <c r="B222" s="1" t="s">
        <v>44</v>
      </c>
      <c r="E222" s="14">
        <v>14275089.2967033</v>
      </c>
      <c r="F222" s="14">
        <v>-4499673.4065934196</v>
      </c>
      <c r="G222" s="14">
        <v>1200000</v>
      </c>
      <c r="H222" s="14">
        <v>482894.35714285501</v>
      </c>
      <c r="I222" s="1">
        <v>317.56043956043999</v>
      </c>
      <c r="J222" s="14">
        <v>300000</v>
      </c>
      <c r="K222" s="1">
        <v>-6.7637362637362299</v>
      </c>
      <c r="L222" s="1">
        <v>-6.7637362637362299</v>
      </c>
      <c r="M222" s="14">
        <v>9517281.8626373801</v>
      </c>
      <c r="N222" s="1" t="s">
        <v>96</v>
      </c>
      <c r="O222" s="1" t="s">
        <v>98</v>
      </c>
      <c r="P222" s="13">
        <f t="shared" si="4"/>
        <v>26126373.626373596</v>
      </c>
      <c r="Q222" s="12">
        <v>12302197.802197799</v>
      </c>
      <c r="R222" s="14">
        <v>13824175.824175799</v>
      </c>
      <c r="S222" s="1" t="s">
        <v>100</v>
      </c>
      <c r="U222" s="1" t="s">
        <v>107</v>
      </c>
      <c r="W222" s="1" t="s">
        <v>100</v>
      </c>
      <c r="X222" s="1" t="s">
        <v>68</v>
      </c>
      <c r="Z222" s="1" t="s">
        <v>194</v>
      </c>
      <c r="AA222" s="14">
        <v>-4499673.4065934196</v>
      </c>
      <c r="AB222" s="14"/>
      <c r="AC222" s="14">
        <v>19984095.670329601</v>
      </c>
      <c r="AG222" s="1" t="s">
        <v>495</v>
      </c>
      <c r="AH222" s="1" t="s">
        <v>177</v>
      </c>
      <c r="AI222" s="1" t="s">
        <v>178</v>
      </c>
      <c r="AJ222" s="1" t="s">
        <v>496</v>
      </c>
      <c r="AK222" s="1" t="s">
        <v>497</v>
      </c>
      <c r="AL222" s="1" t="s">
        <v>498</v>
      </c>
      <c r="AM222" s="1" t="s">
        <v>136</v>
      </c>
      <c r="AN222" s="1" t="s">
        <v>161</v>
      </c>
      <c r="AO222" s="1" t="s">
        <v>149</v>
      </c>
    </row>
    <row r="223" spans="1:42" ht="16.5" customHeight="1" x14ac:dyDescent="0.2">
      <c r="A223" s="1" t="s">
        <v>502</v>
      </c>
      <c r="B223" s="1" t="s">
        <v>46</v>
      </c>
      <c r="E223" s="14">
        <v>14309576.3956044</v>
      </c>
      <c r="F223" s="14">
        <v>-4557302.05494502</v>
      </c>
      <c r="G223" s="14">
        <v>1200000</v>
      </c>
      <c r="H223" s="14">
        <v>465558.14285713498</v>
      </c>
      <c r="I223" s="1">
        <v>318.593406593407</v>
      </c>
      <c r="J223" s="14">
        <v>300000</v>
      </c>
      <c r="K223" s="1">
        <v>-6.8131868131867304</v>
      </c>
      <c r="L223" s="1">
        <v>-6.8131868131867304</v>
      </c>
      <c r="M223" s="14">
        <v>9553517.6373626608</v>
      </c>
      <c r="N223" s="1" t="s">
        <v>96</v>
      </c>
      <c r="O223" s="1" t="s">
        <v>99</v>
      </c>
      <c r="P223" s="13">
        <f t="shared" si="4"/>
        <v>26219780.2197803</v>
      </c>
      <c r="Q223" s="12">
        <v>12351648.3516484</v>
      </c>
      <c r="R223" s="14">
        <v>13868131.8681319</v>
      </c>
      <c r="S223" s="1" t="s">
        <v>101</v>
      </c>
      <c r="U223" s="1" t="s">
        <v>108</v>
      </c>
      <c r="W223" s="1" t="s">
        <v>101</v>
      </c>
      <c r="X223" s="1" t="s">
        <v>69</v>
      </c>
      <c r="Z223" s="1" t="s">
        <v>195</v>
      </c>
      <c r="AA223" s="14">
        <v>-4557302.05494502</v>
      </c>
      <c r="AB223" s="14"/>
      <c r="AC223" s="14">
        <v>20075868.560439501</v>
      </c>
      <c r="AG223" s="1" t="s">
        <v>164</v>
      </c>
      <c r="AH223" s="1" t="s">
        <v>179</v>
      </c>
      <c r="AI223" s="1" t="s">
        <v>180</v>
      </c>
      <c r="AJ223" s="1" t="s">
        <v>82</v>
      </c>
      <c r="AK223" s="1" t="s">
        <v>503</v>
      </c>
      <c r="AL223" s="1" t="s">
        <v>504</v>
      </c>
      <c r="AM223" s="1" t="s">
        <v>137</v>
      </c>
      <c r="AN223" s="1" t="s">
        <v>161</v>
      </c>
      <c r="AO223" s="1" t="s">
        <v>505</v>
      </c>
    </row>
    <row r="224" spans="1:42" ht="16.5" customHeight="1" x14ac:dyDescent="0.2">
      <c r="A224" s="1" t="s">
        <v>506</v>
      </c>
      <c r="B224" s="1" t="s">
        <v>48</v>
      </c>
      <c r="E224" s="14">
        <v>14344063.4945055</v>
      </c>
      <c r="F224" s="14">
        <v>-4614930.7032967201</v>
      </c>
      <c r="G224" s="14">
        <v>1200000</v>
      </c>
      <c r="H224" s="14">
        <v>448221.92857142503</v>
      </c>
      <c r="I224" s="1">
        <v>319.626373626374</v>
      </c>
      <c r="J224" s="14">
        <v>300000</v>
      </c>
      <c r="K224" s="1">
        <v>-6.8626373626373303</v>
      </c>
      <c r="L224" s="1">
        <v>-6.8626373626373303</v>
      </c>
      <c r="M224" s="14">
        <v>9589753.4120879304</v>
      </c>
      <c r="N224" s="1" t="s">
        <v>96</v>
      </c>
      <c r="O224" s="1" t="s">
        <v>97</v>
      </c>
      <c r="P224" s="13">
        <f t="shared" si="4"/>
        <v>26313186.813186802</v>
      </c>
      <c r="Q224" s="12">
        <v>12401098.9010989</v>
      </c>
      <c r="R224" s="14">
        <v>13912087.912087901</v>
      </c>
      <c r="S224" s="1" t="s">
        <v>101</v>
      </c>
      <c r="U224" s="1" t="s">
        <v>107</v>
      </c>
      <c r="W224" s="1" t="s">
        <v>101</v>
      </c>
      <c r="X224" s="1" t="s">
        <v>70</v>
      </c>
      <c r="Z224" s="1" t="s">
        <v>196</v>
      </c>
      <c r="AA224" s="14">
        <v>-4614930.7032967201</v>
      </c>
      <c r="AB224" s="14"/>
      <c r="AC224" s="14">
        <v>20167641.450549401</v>
      </c>
      <c r="AG224" s="1" t="s">
        <v>165</v>
      </c>
      <c r="AH224" s="1" t="s">
        <v>181</v>
      </c>
      <c r="AI224" s="1" t="s">
        <v>182</v>
      </c>
      <c r="AJ224" s="1" t="s">
        <v>83</v>
      </c>
      <c r="AK224" s="1" t="s">
        <v>507</v>
      </c>
      <c r="AL224" s="1" t="s">
        <v>508</v>
      </c>
      <c r="AM224" s="1" t="s">
        <v>138</v>
      </c>
      <c r="AN224" s="1" t="s">
        <v>161</v>
      </c>
      <c r="AO224" s="1" t="s">
        <v>509</v>
      </c>
    </row>
    <row r="225" spans="1:42" ht="16.5" customHeight="1" x14ac:dyDescent="0.2">
      <c r="A225" s="1" t="s">
        <v>510</v>
      </c>
      <c r="B225" s="1" t="s">
        <v>50</v>
      </c>
      <c r="C225" s="1" t="s">
        <v>93</v>
      </c>
      <c r="D225" s="1" t="s">
        <v>204</v>
      </c>
      <c r="E225" s="14">
        <v>14378550.593406601</v>
      </c>
      <c r="F225" s="14">
        <v>-4672559.3516483204</v>
      </c>
      <c r="G225" s="14">
        <v>1200000</v>
      </c>
      <c r="H225" s="14">
        <v>430885.71428571502</v>
      </c>
      <c r="I225" s="1">
        <v>320.65934065934101</v>
      </c>
      <c r="J225" s="14">
        <v>300000</v>
      </c>
      <c r="K225" s="1">
        <v>-6.9120879120878298</v>
      </c>
      <c r="L225" s="1">
        <v>-6.9120879120878298</v>
      </c>
      <c r="M225" s="14">
        <v>9625989.1868132092</v>
      </c>
      <c r="N225" s="1" t="s">
        <v>96</v>
      </c>
      <c r="O225" s="1" t="s">
        <v>98</v>
      </c>
      <c r="P225" s="13">
        <f t="shared" si="4"/>
        <v>26406593.406593502</v>
      </c>
      <c r="Q225" s="12">
        <v>12450549.4505495</v>
      </c>
      <c r="R225" s="14">
        <v>13956043.956044</v>
      </c>
      <c r="S225" s="1" t="s">
        <v>511</v>
      </c>
      <c r="U225" s="1" t="s">
        <v>107</v>
      </c>
      <c r="W225" s="1" t="s">
        <v>511</v>
      </c>
      <c r="X225" s="1" t="s">
        <v>71</v>
      </c>
      <c r="Z225" s="1" t="s">
        <v>197</v>
      </c>
      <c r="AA225" s="14">
        <v>-4672559.3516483204</v>
      </c>
      <c r="AB225" s="14"/>
      <c r="AC225" s="14">
        <v>20259414.340659302</v>
      </c>
      <c r="AE225" s="1" t="s">
        <v>93</v>
      </c>
      <c r="AG225" s="1" t="s">
        <v>166</v>
      </c>
      <c r="AH225" s="1" t="s">
        <v>183</v>
      </c>
      <c r="AI225" s="1" t="s">
        <v>182</v>
      </c>
      <c r="AJ225" s="1" t="s">
        <v>84</v>
      </c>
      <c r="AK225" s="1" t="s">
        <v>512</v>
      </c>
      <c r="AL225" s="1" t="s">
        <v>126</v>
      </c>
      <c r="AM225" s="1" t="s">
        <v>139</v>
      </c>
      <c r="AN225" s="1" t="s">
        <v>161</v>
      </c>
      <c r="AO225" s="1" t="s">
        <v>513</v>
      </c>
    </row>
    <row r="226" spans="1:42" ht="16.5" customHeight="1" x14ac:dyDescent="0.2">
      <c r="A226" s="1" t="s">
        <v>514</v>
      </c>
      <c r="B226" s="1" t="s">
        <v>52</v>
      </c>
      <c r="E226" s="14">
        <v>14413037.692307699</v>
      </c>
      <c r="F226" s="14">
        <v>-4730188.0000000196</v>
      </c>
      <c r="G226" s="14">
        <v>1200000</v>
      </c>
      <c r="H226" s="14">
        <v>413549.49999999499</v>
      </c>
      <c r="I226" s="1">
        <v>321.69230769230802</v>
      </c>
      <c r="J226" s="14">
        <v>300000</v>
      </c>
      <c r="K226" s="1">
        <v>-6.9615384615384404</v>
      </c>
      <c r="L226" s="1">
        <v>-6.9615384615384404</v>
      </c>
      <c r="M226" s="14">
        <v>9662224.9615384806</v>
      </c>
      <c r="N226" s="1" t="s">
        <v>96</v>
      </c>
      <c r="O226" s="1" t="s">
        <v>99</v>
      </c>
      <c r="P226" s="13">
        <f t="shared" si="4"/>
        <v>26500000</v>
      </c>
      <c r="Q226" s="12">
        <v>12500000</v>
      </c>
      <c r="R226" s="14">
        <v>14000000</v>
      </c>
      <c r="S226" s="1" t="s">
        <v>103</v>
      </c>
      <c r="U226" s="1" t="s">
        <v>108</v>
      </c>
      <c r="W226" s="1" t="s">
        <v>103</v>
      </c>
      <c r="X226" s="1" t="s">
        <v>72</v>
      </c>
      <c r="Z226" s="1" t="s">
        <v>198</v>
      </c>
      <c r="AA226" s="14">
        <v>-4730188.0000000196</v>
      </c>
      <c r="AB226" s="14"/>
      <c r="AC226" s="14">
        <v>20351187.230769198</v>
      </c>
      <c r="AG226" s="1" t="s">
        <v>167</v>
      </c>
      <c r="AH226" s="1" t="s">
        <v>184</v>
      </c>
      <c r="AI226" s="1" t="s">
        <v>176</v>
      </c>
      <c r="AJ226" s="1" t="s">
        <v>85</v>
      </c>
      <c r="AK226" s="1" t="s">
        <v>515</v>
      </c>
      <c r="AL226" s="1" t="s">
        <v>127</v>
      </c>
      <c r="AM226" s="1" t="s">
        <v>140</v>
      </c>
      <c r="AN226" s="1" t="s">
        <v>161</v>
      </c>
      <c r="AO226" s="1" t="s">
        <v>153</v>
      </c>
    </row>
    <row r="227" spans="1:42" ht="16.5" customHeight="1" x14ac:dyDescent="0.2">
      <c r="A227" s="1" t="s">
        <v>516</v>
      </c>
      <c r="B227" s="1" t="s">
        <v>54</v>
      </c>
      <c r="E227" s="14">
        <v>14447524.7912088</v>
      </c>
      <c r="F227" s="14">
        <v>-4787816.64835162</v>
      </c>
      <c r="G227" s="14">
        <v>1200000</v>
      </c>
      <c r="H227" s="14">
        <v>396213.28571428498</v>
      </c>
      <c r="I227" s="1">
        <v>322.72527472527503</v>
      </c>
      <c r="J227" s="14">
        <v>300000</v>
      </c>
      <c r="K227" s="1">
        <v>-7.0109890109889301</v>
      </c>
      <c r="L227" s="1">
        <v>-7.0109890109889301</v>
      </c>
      <c r="M227" s="14">
        <v>9698460.7362637594</v>
      </c>
      <c r="N227" s="1" t="s">
        <v>96</v>
      </c>
      <c r="O227" s="1" t="s">
        <v>97</v>
      </c>
      <c r="P227" s="13">
        <f t="shared" si="4"/>
        <v>26593406.5934067</v>
      </c>
      <c r="Q227" s="12">
        <v>12549450.549450601</v>
      </c>
      <c r="R227" s="14">
        <v>14043956.043956099</v>
      </c>
      <c r="S227" s="1" t="s">
        <v>93</v>
      </c>
      <c r="U227" s="1" t="s">
        <v>107</v>
      </c>
      <c r="W227" s="1" t="s">
        <v>93</v>
      </c>
      <c r="X227" s="1" t="s">
        <v>73</v>
      </c>
      <c r="Z227" s="1" t="s">
        <v>199</v>
      </c>
      <c r="AA227" s="14">
        <v>-4787816.64835162</v>
      </c>
      <c r="AB227" s="14"/>
      <c r="AC227" s="14">
        <v>20442960.120879099</v>
      </c>
      <c r="AG227" s="1" t="s">
        <v>168</v>
      </c>
      <c r="AH227" s="1" t="s">
        <v>185</v>
      </c>
      <c r="AI227" s="1" t="s">
        <v>186</v>
      </c>
      <c r="AJ227" s="1" t="s">
        <v>86</v>
      </c>
      <c r="AK227" s="1" t="s">
        <v>517</v>
      </c>
      <c r="AL227" s="1" t="s">
        <v>518</v>
      </c>
      <c r="AM227" s="1" t="s">
        <v>141</v>
      </c>
      <c r="AN227" s="1" t="s">
        <v>161</v>
      </c>
      <c r="AO227" s="1" t="s">
        <v>519</v>
      </c>
    </row>
    <row r="228" spans="1:42" ht="16.5" customHeight="1" x14ac:dyDescent="0.2">
      <c r="A228" s="1" t="s">
        <v>520</v>
      </c>
      <c r="B228" s="1" t="s">
        <v>56</v>
      </c>
      <c r="E228" s="14">
        <v>14482011.8901099</v>
      </c>
      <c r="F228" s="14">
        <v>-4845445.29670332</v>
      </c>
      <c r="G228" s="14">
        <v>1200000</v>
      </c>
      <c r="H228" s="14">
        <v>378877.07142856502</v>
      </c>
      <c r="I228" s="1">
        <v>323.75824175824198</v>
      </c>
      <c r="J228" s="14">
        <v>300000</v>
      </c>
      <c r="K228" s="1">
        <v>-7.06043956043953</v>
      </c>
      <c r="L228" s="1">
        <v>-7.06043956043953</v>
      </c>
      <c r="M228" s="14">
        <v>9734696.5109890308</v>
      </c>
      <c r="N228" s="1" t="s">
        <v>96</v>
      </c>
      <c r="O228" s="1" t="s">
        <v>98</v>
      </c>
      <c r="P228" s="13">
        <f t="shared" si="4"/>
        <v>26686813.186813198</v>
      </c>
      <c r="Q228" s="12">
        <v>12598901.0989011</v>
      </c>
      <c r="R228" s="14">
        <v>14087912.087912099</v>
      </c>
      <c r="S228" s="1" t="s">
        <v>93</v>
      </c>
      <c r="U228" s="1" t="s">
        <v>107</v>
      </c>
      <c r="W228" s="1" t="s">
        <v>93</v>
      </c>
      <c r="X228" s="1" t="s">
        <v>74</v>
      </c>
      <c r="Z228" s="1" t="s">
        <v>187</v>
      </c>
      <c r="AA228" s="14">
        <v>-4845445.29670332</v>
      </c>
      <c r="AB228" s="14"/>
      <c r="AC228" s="14">
        <v>20534733.010988999</v>
      </c>
      <c r="AG228" s="1" t="s">
        <v>169</v>
      </c>
      <c r="AH228" s="1" t="s">
        <v>187</v>
      </c>
      <c r="AI228" s="1" t="s">
        <v>176</v>
      </c>
      <c r="AJ228" s="1" t="s">
        <v>87</v>
      </c>
      <c r="AK228" s="1" t="s">
        <v>521</v>
      </c>
      <c r="AL228" s="1" t="s">
        <v>129</v>
      </c>
      <c r="AM228" s="1" t="s">
        <v>142</v>
      </c>
      <c r="AN228" s="1" t="s">
        <v>161</v>
      </c>
      <c r="AO228" s="1" t="s">
        <v>155</v>
      </c>
    </row>
    <row r="229" spans="1:42" ht="16.5" customHeight="1" x14ac:dyDescent="0.2">
      <c r="A229" s="1" t="s">
        <v>522</v>
      </c>
      <c r="B229" s="1" t="s">
        <v>58</v>
      </c>
      <c r="E229" s="14">
        <v>14516498.989011001</v>
      </c>
      <c r="F229" s="14">
        <v>-4903073.9450549204</v>
      </c>
      <c r="G229" s="14">
        <v>1200000</v>
      </c>
      <c r="H229" s="14">
        <v>361540.85714285501</v>
      </c>
      <c r="I229" s="1">
        <v>324.79120879120899</v>
      </c>
      <c r="J229" s="14">
        <v>300000</v>
      </c>
      <c r="K229" s="1">
        <v>-7.1098901098900296</v>
      </c>
      <c r="L229" s="1">
        <v>-7.1098901098900296</v>
      </c>
      <c r="M229" s="14">
        <v>9770932.2857143097</v>
      </c>
      <c r="N229" s="1" t="s">
        <v>96</v>
      </c>
      <c r="O229" s="1" t="s">
        <v>99</v>
      </c>
      <c r="P229" s="13">
        <f t="shared" si="4"/>
        <v>26780219.780219801</v>
      </c>
      <c r="Q229" s="12">
        <v>12648351.648351699</v>
      </c>
      <c r="R229" s="14">
        <v>14131868.1318681</v>
      </c>
      <c r="S229" s="1" t="s">
        <v>93</v>
      </c>
      <c r="U229" s="1" t="s">
        <v>108</v>
      </c>
      <c r="W229" s="1" t="s">
        <v>93</v>
      </c>
      <c r="X229" s="1" t="s">
        <v>75</v>
      </c>
      <c r="Z229" s="1" t="s">
        <v>188</v>
      </c>
      <c r="AA229" s="14">
        <v>-4903073.9450549204</v>
      </c>
      <c r="AB229" s="14"/>
      <c r="AC229" s="14">
        <v>20626505.9010989</v>
      </c>
      <c r="AG229" s="1" t="s">
        <v>523</v>
      </c>
      <c r="AH229" s="1" t="s">
        <v>188</v>
      </c>
      <c r="AI229" s="1" t="s">
        <v>180</v>
      </c>
      <c r="AJ229" s="1" t="s">
        <v>88</v>
      </c>
      <c r="AK229" s="1" t="s">
        <v>524</v>
      </c>
      <c r="AL229" s="1" t="s">
        <v>130</v>
      </c>
      <c r="AM229" s="1" t="s">
        <v>143</v>
      </c>
      <c r="AN229" s="1" t="s">
        <v>161</v>
      </c>
      <c r="AO229" s="1" t="s">
        <v>156</v>
      </c>
    </row>
    <row r="230" spans="1:42" ht="16.5" customHeight="1" x14ac:dyDescent="0.2">
      <c r="A230" s="1" t="s">
        <v>525</v>
      </c>
      <c r="B230" s="1" t="s">
        <v>60</v>
      </c>
      <c r="C230" s="1" t="s">
        <v>94</v>
      </c>
      <c r="D230" s="1" t="s">
        <v>205</v>
      </c>
      <c r="E230" s="14">
        <v>14550986.087912099</v>
      </c>
      <c r="F230" s="14">
        <v>-4960702.5934066204</v>
      </c>
      <c r="G230" s="14">
        <v>1200000</v>
      </c>
      <c r="H230" s="14">
        <v>344204.64285713498</v>
      </c>
      <c r="I230" s="1">
        <v>325.824175824176</v>
      </c>
      <c r="J230" s="14">
        <v>300000</v>
      </c>
      <c r="K230" s="1">
        <v>-7.1593406593406304</v>
      </c>
      <c r="L230" s="1">
        <v>-7.1593406593406304</v>
      </c>
      <c r="M230" s="14">
        <v>9807168.0604395792</v>
      </c>
      <c r="N230" s="1" t="s">
        <v>96</v>
      </c>
      <c r="O230" s="1" t="s">
        <v>97</v>
      </c>
      <c r="P230" s="13">
        <f t="shared" si="4"/>
        <v>26873626.373626404</v>
      </c>
      <c r="Q230" s="12">
        <v>12697802.197802201</v>
      </c>
      <c r="R230" s="14">
        <v>14175824.175824201</v>
      </c>
      <c r="S230" s="1" t="s">
        <v>269</v>
      </c>
      <c r="U230" s="1" t="s">
        <v>107</v>
      </c>
      <c r="W230" s="1" t="s">
        <v>269</v>
      </c>
      <c r="X230" s="1" t="s">
        <v>76</v>
      </c>
      <c r="Z230" s="1" t="s">
        <v>200</v>
      </c>
      <c r="AA230" s="14">
        <v>-4960702.5934066204</v>
      </c>
      <c r="AB230" s="14"/>
      <c r="AC230" s="14">
        <v>20718278.7912088</v>
      </c>
      <c r="AE230" s="1" t="s">
        <v>94</v>
      </c>
      <c r="AG230" s="1" t="s">
        <v>171</v>
      </c>
      <c r="AH230" s="1" t="s">
        <v>189</v>
      </c>
      <c r="AI230" s="1" t="s">
        <v>182</v>
      </c>
      <c r="AJ230" s="1" t="s">
        <v>89</v>
      </c>
      <c r="AK230" s="1" t="s">
        <v>526</v>
      </c>
      <c r="AL230" s="1" t="s">
        <v>131</v>
      </c>
      <c r="AM230" s="1" t="s">
        <v>144</v>
      </c>
      <c r="AN230" s="1" t="s">
        <v>161</v>
      </c>
      <c r="AO230" s="1" t="s">
        <v>527</v>
      </c>
    </row>
    <row r="231" spans="1:42" ht="16.5" customHeight="1" x14ac:dyDescent="0.2">
      <c r="A231" s="1" t="s">
        <v>528</v>
      </c>
      <c r="B231" s="1" t="s">
        <v>62</v>
      </c>
      <c r="E231" s="14">
        <v>14585473.1868132</v>
      </c>
      <c r="F231" s="14">
        <v>-5018331.2417582199</v>
      </c>
      <c r="G231" s="14">
        <v>1200000</v>
      </c>
      <c r="H231" s="14">
        <v>326868.42857142503</v>
      </c>
      <c r="I231" s="1">
        <v>326.857142857143</v>
      </c>
      <c r="J231" s="14">
        <v>300000</v>
      </c>
      <c r="K231" s="1">
        <v>-7.2087912087911299</v>
      </c>
      <c r="L231" s="1">
        <v>-7.2087912087911299</v>
      </c>
      <c r="M231" s="14">
        <v>9843403.8351648599</v>
      </c>
      <c r="N231" s="1" t="s">
        <v>96</v>
      </c>
      <c r="O231" s="1" t="s">
        <v>98</v>
      </c>
      <c r="P231" s="13">
        <f t="shared" si="4"/>
        <v>26967032.967032902</v>
      </c>
      <c r="Q231" s="12">
        <v>12747252.747252701</v>
      </c>
      <c r="R231" s="14">
        <v>14219780.219780199</v>
      </c>
      <c r="S231" s="1" t="s">
        <v>105</v>
      </c>
      <c r="U231" s="1" t="s">
        <v>107</v>
      </c>
      <c r="W231" s="1" t="s">
        <v>105</v>
      </c>
      <c r="X231" s="1" t="s">
        <v>77</v>
      </c>
      <c r="Z231" s="1" t="s">
        <v>201</v>
      </c>
      <c r="AA231" s="14">
        <v>-5018331.2417582199</v>
      </c>
      <c r="AB231" s="14"/>
      <c r="AC231" s="14">
        <v>20810051.6813187</v>
      </c>
      <c r="AG231" s="1" t="s">
        <v>529</v>
      </c>
      <c r="AH231" s="1" t="s">
        <v>190</v>
      </c>
      <c r="AI231" s="1" t="s">
        <v>178</v>
      </c>
      <c r="AJ231" s="1" t="s">
        <v>530</v>
      </c>
      <c r="AK231" s="1" t="s">
        <v>531</v>
      </c>
      <c r="AL231" s="1" t="s">
        <v>132</v>
      </c>
      <c r="AM231" s="1" t="s">
        <v>145</v>
      </c>
      <c r="AN231" s="1" t="s">
        <v>161</v>
      </c>
      <c r="AO231" s="1" t="s">
        <v>158</v>
      </c>
    </row>
    <row r="232" spans="1:42" ht="16.5" customHeight="1" x14ac:dyDescent="0.2">
      <c r="A232" s="1" t="s">
        <v>532</v>
      </c>
      <c r="B232" s="1" t="s">
        <v>64</v>
      </c>
      <c r="E232" s="14">
        <v>14619960.2857143</v>
      </c>
      <c r="F232" s="14">
        <v>-5075959.8901099199</v>
      </c>
      <c r="G232" s="14">
        <v>1200000</v>
      </c>
      <c r="H232" s="14">
        <v>309532.21428570501</v>
      </c>
      <c r="I232" s="1">
        <v>327.89010989011001</v>
      </c>
      <c r="J232" s="14">
        <v>300000</v>
      </c>
      <c r="K232" s="1">
        <v>-7.2582417582417298</v>
      </c>
      <c r="L232" s="1">
        <v>-7.2582417582417298</v>
      </c>
      <c r="M232" s="14">
        <v>9879639.6098901294</v>
      </c>
      <c r="N232" s="1" t="s">
        <v>96</v>
      </c>
      <c r="O232" s="1" t="s">
        <v>99</v>
      </c>
      <c r="P232" s="13">
        <f t="shared" si="4"/>
        <v>27060439.560439602</v>
      </c>
      <c r="Q232" s="12">
        <v>12796703.2967033</v>
      </c>
      <c r="R232" s="14">
        <v>14263736.2637363</v>
      </c>
      <c r="S232" s="1" t="s">
        <v>105</v>
      </c>
      <c r="U232" s="1" t="s">
        <v>108</v>
      </c>
      <c r="W232" s="1" t="s">
        <v>105</v>
      </c>
      <c r="X232" s="1" t="s">
        <v>78</v>
      </c>
      <c r="Z232" s="1" t="s">
        <v>202</v>
      </c>
      <c r="AA232" s="14">
        <v>-5075959.8901099199</v>
      </c>
      <c r="AB232" s="14"/>
      <c r="AC232" s="14">
        <v>20901824.571428601</v>
      </c>
      <c r="AG232" s="1" t="s">
        <v>173</v>
      </c>
      <c r="AH232" s="1" t="s">
        <v>191</v>
      </c>
      <c r="AI232" s="1" t="s">
        <v>178</v>
      </c>
      <c r="AJ232" s="1" t="s">
        <v>533</v>
      </c>
      <c r="AK232" s="1" t="s">
        <v>534</v>
      </c>
      <c r="AL232" s="1" t="s">
        <v>133</v>
      </c>
      <c r="AM232" s="1" t="s">
        <v>146</v>
      </c>
      <c r="AN232" s="1" t="s">
        <v>161</v>
      </c>
      <c r="AO232" s="1" t="s">
        <v>159</v>
      </c>
    </row>
    <row r="233" spans="1:42" ht="16.5" customHeight="1" x14ac:dyDescent="0.2">
      <c r="A233" s="1" t="s">
        <v>535</v>
      </c>
      <c r="B233" s="1" t="s">
        <v>66</v>
      </c>
      <c r="C233" s="1" t="s">
        <v>95</v>
      </c>
      <c r="D233" s="1" t="s">
        <v>206</v>
      </c>
      <c r="E233" s="14">
        <v>14654447.384615401</v>
      </c>
      <c r="F233" s="14">
        <v>-5133588.5384615203</v>
      </c>
      <c r="G233" s="14">
        <v>1200000</v>
      </c>
      <c r="H233" s="14">
        <v>292195.99999999499</v>
      </c>
      <c r="I233" s="1">
        <v>328.92307692307702</v>
      </c>
      <c r="J233" s="14">
        <v>300000</v>
      </c>
      <c r="K233" s="1">
        <v>-7.3076923076922302</v>
      </c>
      <c r="L233" s="1">
        <v>-7.3076923076922302</v>
      </c>
      <c r="M233" s="14">
        <v>9915875.3846154101</v>
      </c>
      <c r="N233" s="1" t="s">
        <v>96</v>
      </c>
      <c r="O233" s="1" t="s">
        <v>97</v>
      </c>
      <c r="P233" s="13">
        <f t="shared" si="4"/>
        <v>27153846.1538461</v>
      </c>
      <c r="Q233" s="12">
        <v>12846153.846153799</v>
      </c>
      <c r="R233" s="14">
        <v>14307692.307692301</v>
      </c>
      <c r="S233" s="1" t="s">
        <v>429</v>
      </c>
      <c r="U233" s="1" t="s">
        <v>107</v>
      </c>
      <c r="W233" s="1" t="s">
        <v>429</v>
      </c>
      <c r="X233" s="1" t="s">
        <v>79</v>
      </c>
      <c r="Z233" s="1" t="s">
        <v>203</v>
      </c>
      <c r="AA233" s="14">
        <v>-5133588.5384615203</v>
      </c>
      <c r="AB233" s="14"/>
      <c r="AC233" s="14">
        <v>20993597.461538401</v>
      </c>
      <c r="AE233" s="1" t="s">
        <v>95</v>
      </c>
      <c r="AG233" s="1" t="s">
        <v>174</v>
      </c>
      <c r="AH233" s="1" t="s">
        <v>192</v>
      </c>
      <c r="AI233" s="1" t="s">
        <v>180</v>
      </c>
      <c r="AJ233" s="1" t="s">
        <v>92</v>
      </c>
      <c r="AK233" s="1" t="s">
        <v>536</v>
      </c>
      <c r="AL233" s="1" t="s">
        <v>134</v>
      </c>
      <c r="AM233" s="1" t="s">
        <v>147</v>
      </c>
      <c r="AN233" s="1" t="s">
        <v>161</v>
      </c>
      <c r="AO233" s="1" t="s">
        <v>160</v>
      </c>
    </row>
    <row r="234" spans="1:42" ht="16.5" customHeight="1" x14ac:dyDescent="0.2">
      <c r="A234" s="1" t="s">
        <v>537</v>
      </c>
      <c r="B234" s="1" t="s">
        <v>42</v>
      </c>
      <c r="E234" s="14">
        <v>14688934.483516499</v>
      </c>
      <c r="F234" s="14">
        <v>-5191217.1868132204</v>
      </c>
      <c r="G234" s="14">
        <v>1200000</v>
      </c>
      <c r="H234" s="14">
        <v>274859.78571428498</v>
      </c>
      <c r="I234" s="1">
        <v>329.95604395604403</v>
      </c>
      <c r="J234" s="14">
        <v>300000</v>
      </c>
      <c r="K234" s="1">
        <v>-7.3571428571428301</v>
      </c>
      <c r="L234" s="1">
        <v>-7.3571428571428301</v>
      </c>
      <c r="M234" s="14">
        <v>9952111.1593406796</v>
      </c>
      <c r="N234" s="1" t="s">
        <v>96</v>
      </c>
      <c r="O234" s="1" t="s">
        <v>97</v>
      </c>
      <c r="P234" s="13">
        <f t="shared" si="4"/>
        <v>27247252.7472528</v>
      </c>
      <c r="Q234" s="12">
        <v>12895604.3956044</v>
      </c>
      <c r="R234" s="14">
        <v>14351648.3516484</v>
      </c>
      <c r="S234" s="1" t="s">
        <v>100</v>
      </c>
      <c r="U234" s="1" t="s">
        <v>107</v>
      </c>
      <c r="W234" s="1" t="s">
        <v>100</v>
      </c>
      <c r="X234" s="1" t="s">
        <v>67</v>
      </c>
      <c r="Z234" s="1" t="s">
        <v>193</v>
      </c>
      <c r="AA234" s="14">
        <v>-5191217.1868132204</v>
      </c>
      <c r="AB234" s="14"/>
      <c r="AC234" s="14">
        <v>21085370.351648301</v>
      </c>
      <c r="AG234" s="1" t="s">
        <v>162</v>
      </c>
      <c r="AH234" s="1" t="s">
        <v>175</v>
      </c>
      <c r="AI234" s="1" t="s">
        <v>176</v>
      </c>
      <c r="AJ234" s="1" t="s">
        <v>538</v>
      </c>
      <c r="AK234" s="1" t="s">
        <v>539</v>
      </c>
      <c r="AL234" s="1" t="s">
        <v>122</v>
      </c>
      <c r="AM234" s="1" t="s">
        <v>135</v>
      </c>
      <c r="AN234" s="1" t="s">
        <v>161</v>
      </c>
      <c r="AO234" s="1" t="s">
        <v>540</v>
      </c>
      <c r="AP234" s="1" t="s">
        <v>549</v>
      </c>
    </row>
    <row r="235" spans="1:42" ht="16.5" customHeight="1" x14ac:dyDescent="0.2">
      <c r="A235" s="1" t="s">
        <v>542</v>
      </c>
      <c r="B235" s="1" t="s">
        <v>44</v>
      </c>
      <c r="E235" s="14">
        <v>14723421.5824176</v>
      </c>
      <c r="F235" s="14">
        <v>-5248845.8351648198</v>
      </c>
      <c r="G235" s="14">
        <v>1200000</v>
      </c>
      <c r="H235" s="14">
        <v>257523.57142856499</v>
      </c>
      <c r="I235" s="1">
        <v>330.98901098901098</v>
      </c>
      <c r="J235" s="14">
        <v>300000</v>
      </c>
      <c r="K235" s="1">
        <v>-7.4065934065933297</v>
      </c>
      <c r="L235" s="1">
        <v>-7.4065934065933297</v>
      </c>
      <c r="M235" s="14">
        <v>9988346.9340659603</v>
      </c>
      <c r="N235" s="1" t="s">
        <v>96</v>
      </c>
      <c r="O235" s="1" t="s">
        <v>98</v>
      </c>
      <c r="P235" s="13">
        <f t="shared" si="4"/>
        <v>27340659.340659298</v>
      </c>
      <c r="Q235" s="12">
        <v>12945054.9450549</v>
      </c>
      <c r="R235" s="14">
        <v>14395604.3956044</v>
      </c>
      <c r="S235" s="1" t="s">
        <v>100</v>
      </c>
      <c r="U235" s="1" t="s">
        <v>107</v>
      </c>
      <c r="W235" s="1" t="s">
        <v>100</v>
      </c>
      <c r="X235" s="1" t="s">
        <v>68</v>
      </c>
      <c r="Z235" s="1" t="s">
        <v>194</v>
      </c>
      <c r="AA235" s="14">
        <v>-5248845.8351648198</v>
      </c>
      <c r="AB235" s="14"/>
      <c r="AC235" s="14">
        <v>21177143.241758201</v>
      </c>
      <c r="AG235" s="1" t="s">
        <v>543</v>
      </c>
      <c r="AH235" s="1" t="s">
        <v>177</v>
      </c>
      <c r="AI235" s="1" t="s">
        <v>178</v>
      </c>
      <c r="AJ235" s="1" t="s">
        <v>544</v>
      </c>
      <c r="AK235" s="1" t="s">
        <v>545</v>
      </c>
      <c r="AL235" s="1" t="s">
        <v>546</v>
      </c>
      <c r="AM235" s="1" t="s">
        <v>136</v>
      </c>
      <c r="AN235" s="1" t="s">
        <v>161</v>
      </c>
      <c r="AO235" s="1" t="s">
        <v>149</v>
      </c>
    </row>
    <row r="236" spans="1:42" ht="16.5" customHeight="1" x14ac:dyDescent="0.2">
      <c r="A236" s="1" t="s">
        <v>550</v>
      </c>
      <c r="B236" s="1" t="s">
        <v>46</v>
      </c>
      <c r="E236" s="14">
        <v>14757908.6813187</v>
      </c>
      <c r="F236" s="14">
        <v>-5306474.4835165199</v>
      </c>
      <c r="G236" s="14">
        <v>1200000</v>
      </c>
      <c r="H236" s="14">
        <v>240187.35714285501</v>
      </c>
      <c r="I236" s="1">
        <v>332.02197802197799</v>
      </c>
      <c r="J236" s="14">
        <v>300000</v>
      </c>
      <c r="K236" s="1">
        <v>-7.4560439560439304</v>
      </c>
      <c r="L236" s="1">
        <v>-7.4560439560439304</v>
      </c>
      <c r="M236" s="14">
        <v>10024582.7087912</v>
      </c>
      <c r="N236" s="1" t="s">
        <v>96</v>
      </c>
      <c r="O236" s="1" t="s">
        <v>99</v>
      </c>
      <c r="P236" s="13">
        <f t="shared" si="4"/>
        <v>27434065.934066001</v>
      </c>
      <c r="Q236" s="12">
        <v>12994505.4945055</v>
      </c>
      <c r="R236" s="14">
        <v>14439560.439560501</v>
      </c>
      <c r="S236" s="1" t="s">
        <v>101</v>
      </c>
      <c r="U236" s="1" t="s">
        <v>108</v>
      </c>
      <c r="W236" s="1" t="s">
        <v>101</v>
      </c>
      <c r="X236" s="1" t="s">
        <v>69</v>
      </c>
      <c r="Z236" s="1" t="s">
        <v>195</v>
      </c>
      <c r="AA236" s="14">
        <v>-5306474.4835165199</v>
      </c>
      <c r="AB236" s="14"/>
      <c r="AC236" s="14">
        <v>21268916.131868102</v>
      </c>
      <c r="AG236" s="1" t="s">
        <v>164</v>
      </c>
      <c r="AH236" s="1" t="s">
        <v>179</v>
      </c>
      <c r="AI236" s="1" t="s">
        <v>180</v>
      </c>
      <c r="AJ236" s="1" t="s">
        <v>82</v>
      </c>
      <c r="AK236" s="1" t="s">
        <v>551</v>
      </c>
      <c r="AL236" s="1" t="s">
        <v>552</v>
      </c>
      <c r="AM236" s="1" t="s">
        <v>137</v>
      </c>
      <c r="AN236" s="1" t="s">
        <v>161</v>
      </c>
      <c r="AO236" s="1" t="s">
        <v>553</v>
      </c>
    </row>
    <row r="237" spans="1:42" ht="16.5" customHeight="1" x14ac:dyDescent="0.2">
      <c r="A237" s="1" t="s">
        <v>554</v>
      </c>
      <c r="B237" s="1" t="s">
        <v>48</v>
      </c>
      <c r="E237" s="14">
        <v>14792395.780219801</v>
      </c>
      <c r="F237" s="14">
        <v>-5364103.1318681203</v>
      </c>
      <c r="G237" s="14">
        <v>1200000</v>
      </c>
      <c r="H237" s="14">
        <v>222851.14285713501</v>
      </c>
      <c r="I237" s="1">
        <v>333.05494505494499</v>
      </c>
      <c r="J237" s="14">
        <v>300000</v>
      </c>
      <c r="K237" s="1">
        <v>-7.50549450549443</v>
      </c>
      <c r="L237" s="1">
        <v>-7.50549450549443</v>
      </c>
      <c r="M237" s="14">
        <v>10060818.483516499</v>
      </c>
      <c r="N237" s="1" t="s">
        <v>96</v>
      </c>
      <c r="O237" s="1" t="s">
        <v>97</v>
      </c>
      <c r="P237" s="13">
        <f t="shared" si="4"/>
        <v>27527472.5274725</v>
      </c>
      <c r="Q237" s="12">
        <v>13043956.043956</v>
      </c>
      <c r="R237" s="14">
        <v>14483516.483516499</v>
      </c>
      <c r="S237" s="1" t="s">
        <v>101</v>
      </c>
      <c r="U237" s="1" t="s">
        <v>107</v>
      </c>
      <c r="W237" s="1" t="s">
        <v>101</v>
      </c>
      <c r="X237" s="1" t="s">
        <v>70</v>
      </c>
      <c r="Z237" s="1" t="s">
        <v>196</v>
      </c>
      <c r="AA237" s="14">
        <v>-5364103.1318681203</v>
      </c>
      <c r="AB237" s="14"/>
      <c r="AC237" s="14">
        <v>21360689.021977998</v>
      </c>
      <c r="AG237" s="1" t="s">
        <v>165</v>
      </c>
      <c r="AH237" s="1" t="s">
        <v>181</v>
      </c>
      <c r="AI237" s="1" t="s">
        <v>182</v>
      </c>
      <c r="AJ237" s="1" t="s">
        <v>83</v>
      </c>
      <c r="AK237" s="1" t="s">
        <v>555</v>
      </c>
      <c r="AL237" s="1" t="s">
        <v>556</v>
      </c>
      <c r="AM237" s="1" t="s">
        <v>138</v>
      </c>
      <c r="AN237" s="1" t="s">
        <v>161</v>
      </c>
      <c r="AO237" s="1" t="s">
        <v>557</v>
      </c>
    </row>
    <row r="238" spans="1:42" ht="16.5" customHeight="1" x14ac:dyDescent="0.2">
      <c r="A238" s="1" t="s">
        <v>558</v>
      </c>
      <c r="B238" s="1" t="s">
        <v>50</v>
      </c>
      <c r="C238" s="1" t="s">
        <v>93</v>
      </c>
      <c r="D238" s="1" t="s">
        <v>204</v>
      </c>
      <c r="E238" s="14">
        <v>14826882.879120899</v>
      </c>
      <c r="F238" s="14">
        <v>-5421731.7802198203</v>
      </c>
      <c r="G238" s="14">
        <v>1200000</v>
      </c>
      <c r="H238" s="14">
        <v>205514.928571425</v>
      </c>
      <c r="I238" s="1">
        <v>334.087912087912</v>
      </c>
      <c r="J238" s="14">
        <v>300000</v>
      </c>
      <c r="K238" s="1">
        <v>-7.5549450549450299</v>
      </c>
      <c r="L238" s="1">
        <v>-7.5549450549450299</v>
      </c>
      <c r="M238" s="14">
        <v>10097054.258241801</v>
      </c>
      <c r="N238" s="1" t="s">
        <v>96</v>
      </c>
      <c r="O238" s="1" t="s">
        <v>98</v>
      </c>
      <c r="P238" s="13">
        <f t="shared" si="4"/>
        <v>27620879.120879099</v>
      </c>
      <c r="Q238" s="12">
        <v>13093406.593406601</v>
      </c>
      <c r="R238" s="14">
        <v>14527472.5274725</v>
      </c>
      <c r="S238" s="1" t="s">
        <v>559</v>
      </c>
      <c r="U238" s="1" t="s">
        <v>107</v>
      </c>
      <c r="W238" s="1" t="s">
        <v>559</v>
      </c>
      <c r="X238" s="1" t="s">
        <v>71</v>
      </c>
      <c r="Z238" s="1" t="s">
        <v>197</v>
      </c>
      <c r="AA238" s="14">
        <v>-5421731.7802198203</v>
      </c>
      <c r="AB238" s="14"/>
      <c r="AC238" s="14">
        <v>21452461.912087899</v>
      </c>
      <c r="AE238" s="1" t="s">
        <v>93</v>
      </c>
      <c r="AG238" s="1" t="s">
        <v>166</v>
      </c>
      <c r="AH238" s="1" t="s">
        <v>183</v>
      </c>
      <c r="AI238" s="1" t="s">
        <v>182</v>
      </c>
      <c r="AJ238" s="1" t="s">
        <v>84</v>
      </c>
      <c r="AK238" s="1" t="s">
        <v>560</v>
      </c>
      <c r="AL238" s="1" t="s">
        <v>126</v>
      </c>
      <c r="AM238" s="1" t="s">
        <v>139</v>
      </c>
      <c r="AN238" s="1" t="s">
        <v>161</v>
      </c>
      <c r="AO238" s="1" t="s">
        <v>561</v>
      </c>
    </row>
    <row r="239" spans="1:42" ht="16.5" customHeight="1" x14ac:dyDescent="0.2">
      <c r="A239" s="1" t="s">
        <v>562</v>
      </c>
      <c r="B239" s="1" t="s">
        <v>52</v>
      </c>
      <c r="E239" s="14">
        <v>14861369.978022</v>
      </c>
      <c r="F239" s="14">
        <v>-5479360.4285714198</v>
      </c>
      <c r="G239" s="14">
        <v>1200000</v>
      </c>
      <c r="H239" s="14">
        <v>188178.71428570501</v>
      </c>
      <c r="I239" s="1">
        <v>335.12087912087901</v>
      </c>
      <c r="J239" s="14">
        <v>300000</v>
      </c>
      <c r="K239" s="1">
        <v>-7.6043956043955303</v>
      </c>
      <c r="L239" s="1">
        <v>-7.6043956043955303</v>
      </c>
      <c r="M239" s="14">
        <v>10133290.032966999</v>
      </c>
      <c r="N239" s="1" t="s">
        <v>96</v>
      </c>
      <c r="O239" s="1" t="s">
        <v>99</v>
      </c>
      <c r="P239" s="13">
        <f t="shared" si="4"/>
        <v>27714285.714285702</v>
      </c>
      <c r="Q239" s="12">
        <v>13142857.142857101</v>
      </c>
      <c r="R239" s="14">
        <v>14571428.571428601</v>
      </c>
      <c r="S239" s="1" t="s">
        <v>103</v>
      </c>
      <c r="U239" s="1" t="s">
        <v>108</v>
      </c>
      <c r="W239" s="1" t="s">
        <v>103</v>
      </c>
      <c r="X239" s="1" t="s">
        <v>72</v>
      </c>
      <c r="Z239" s="1" t="s">
        <v>198</v>
      </c>
      <c r="AA239" s="14">
        <v>-5479360.4285714198</v>
      </c>
      <c r="AB239" s="14"/>
      <c r="AC239" s="14">
        <v>21544234.802197799</v>
      </c>
      <c r="AG239" s="1" t="s">
        <v>167</v>
      </c>
      <c r="AH239" s="1" t="s">
        <v>184</v>
      </c>
      <c r="AI239" s="1" t="s">
        <v>176</v>
      </c>
      <c r="AJ239" s="1" t="s">
        <v>85</v>
      </c>
      <c r="AK239" s="1" t="s">
        <v>563</v>
      </c>
      <c r="AL239" s="1" t="s">
        <v>127</v>
      </c>
      <c r="AM239" s="1" t="s">
        <v>140</v>
      </c>
      <c r="AN239" s="1" t="s">
        <v>161</v>
      </c>
      <c r="AO239" s="1" t="s">
        <v>153</v>
      </c>
    </row>
    <row r="240" spans="1:42" ht="16.5" customHeight="1" x14ac:dyDescent="0.2">
      <c r="A240" s="1" t="s">
        <v>564</v>
      </c>
      <c r="B240" s="1" t="s">
        <v>54</v>
      </c>
      <c r="E240" s="14">
        <v>14895857.0769231</v>
      </c>
      <c r="F240" s="14">
        <v>-5536989.0769231198</v>
      </c>
      <c r="G240" s="14">
        <v>1200000</v>
      </c>
      <c r="H240" s="14">
        <v>170842.49999999499</v>
      </c>
      <c r="I240" s="1">
        <v>336.15384615384602</v>
      </c>
      <c r="J240" s="14">
        <v>300000</v>
      </c>
      <c r="K240" s="1">
        <v>-7.6538461538461302</v>
      </c>
      <c r="L240" s="1">
        <v>-7.6538461538461302</v>
      </c>
      <c r="M240" s="14">
        <v>10169525.807692301</v>
      </c>
      <c r="N240" s="1" t="s">
        <v>96</v>
      </c>
      <c r="O240" s="1" t="s">
        <v>97</v>
      </c>
      <c r="P240" s="13">
        <f t="shared" si="4"/>
        <v>27807692.307692297</v>
      </c>
      <c r="Q240" s="12">
        <v>13192307.692307699</v>
      </c>
      <c r="R240" s="14">
        <v>14615384.615384599</v>
      </c>
      <c r="S240" s="1" t="s">
        <v>93</v>
      </c>
      <c r="U240" s="1" t="s">
        <v>107</v>
      </c>
      <c r="W240" s="1" t="s">
        <v>93</v>
      </c>
      <c r="X240" s="1" t="s">
        <v>73</v>
      </c>
      <c r="Z240" s="1" t="s">
        <v>199</v>
      </c>
      <c r="AA240" s="14">
        <v>-5536989.0769231198</v>
      </c>
      <c r="AB240" s="14"/>
      <c r="AC240" s="14">
        <v>21636007.692307699</v>
      </c>
      <c r="AG240" s="1" t="s">
        <v>168</v>
      </c>
      <c r="AH240" s="1" t="s">
        <v>185</v>
      </c>
      <c r="AI240" s="1" t="s">
        <v>186</v>
      </c>
      <c r="AJ240" s="1" t="s">
        <v>86</v>
      </c>
      <c r="AK240" s="1" t="s">
        <v>565</v>
      </c>
      <c r="AL240" s="1" t="s">
        <v>566</v>
      </c>
      <c r="AM240" s="1" t="s">
        <v>141</v>
      </c>
      <c r="AN240" s="1" t="s">
        <v>161</v>
      </c>
      <c r="AO240" s="1" t="s">
        <v>567</v>
      </c>
    </row>
    <row r="241" spans="1:42" ht="16.5" customHeight="1" x14ac:dyDescent="0.2">
      <c r="A241" s="1" t="s">
        <v>568</v>
      </c>
      <c r="B241" s="1" t="s">
        <v>56</v>
      </c>
      <c r="E241" s="14">
        <v>14930344.175824201</v>
      </c>
      <c r="F241" s="14">
        <v>-5594617.7252747202</v>
      </c>
      <c r="G241" s="14">
        <v>1200000</v>
      </c>
      <c r="H241" s="14">
        <v>153506.28571428501</v>
      </c>
      <c r="I241" s="1">
        <v>337.18681318681303</v>
      </c>
      <c r="J241" s="14">
        <v>300000</v>
      </c>
      <c r="K241" s="1">
        <v>-7.7032967032966404</v>
      </c>
      <c r="L241" s="1">
        <v>-7.7032967032966404</v>
      </c>
      <c r="M241" s="14">
        <v>10205761.5824176</v>
      </c>
      <c r="N241" s="1" t="s">
        <v>96</v>
      </c>
      <c r="O241" s="1" t="s">
        <v>98</v>
      </c>
      <c r="P241" s="13">
        <f t="shared" si="4"/>
        <v>27901098.9010989</v>
      </c>
      <c r="Q241" s="12">
        <v>13241758.241758199</v>
      </c>
      <c r="R241" s="14">
        <v>14659340.6593407</v>
      </c>
      <c r="S241" s="1" t="s">
        <v>93</v>
      </c>
      <c r="U241" s="1" t="s">
        <v>107</v>
      </c>
      <c r="W241" s="1" t="s">
        <v>93</v>
      </c>
      <c r="X241" s="1" t="s">
        <v>74</v>
      </c>
      <c r="Z241" s="1" t="s">
        <v>187</v>
      </c>
      <c r="AA241" s="14">
        <v>-5594617.7252747202</v>
      </c>
      <c r="AB241" s="14"/>
      <c r="AC241" s="14">
        <v>21727780.5824176</v>
      </c>
      <c r="AG241" s="1" t="s">
        <v>169</v>
      </c>
      <c r="AH241" s="1" t="s">
        <v>187</v>
      </c>
      <c r="AI241" s="1" t="s">
        <v>176</v>
      </c>
      <c r="AJ241" s="1" t="s">
        <v>87</v>
      </c>
      <c r="AK241" s="1" t="s">
        <v>569</v>
      </c>
      <c r="AL241" s="1" t="s">
        <v>129</v>
      </c>
      <c r="AM241" s="1" t="s">
        <v>142</v>
      </c>
      <c r="AN241" s="1" t="s">
        <v>161</v>
      </c>
      <c r="AO241" s="1" t="s">
        <v>155</v>
      </c>
    </row>
    <row r="242" spans="1:42" ht="16.5" customHeight="1" x14ac:dyDescent="0.2">
      <c r="A242" s="1" t="s">
        <v>570</v>
      </c>
      <c r="B242" s="1" t="s">
        <v>58</v>
      </c>
      <c r="E242" s="14">
        <v>14964831.274725299</v>
      </c>
      <c r="F242" s="14">
        <v>-5652246.3736264203</v>
      </c>
      <c r="G242" s="14">
        <v>1200000</v>
      </c>
      <c r="H242" s="14">
        <v>136170.07142856499</v>
      </c>
      <c r="I242" s="1">
        <v>338.21978021977998</v>
      </c>
      <c r="J242" s="14">
        <v>300000</v>
      </c>
      <c r="K242" s="1">
        <v>-7.7527472527472296</v>
      </c>
      <c r="L242" s="1">
        <v>-7.7527472527472296</v>
      </c>
      <c r="M242" s="14">
        <v>10241997.357142899</v>
      </c>
      <c r="N242" s="1" t="s">
        <v>96</v>
      </c>
      <c r="O242" s="1" t="s">
        <v>99</v>
      </c>
      <c r="P242" s="13">
        <f t="shared" si="4"/>
        <v>27994505.494505502</v>
      </c>
      <c r="Q242" s="12">
        <v>13291208.7912088</v>
      </c>
      <c r="R242" s="14">
        <v>14703296.7032967</v>
      </c>
      <c r="S242" s="1" t="s">
        <v>93</v>
      </c>
      <c r="U242" s="1" t="s">
        <v>108</v>
      </c>
      <c r="W242" s="1" t="s">
        <v>93</v>
      </c>
      <c r="X242" s="1" t="s">
        <v>75</v>
      </c>
      <c r="Z242" s="1" t="s">
        <v>188</v>
      </c>
      <c r="AA242" s="14">
        <v>-5652246.3736264203</v>
      </c>
      <c r="AB242" s="14"/>
      <c r="AC242" s="14">
        <v>21819553.4725275</v>
      </c>
      <c r="AG242" s="1" t="s">
        <v>571</v>
      </c>
      <c r="AH242" s="1" t="s">
        <v>188</v>
      </c>
      <c r="AI242" s="1" t="s">
        <v>180</v>
      </c>
      <c r="AJ242" s="1" t="s">
        <v>88</v>
      </c>
      <c r="AK242" s="1" t="s">
        <v>572</v>
      </c>
      <c r="AL242" s="1" t="s">
        <v>130</v>
      </c>
      <c r="AM242" s="1" t="s">
        <v>143</v>
      </c>
      <c r="AN242" s="1" t="s">
        <v>161</v>
      </c>
      <c r="AO242" s="1" t="s">
        <v>156</v>
      </c>
    </row>
    <row r="243" spans="1:42" ht="16.5" customHeight="1" x14ac:dyDescent="0.2">
      <c r="A243" s="1" t="s">
        <v>573</v>
      </c>
      <c r="B243" s="1" t="s">
        <v>60</v>
      </c>
      <c r="C243" s="1" t="s">
        <v>94</v>
      </c>
      <c r="D243" s="1" t="s">
        <v>205</v>
      </c>
      <c r="E243" s="14">
        <v>14999318.3736264</v>
      </c>
      <c r="F243" s="14">
        <v>-5709875.0219780197</v>
      </c>
      <c r="G243" s="14">
        <v>1200000</v>
      </c>
      <c r="H243" s="14">
        <v>118833.85714285501</v>
      </c>
      <c r="I243" s="1">
        <v>339.25274725274699</v>
      </c>
      <c r="J243" s="14">
        <v>300000</v>
      </c>
      <c r="K243" s="1">
        <v>-7.8021978021977301</v>
      </c>
      <c r="L243" s="1">
        <v>-7.8021978021977301</v>
      </c>
      <c r="M243" s="14">
        <v>10278233.1318681</v>
      </c>
      <c r="N243" s="1" t="s">
        <v>96</v>
      </c>
      <c r="O243" s="1" t="s">
        <v>97</v>
      </c>
      <c r="P243" s="13">
        <f t="shared" si="4"/>
        <v>28087912.087912098</v>
      </c>
      <c r="Q243" s="12">
        <v>13340659.3406593</v>
      </c>
      <c r="R243" s="14">
        <v>14747252.7472528</v>
      </c>
      <c r="S243" s="1" t="s">
        <v>316</v>
      </c>
      <c r="U243" s="1" t="s">
        <v>107</v>
      </c>
      <c r="W243" s="1" t="s">
        <v>316</v>
      </c>
      <c r="X243" s="1" t="s">
        <v>76</v>
      </c>
      <c r="Z243" s="1" t="s">
        <v>200</v>
      </c>
      <c r="AA243" s="14">
        <v>-5709875.0219780197</v>
      </c>
      <c r="AB243" s="14"/>
      <c r="AC243" s="14">
        <v>21911326.3626373</v>
      </c>
      <c r="AE243" s="1" t="s">
        <v>94</v>
      </c>
      <c r="AG243" s="1" t="s">
        <v>171</v>
      </c>
      <c r="AH243" s="1" t="s">
        <v>189</v>
      </c>
      <c r="AI243" s="1" t="s">
        <v>182</v>
      </c>
      <c r="AJ243" s="1" t="s">
        <v>89</v>
      </c>
      <c r="AK243" s="1" t="s">
        <v>574</v>
      </c>
      <c r="AL243" s="1" t="s">
        <v>131</v>
      </c>
      <c r="AM243" s="1" t="s">
        <v>144</v>
      </c>
      <c r="AN243" s="1" t="s">
        <v>161</v>
      </c>
      <c r="AO243" s="1" t="s">
        <v>575</v>
      </c>
    </row>
    <row r="244" spans="1:42" ht="16.5" customHeight="1" x14ac:dyDescent="0.2">
      <c r="A244" s="1" t="s">
        <v>576</v>
      </c>
      <c r="B244" s="1" t="s">
        <v>62</v>
      </c>
      <c r="E244" s="14">
        <v>15033805.4725275</v>
      </c>
      <c r="F244" s="14">
        <v>-5767503.6703297198</v>
      </c>
      <c r="G244" s="14">
        <v>1200000</v>
      </c>
      <c r="H244" s="14">
        <v>101497.642857135</v>
      </c>
      <c r="I244" s="1">
        <v>340.28571428571399</v>
      </c>
      <c r="J244" s="14">
        <v>300000</v>
      </c>
      <c r="K244" s="1">
        <v>-7.85164835164833</v>
      </c>
      <c r="L244" s="1">
        <v>-7.85164835164833</v>
      </c>
      <c r="M244" s="14">
        <v>10314468.906593399</v>
      </c>
      <c r="N244" s="1" t="s">
        <v>96</v>
      </c>
      <c r="O244" s="1" t="s">
        <v>98</v>
      </c>
      <c r="P244" s="13">
        <f t="shared" si="4"/>
        <v>28181318.6813187</v>
      </c>
      <c r="Q244" s="12">
        <v>13390109.8901099</v>
      </c>
      <c r="R244" s="14">
        <v>14791208.7912088</v>
      </c>
      <c r="S244" s="1" t="s">
        <v>105</v>
      </c>
      <c r="U244" s="1" t="s">
        <v>107</v>
      </c>
      <c r="W244" s="1" t="s">
        <v>105</v>
      </c>
      <c r="X244" s="1" t="s">
        <v>77</v>
      </c>
      <c r="Z244" s="1" t="s">
        <v>201</v>
      </c>
      <c r="AA244" s="14">
        <v>-5767503.6703297198</v>
      </c>
      <c r="AB244" s="14"/>
      <c r="AC244" s="14">
        <v>22003099.2527472</v>
      </c>
      <c r="AG244" s="1" t="s">
        <v>577</v>
      </c>
      <c r="AH244" s="1" t="s">
        <v>190</v>
      </c>
      <c r="AI244" s="1" t="s">
        <v>178</v>
      </c>
      <c r="AJ244" s="1" t="s">
        <v>578</v>
      </c>
      <c r="AK244" s="1" t="s">
        <v>579</v>
      </c>
      <c r="AL244" s="1" t="s">
        <v>132</v>
      </c>
      <c r="AM244" s="1" t="s">
        <v>145</v>
      </c>
      <c r="AN244" s="1" t="s">
        <v>161</v>
      </c>
      <c r="AO244" s="1" t="s">
        <v>158</v>
      </c>
    </row>
    <row r="245" spans="1:42" ht="16.5" customHeight="1" x14ac:dyDescent="0.2">
      <c r="A245" s="1" t="s">
        <v>580</v>
      </c>
      <c r="B245" s="1" t="s">
        <v>64</v>
      </c>
      <c r="E245" s="14">
        <v>15068292.571428601</v>
      </c>
      <c r="F245" s="14">
        <v>-5825132.3186813202</v>
      </c>
      <c r="G245" s="14">
        <v>1200000</v>
      </c>
      <c r="H245" s="14">
        <v>84161.428571425393</v>
      </c>
      <c r="I245" s="1">
        <v>341.318681318681</v>
      </c>
      <c r="J245" s="14">
        <v>300000</v>
      </c>
      <c r="K245" s="1">
        <v>-7.9010989010988304</v>
      </c>
      <c r="L245" s="1">
        <v>-7.9010989010988304</v>
      </c>
      <c r="M245" s="14">
        <v>10350704.6813187</v>
      </c>
      <c r="N245" s="1" t="s">
        <v>96</v>
      </c>
      <c r="O245" s="1" t="s">
        <v>99</v>
      </c>
      <c r="P245" s="13">
        <f t="shared" si="4"/>
        <v>28274725.274725303</v>
      </c>
      <c r="Q245" s="12">
        <v>13439560.4395604</v>
      </c>
      <c r="R245" s="14">
        <v>14835164.835164901</v>
      </c>
      <c r="S245" s="1" t="s">
        <v>105</v>
      </c>
      <c r="U245" s="1" t="s">
        <v>108</v>
      </c>
      <c r="W245" s="1" t="s">
        <v>105</v>
      </c>
      <c r="X245" s="1" t="s">
        <v>78</v>
      </c>
      <c r="Z245" s="1" t="s">
        <v>202</v>
      </c>
      <c r="AA245" s="14">
        <v>-5825132.3186813202</v>
      </c>
      <c r="AB245" s="14"/>
      <c r="AC245" s="14">
        <v>22094872.142857101</v>
      </c>
      <c r="AG245" s="1" t="s">
        <v>173</v>
      </c>
      <c r="AH245" s="1" t="s">
        <v>191</v>
      </c>
      <c r="AI245" s="1" t="s">
        <v>178</v>
      </c>
      <c r="AJ245" s="1" t="s">
        <v>581</v>
      </c>
      <c r="AK245" s="1" t="s">
        <v>582</v>
      </c>
      <c r="AL245" s="1" t="s">
        <v>133</v>
      </c>
      <c r="AM245" s="1" t="s">
        <v>146</v>
      </c>
      <c r="AN245" s="1" t="s">
        <v>161</v>
      </c>
      <c r="AO245" s="1" t="s">
        <v>159</v>
      </c>
    </row>
    <row r="246" spans="1:42" ht="16.5" customHeight="1" x14ac:dyDescent="0.2">
      <c r="A246" s="1" t="s">
        <v>583</v>
      </c>
      <c r="B246" s="1" t="s">
        <v>66</v>
      </c>
      <c r="C246" s="1" t="s">
        <v>95</v>
      </c>
      <c r="D246" s="1" t="s">
        <v>206</v>
      </c>
      <c r="E246" s="14">
        <v>15102779.670329699</v>
      </c>
      <c r="F246" s="14">
        <v>-5882760.9670330202</v>
      </c>
      <c r="G246" s="14">
        <v>1200000</v>
      </c>
      <c r="H246" s="14">
        <v>66825.214285705195</v>
      </c>
      <c r="I246" s="1">
        <v>342.35164835164801</v>
      </c>
      <c r="J246" s="14">
        <v>300000</v>
      </c>
      <c r="K246" s="1">
        <v>-7.9505494505494303</v>
      </c>
      <c r="L246" s="1">
        <v>-7.9505494505494303</v>
      </c>
      <c r="M246" s="14">
        <v>10386940.456044</v>
      </c>
      <c r="N246" s="1" t="s">
        <v>96</v>
      </c>
      <c r="O246" s="1" t="s">
        <v>97</v>
      </c>
      <c r="P246" s="13">
        <f t="shared" si="4"/>
        <v>28368131.868131898</v>
      </c>
      <c r="Q246" s="12">
        <v>13489010.989011001</v>
      </c>
      <c r="R246" s="14">
        <v>14879120.879120899</v>
      </c>
      <c r="S246" s="1" t="s">
        <v>102</v>
      </c>
      <c r="U246" s="1" t="s">
        <v>107</v>
      </c>
      <c r="W246" s="1" t="s">
        <v>102</v>
      </c>
      <c r="X246" s="1" t="s">
        <v>79</v>
      </c>
      <c r="Z246" s="1" t="s">
        <v>203</v>
      </c>
      <c r="AA246" s="14">
        <v>-5882760.9670330202</v>
      </c>
      <c r="AB246" s="14"/>
      <c r="AC246" s="14">
        <v>22186645.032967001</v>
      </c>
      <c r="AE246" s="1" t="s">
        <v>95</v>
      </c>
      <c r="AG246" s="1" t="s">
        <v>174</v>
      </c>
      <c r="AH246" s="1" t="s">
        <v>192</v>
      </c>
      <c r="AI246" s="1" t="s">
        <v>180</v>
      </c>
      <c r="AJ246" s="1" t="s">
        <v>92</v>
      </c>
      <c r="AK246" s="1" t="s">
        <v>584</v>
      </c>
      <c r="AL246" s="1" t="s">
        <v>134</v>
      </c>
      <c r="AM246" s="1" t="s">
        <v>147</v>
      </c>
      <c r="AN246" s="1" t="s">
        <v>161</v>
      </c>
      <c r="AO246" s="1" t="s">
        <v>160</v>
      </c>
    </row>
    <row r="247" spans="1:42" ht="16.5" customHeight="1" x14ac:dyDescent="0.2">
      <c r="A247" s="1" t="s">
        <v>585</v>
      </c>
      <c r="B247" s="1" t="s">
        <v>42</v>
      </c>
      <c r="E247" s="14">
        <v>15137266.7692308</v>
      </c>
      <c r="F247" s="14">
        <v>-5940389.6153846197</v>
      </c>
      <c r="G247" s="14">
        <v>1200000</v>
      </c>
      <c r="H247" s="14">
        <v>49488.9999999953</v>
      </c>
      <c r="I247" s="1">
        <v>343.38461538461502</v>
      </c>
      <c r="J247" s="14">
        <v>300000</v>
      </c>
      <c r="K247" s="1">
        <v>-7.9999999999999298</v>
      </c>
      <c r="L247" s="1">
        <v>-7.9999999999999298</v>
      </c>
      <c r="M247" s="14">
        <v>10423176.2307692</v>
      </c>
      <c r="N247" s="1" t="s">
        <v>96</v>
      </c>
      <c r="O247" s="1" t="s">
        <v>97</v>
      </c>
      <c r="P247" s="13">
        <f t="shared" si="4"/>
        <v>28461538.461538401</v>
      </c>
      <c r="Q247" s="12">
        <v>13538461.538461501</v>
      </c>
      <c r="R247" s="14">
        <v>14923076.9230769</v>
      </c>
      <c r="S247" s="1" t="s">
        <v>100</v>
      </c>
      <c r="U247" s="1" t="s">
        <v>107</v>
      </c>
      <c r="W247" s="1" t="s">
        <v>100</v>
      </c>
      <c r="X247" s="1" t="s">
        <v>67</v>
      </c>
      <c r="Z247" s="1" t="s">
        <v>193</v>
      </c>
      <c r="AA247" s="14">
        <v>-5940389.6153846197</v>
      </c>
      <c r="AB247" s="14"/>
      <c r="AC247" s="14">
        <v>22278417.923076902</v>
      </c>
      <c r="AG247" s="1" t="s">
        <v>162</v>
      </c>
      <c r="AH247" s="1" t="s">
        <v>175</v>
      </c>
      <c r="AI247" s="1" t="s">
        <v>176</v>
      </c>
      <c r="AJ247" s="1" t="s">
        <v>586</v>
      </c>
      <c r="AK247" s="1" t="s">
        <v>587</v>
      </c>
      <c r="AL247" s="1" t="s">
        <v>122</v>
      </c>
      <c r="AM247" s="1" t="s">
        <v>135</v>
      </c>
      <c r="AN247" s="1" t="s">
        <v>161</v>
      </c>
      <c r="AO247" s="1" t="s">
        <v>588</v>
      </c>
      <c r="AP247" s="1" t="s">
        <v>589</v>
      </c>
    </row>
    <row r="248" spans="1:42" ht="16.5" customHeight="1" x14ac:dyDescent="0.2">
      <c r="A248" s="1" t="s">
        <v>590</v>
      </c>
      <c r="B248" s="1" t="s">
        <v>44</v>
      </c>
      <c r="E248" s="14">
        <v>15171753.8681319</v>
      </c>
      <c r="F248" s="14">
        <v>-5998018.2637362201</v>
      </c>
      <c r="G248" s="14">
        <v>1200000</v>
      </c>
      <c r="H248" s="14">
        <v>32152.785714285401</v>
      </c>
      <c r="I248" s="1">
        <v>344.41758241758203</v>
      </c>
      <c r="J248" s="14">
        <v>300000</v>
      </c>
      <c r="K248" s="1">
        <v>-8.0494505494505404</v>
      </c>
      <c r="L248" s="1">
        <v>-8.0494505494505404</v>
      </c>
      <c r="M248" s="14">
        <v>10459412.0054945</v>
      </c>
      <c r="N248" s="1" t="s">
        <v>96</v>
      </c>
      <c r="O248" s="1" t="s">
        <v>98</v>
      </c>
      <c r="P248" s="13">
        <f t="shared" si="4"/>
        <v>28554945.0549451</v>
      </c>
      <c r="Q248" s="12">
        <v>13587912.087912099</v>
      </c>
      <c r="R248" s="14">
        <v>14967032.967033001</v>
      </c>
      <c r="S248" s="1" t="s">
        <v>100</v>
      </c>
      <c r="U248" s="1" t="s">
        <v>107</v>
      </c>
      <c r="W248" s="1" t="s">
        <v>100</v>
      </c>
      <c r="X248" s="1" t="s">
        <v>68</v>
      </c>
      <c r="Z248" s="1" t="s">
        <v>194</v>
      </c>
      <c r="AA248" s="14">
        <v>-5998018.2637362201</v>
      </c>
      <c r="AB248" s="14"/>
      <c r="AC248" s="14">
        <v>22370190.813186798</v>
      </c>
      <c r="AG248" s="1" t="s">
        <v>591</v>
      </c>
      <c r="AH248" s="1" t="s">
        <v>177</v>
      </c>
      <c r="AI248" s="1" t="s">
        <v>178</v>
      </c>
      <c r="AJ248" s="1" t="s">
        <v>592</v>
      </c>
      <c r="AK248" s="1" t="s">
        <v>593</v>
      </c>
      <c r="AL248" s="1" t="s">
        <v>594</v>
      </c>
      <c r="AM248" s="1" t="s">
        <v>136</v>
      </c>
      <c r="AN248" s="1" t="s">
        <v>161</v>
      </c>
      <c r="AO248" s="1" t="s">
        <v>149</v>
      </c>
    </row>
    <row r="249" spans="1:42" ht="16.5" customHeight="1" x14ac:dyDescent="0.2">
      <c r="A249" s="1" t="s">
        <v>489</v>
      </c>
      <c r="B249" s="1" t="s">
        <v>42</v>
      </c>
      <c r="E249" s="14">
        <v>15206240.967033001</v>
      </c>
      <c r="F249" s="14">
        <v>-6055646.9120879201</v>
      </c>
      <c r="G249" s="14">
        <v>1200000</v>
      </c>
      <c r="H249" s="14">
        <v>14816.571428565299</v>
      </c>
      <c r="I249" s="1">
        <v>345.45054945054898</v>
      </c>
      <c r="J249" s="14">
        <v>300000</v>
      </c>
      <c r="K249" s="1">
        <v>-8.0989010989010293</v>
      </c>
      <c r="L249" s="1">
        <v>-8.0989010989010293</v>
      </c>
      <c r="M249" s="14">
        <v>10495647.780219801</v>
      </c>
      <c r="N249" s="1" t="s">
        <v>96</v>
      </c>
      <c r="O249" s="1" t="s">
        <v>97</v>
      </c>
      <c r="P249" s="13">
        <f t="shared" si="4"/>
        <v>28648351.648351599</v>
      </c>
      <c r="Q249" s="12">
        <v>13637362.637362599</v>
      </c>
      <c r="R249" s="14">
        <v>15010989.010988999</v>
      </c>
      <c r="S249" s="1" t="s">
        <v>100</v>
      </c>
      <c r="U249" s="1" t="s">
        <v>107</v>
      </c>
      <c r="W249" s="1" t="s">
        <v>100</v>
      </c>
      <c r="X249" s="1" t="s">
        <v>67</v>
      </c>
      <c r="Z249" s="1" t="s">
        <v>193</v>
      </c>
      <c r="AA249" s="14">
        <v>-6055646.9120879201</v>
      </c>
      <c r="AB249" s="14"/>
      <c r="AC249" s="14">
        <v>22461963.703296699</v>
      </c>
      <c r="AG249" s="1" t="s">
        <v>162</v>
      </c>
      <c r="AH249" s="1" t="s">
        <v>175</v>
      </c>
      <c r="AI249" s="1" t="s">
        <v>176</v>
      </c>
      <c r="AJ249" s="1" t="s">
        <v>490</v>
      </c>
      <c r="AK249" s="1" t="s">
        <v>491</v>
      </c>
      <c r="AL249" s="1" t="s">
        <v>122</v>
      </c>
      <c r="AM249" s="1" t="s">
        <v>135</v>
      </c>
      <c r="AN249" s="1" t="s">
        <v>161</v>
      </c>
      <c r="AO249" s="1" t="s">
        <v>492</v>
      </c>
      <c r="AP249" s="1" t="s">
        <v>595</v>
      </c>
    </row>
    <row r="250" spans="1:42" ht="16.5" customHeight="1" x14ac:dyDescent="0.2">
      <c r="A250" s="1" t="s">
        <v>494</v>
      </c>
      <c r="B250" s="1" t="s">
        <v>44</v>
      </c>
      <c r="E250" s="14">
        <v>15240728.065934099</v>
      </c>
      <c r="F250" s="14">
        <v>-6113275.5604395196</v>
      </c>
      <c r="G250" s="14">
        <v>1200000</v>
      </c>
      <c r="H250" s="14">
        <v>-2519.6428571445899</v>
      </c>
      <c r="I250" s="1">
        <v>346.48351648351701</v>
      </c>
      <c r="J250" s="14">
        <v>300000</v>
      </c>
      <c r="K250" s="1">
        <v>-8.1483516483516301</v>
      </c>
      <c r="L250" s="1">
        <v>-8.1483516483516301</v>
      </c>
      <c r="M250" s="14">
        <v>10531883.5549451</v>
      </c>
      <c r="N250" s="1" t="s">
        <v>96</v>
      </c>
      <c r="O250" s="1" t="s">
        <v>98</v>
      </c>
      <c r="P250" s="13">
        <f t="shared" ref="P250:P302" si="5">R250+Q250</f>
        <v>28741758.241758302</v>
      </c>
      <c r="Q250" s="12">
        <v>13686813.1868132</v>
      </c>
      <c r="R250" s="14">
        <v>15054945.0549451</v>
      </c>
      <c r="S250" s="1" t="s">
        <v>100</v>
      </c>
      <c r="U250" s="1" t="s">
        <v>107</v>
      </c>
      <c r="W250" s="1" t="s">
        <v>100</v>
      </c>
      <c r="X250" s="1" t="s">
        <v>68</v>
      </c>
      <c r="Z250" s="1" t="s">
        <v>194</v>
      </c>
      <c r="AA250" s="14">
        <v>-6113275.5604395196</v>
      </c>
      <c r="AB250" s="14"/>
      <c r="AC250" s="14">
        <v>22553736.593406599</v>
      </c>
      <c r="AG250" s="1" t="s">
        <v>495</v>
      </c>
      <c r="AH250" s="1" t="s">
        <v>177</v>
      </c>
      <c r="AI250" s="1" t="s">
        <v>178</v>
      </c>
      <c r="AJ250" s="1" t="s">
        <v>496</v>
      </c>
      <c r="AK250" s="1" t="s">
        <v>497</v>
      </c>
      <c r="AL250" s="1" t="s">
        <v>498</v>
      </c>
      <c r="AM250" s="1" t="s">
        <v>136</v>
      </c>
      <c r="AN250" s="1" t="s">
        <v>161</v>
      </c>
      <c r="AO250" s="1" t="s">
        <v>149</v>
      </c>
    </row>
    <row r="251" spans="1:42" ht="16.5" customHeight="1" x14ac:dyDescent="0.2">
      <c r="A251" s="1" t="s">
        <v>502</v>
      </c>
      <c r="B251" s="1" t="s">
        <v>46</v>
      </c>
      <c r="E251" s="14">
        <v>15275215.1648352</v>
      </c>
      <c r="F251" s="14">
        <v>-6170904.2087912196</v>
      </c>
      <c r="G251" s="14">
        <v>1200000</v>
      </c>
      <c r="H251" s="14">
        <v>-19855.857142864701</v>
      </c>
      <c r="I251" s="1">
        <v>347.51648351648402</v>
      </c>
      <c r="J251" s="14">
        <v>300000</v>
      </c>
      <c r="K251" s="1">
        <v>-8.1978021978021296</v>
      </c>
      <c r="L251" s="1">
        <v>-8.1978021978021296</v>
      </c>
      <c r="M251" s="14">
        <v>10568119.329670301</v>
      </c>
      <c r="N251" s="1" t="s">
        <v>96</v>
      </c>
      <c r="O251" s="1" t="s">
        <v>99</v>
      </c>
      <c r="P251" s="13">
        <f t="shared" si="5"/>
        <v>28835164.8351648</v>
      </c>
      <c r="Q251" s="12">
        <v>13736263.7362637</v>
      </c>
      <c r="R251" s="14">
        <v>15098901.0989011</v>
      </c>
      <c r="S251" s="1" t="s">
        <v>101</v>
      </c>
      <c r="U251" s="1" t="s">
        <v>108</v>
      </c>
      <c r="W251" s="1" t="s">
        <v>101</v>
      </c>
      <c r="X251" s="1" t="s">
        <v>69</v>
      </c>
      <c r="Z251" s="1" t="s">
        <v>195</v>
      </c>
      <c r="AA251" s="14">
        <v>-6170904.2087912196</v>
      </c>
      <c r="AB251" s="14"/>
      <c r="AC251" s="14">
        <v>22645509.483516499</v>
      </c>
      <c r="AG251" s="1" t="s">
        <v>164</v>
      </c>
      <c r="AH251" s="1" t="s">
        <v>179</v>
      </c>
      <c r="AI251" s="1" t="s">
        <v>180</v>
      </c>
      <c r="AJ251" s="1" t="s">
        <v>82</v>
      </c>
      <c r="AK251" s="1" t="s">
        <v>503</v>
      </c>
      <c r="AL251" s="1" t="s">
        <v>504</v>
      </c>
      <c r="AM251" s="1" t="s">
        <v>137</v>
      </c>
      <c r="AN251" s="1" t="s">
        <v>161</v>
      </c>
      <c r="AO251" s="1" t="s">
        <v>505</v>
      </c>
    </row>
    <row r="252" spans="1:42" ht="16.5" customHeight="1" x14ac:dyDescent="0.2">
      <c r="A252" s="1" t="s">
        <v>506</v>
      </c>
      <c r="B252" s="1" t="s">
        <v>48</v>
      </c>
      <c r="E252" s="14">
        <v>15309702.2637363</v>
      </c>
      <c r="F252" s="14">
        <v>-6228532.85714282</v>
      </c>
      <c r="G252" s="14">
        <v>1200000</v>
      </c>
      <c r="H252" s="14">
        <v>-37192.0714285746</v>
      </c>
      <c r="I252" s="1">
        <v>348.54945054945102</v>
      </c>
      <c r="J252" s="14">
        <v>300000</v>
      </c>
      <c r="K252" s="1">
        <v>-8.2472527472527304</v>
      </c>
      <c r="L252" s="1">
        <v>-8.2472527472527304</v>
      </c>
      <c r="M252" s="14">
        <v>10604355.1043956</v>
      </c>
      <c r="N252" s="1" t="s">
        <v>96</v>
      </c>
      <c r="O252" s="1" t="s">
        <v>97</v>
      </c>
      <c r="P252" s="13">
        <f t="shared" si="5"/>
        <v>28928571.4285715</v>
      </c>
      <c r="Q252" s="12">
        <v>13785714.2857143</v>
      </c>
      <c r="R252" s="14">
        <v>15142857.1428572</v>
      </c>
      <c r="S252" s="1" t="s">
        <v>101</v>
      </c>
      <c r="U252" s="1" t="s">
        <v>107</v>
      </c>
      <c r="W252" s="1" t="s">
        <v>101</v>
      </c>
      <c r="X252" s="1" t="s">
        <v>70</v>
      </c>
      <c r="Z252" s="1" t="s">
        <v>196</v>
      </c>
      <c r="AA252" s="14">
        <v>-6228532.85714282</v>
      </c>
      <c r="AB252" s="14"/>
      <c r="AC252" s="14">
        <v>22737282.3736264</v>
      </c>
      <c r="AG252" s="1" t="s">
        <v>165</v>
      </c>
      <c r="AH252" s="1" t="s">
        <v>181</v>
      </c>
      <c r="AI252" s="1" t="s">
        <v>182</v>
      </c>
      <c r="AJ252" s="1" t="s">
        <v>83</v>
      </c>
      <c r="AK252" s="1" t="s">
        <v>507</v>
      </c>
      <c r="AL252" s="1" t="s">
        <v>508</v>
      </c>
      <c r="AM252" s="1" t="s">
        <v>138</v>
      </c>
      <c r="AN252" s="1" t="s">
        <v>161</v>
      </c>
      <c r="AO252" s="1" t="s">
        <v>509</v>
      </c>
    </row>
    <row r="253" spans="1:42" ht="16.5" customHeight="1" x14ac:dyDescent="0.2">
      <c r="A253" s="1" t="s">
        <v>510</v>
      </c>
      <c r="B253" s="1" t="s">
        <v>50</v>
      </c>
      <c r="C253" s="1" t="s">
        <v>93</v>
      </c>
      <c r="D253" s="1" t="s">
        <v>204</v>
      </c>
      <c r="E253" s="14">
        <v>15344189.362637401</v>
      </c>
      <c r="F253" s="14">
        <v>-6286161.5054945201</v>
      </c>
      <c r="G253" s="14">
        <v>1200000</v>
      </c>
      <c r="H253" s="14">
        <v>-54528.285714294798</v>
      </c>
      <c r="I253" s="1">
        <v>349.58241758241797</v>
      </c>
      <c r="J253" s="14">
        <v>300000</v>
      </c>
      <c r="K253" s="1">
        <v>-8.2967032967032299</v>
      </c>
      <c r="L253" s="1">
        <v>-8.2967032967032299</v>
      </c>
      <c r="M253" s="14">
        <v>10640590.879120899</v>
      </c>
      <c r="N253" s="1" t="s">
        <v>96</v>
      </c>
      <c r="O253" s="1" t="s">
        <v>98</v>
      </c>
      <c r="P253" s="13">
        <f t="shared" si="5"/>
        <v>29021978.021977998</v>
      </c>
      <c r="Q253" s="12">
        <v>13835164.8351648</v>
      </c>
      <c r="R253" s="14">
        <v>15186813.1868132</v>
      </c>
      <c r="S253" s="1" t="s">
        <v>511</v>
      </c>
      <c r="U253" s="1" t="s">
        <v>107</v>
      </c>
      <c r="W253" s="1" t="s">
        <v>511</v>
      </c>
      <c r="X253" s="1" t="s">
        <v>71</v>
      </c>
      <c r="Z253" s="1" t="s">
        <v>197</v>
      </c>
      <c r="AA253" s="14">
        <v>-6286161.5054945201</v>
      </c>
      <c r="AB253" s="14"/>
      <c r="AC253" s="14">
        <v>22829055.2637362</v>
      </c>
      <c r="AE253" s="1" t="s">
        <v>93</v>
      </c>
      <c r="AG253" s="1" t="s">
        <v>166</v>
      </c>
      <c r="AH253" s="1" t="s">
        <v>183</v>
      </c>
      <c r="AI253" s="1" t="s">
        <v>182</v>
      </c>
      <c r="AJ253" s="1" t="s">
        <v>84</v>
      </c>
      <c r="AK253" s="1" t="s">
        <v>512</v>
      </c>
      <c r="AL253" s="1" t="s">
        <v>126</v>
      </c>
      <c r="AM253" s="1" t="s">
        <v>139</v>
      </c>
      <c r="AN253" s="1" t="s">
        <v>161</v>
      </c>
      <c r="AO253" s="1" t="s">
        <v>513</v>
      </c>
    </row>
    <row r="254" spans="1:42" ht="16.5" customHeight="1" x14ac:dyDescent="0.2">
      <c r="A254" s="1" t="s">
        <v>514</v>
      </c>
      <c r="B254" s="1" t="s">
        <v>52</v>
      </c>
      <c r="E254" s="14">
        <v>15378676.461538499</v>
      </c>
      <c r="F254" s="14">
        <v>-6343790.1538461205</v>
      </c>
      <c r="G254" s="14">
        <v>1200000</v>
      </c>
      <c r="H254" s="14">
        <v>-71864.5000000047</v>
      </c>
      <c r="I254" s="1">
        <v>350.61538461538498</v>
      </c>
      <c r="J254" s="14">
        <v>300000</v>
      </c>
      <c r="K254" s="1">
        <v>-8.3461538461538307</v>
      </c>
      <c r="L254" s="1">
        <v>-8.3461538461538307</v>
      </c>
      <c r="M254" s="14">
        <v>10676826.653846201</v>
      </c>
      <c r="N254" s="1" t="s">
        <v>96</v>
      </c>
      <c r="O254" s="1" t="s">
        <v>99</v>
      </c>
      <c r="P254" s="13">
        <f t="shared" si="5"/>
        <v>29115384.615384601</v>
      </c>
      <c r="Q254" s="12">
        <v>13884615.384615401</v>
      </c>
      <c r="R254" s="14">
        <v>15230769.2307692</v>
      </c>
      <c r="S254" s="1" t="s">
        <v>103</v>
      </c>
      <c r="U254" s="1" t="s">
        <v>108</v>
      </c>
      <c r="W254" s="1" t="s">
        <v>103</v>
      </c>
      <c r="X254" s="1" t="s">
        <v>72</v>
      </c>
      <c r="Z254" s="1" t="s">
        <v>198</v>
      </c>
      <c r="AA254" s="14">
        <v>-6343790.1538461205</v>
      </c>
      <c r="AB254" s="14"/>
      <c r="AC254" s="14">
        <v>22920828.1538461</v>
      </c>
      <c r="AG254" s="1" t="s">
        <v>167</v>
      </c>
      <c r="AH254" s="1" t="s">
        <v>184</v>
      </c>
      <c r="AI254" s="1" t="s">
        <v>176</v>
      </c>
      <c r="AJ254" s="1" t="s">
        <v>85</v>
      </c>
      <c r="AK254" s="1" t="s">
        <v>515</v>
      </c>
      <c r="AL254" s="1" t="s">
        <v>127</v>
      </c>
      <c r="AM254" s="1" t="s">
        <v>140</v>
      </c>
      <c r="AN254" s="1" t="s">
        <v>161</v>
      </c>
      <c r="AO254" s="1" t="s">
        <v>153</v>
      </c>
    </row>
    <row r="255" spans="1:42" ht="16.5" customHeight="1" x14ac:dyDescent="0.2">
      <c r="A255" s="1" t="s">
        <v>516</v>
      </c>
      <c r="B255" s="1" t="s">
        <v>54</v>
      </c>
      <c r="E255" s="14">
        <v>15413163.5604396</v>
      </c>
      <c r="F255" s="14">
        <v>-6401418.8021978196</v>
      </c>
      <c r="G255" s="14">
        <v>1200000</v>
      </c>
      <c r="H255" s="14">
        <v>-89200.714285714595</v>
      </c>
      <c r="I255" s="1">
        <v>351.64835164835199</v>
      </c>
      <c r="J255" s="14">
        <v>300000</v>
      </c>
      <c r="K255" s="1">
        <v>-8.3956043956043303</v>
      </c>
      <c r="L255" s="1">
        <v>-8.3956043956043303</v>
      </c>
      <c r="M255" s="14">
        <v>10713062.428571399</v>
      </c>
      <c r="N255" s="1" t="s">
        <v>96</v>
      </c>
      <c r="O255" s="1" t="s">
        <v>97</v>
      </c>
      <c r="P255" s="13">
        <f t="shared" si="5"/>
        <v>29208791.2087912</v>
      </c>
      <c r="Q255" s="12">
        <v>13934065.934065901</v>
      </c>
      <c r="R255" s="14">
        <v>15274725.274725299</v>
      </c>
      <c r="S255" s="1" t="s">
        <v>93</v>
      </c>
      <c r="U255" s="1" t="s">
        <v>107</v>
      </c>
      <c r="W255" s="1" t="s">
        <v>93</v>
      </c>
      <c r="X255" s="1" t="s">
        <v>73</v>
      </c>
      <c r="Z255" s="1" t="s">
        <v>199</v>
      </c>
      <c r="AA255" s="14">
        <v>-6401418.8021978196</v>
      </c>
      <c r="AB255" s="14"/>
      <c r="AC255" s="14">
        <v>23012601.043956</v>
      </c>
      <c r="AG255" s="1" t="s">
        <v>168</v>
      </c>
      <c r="AH255" s="1" t="s">
        <v>185</v>
      </c>
      <c r="AI255" s="1" t="s">
        <v>186</v>
      </c>
      <c r="AJ255" s="1" t="s">
        <v>86</v>
      </c>
      <c r="AK255" s="1" t="s">
        <v>517</v>
      </c>
      <c r="AL255" s="1" t="s">
        <v>518</v>
      </c>
      <c r="AM255" s="1" t="s">
        <v>141</v>
      </c>
      <c r="AN255" s="1" t="s">
        <v>161</v>
      </c>
      <c r="AO255" s="1" t="s">
        <v>519</v>
      </c>
    </row>
    <row r="256" spans="1:42" ht="16.5" customHeight="1" x14ac:dyDescent="0.2">
      <c r="A256" s="1" t="s">
        <v>520</v>
      </c>
      <c r="B256" s="1" t="s">
        <v>56</v>
      </c>
      <c r="E256" s="14">
        <v>15447650.6593407</v>
      </c>
      <c r="F256" s="14">
        <v>-6459047.45054942</v>
      </c>
      <c r="G256" s="14">
        <v>1200000</v>
      </c>
      <c r="H256" s="14">
        <v>-106536.928571435</v>
      </c>
      <c r="I256" s="1">
        <v>352.681318681319</v>
      </c>
      <c r="J256" s="14">
        <v>300000</v>
      </c>
      <c r="K256" s="1">
        <v>-8.4450549450549293</v>
      </c>
      <c r="L256" s="1">
        <v>-8.4450549450549293</v>
      </c>
      <c r="M256" s="14">
        <v>10749298.2032967</v>
      </c>
      <c r="N256" s="1" t="s">
        <v>96</v>
      </c>
      <c r="O256" s="1" t="s">
        <v>98</v>
      </c>
      <c r="P256" s="13">
        <f t="shared" si="5"/>
        <v>29302197.802197799</v>
      </c>
      <c r="Q256" s="12">
        <v>13983516.483516499</v>
      </c>
      <c r="R256" s="14">
        <v>15318681.3186813</v>
      </c>
      <c r="S256" s="1" t="s">
        <v>93</v>
      </c>
      <c r="U256" s="1" t="s">
        <v>107</v>
      </c>
      <c r="W256" s="1" t="s">
        <v>93</v>
      </c>
      <c r="X256" s="1" t="s">
        <v>74</v>
      </c>
      <c r="Z256" s="1" t="s">
        <v>187</v>
      </c>
      <c r="AA256" s="14">
        <v>-6459047.45054942</v>
      </c>
      <c r="AB256" s="14"/>
      <c r="AC256" s="14">
        <v>23104373.934065901</v>
      </c>
      <c r="AG256" s="1" t="s">
        <v>169</v>
      </c>
      <c r="AH256" s="1" t="s">
        <v>187</v>
      </c>
      <c r="AI256" s="1" t="s">
        <v>176</v>
      </c>
      <c r="AJ256" s="1" t="s">
        <v>87</v>
      </c>
      <c r="AK256" s="1" t="s">
        <v>521</v>
      </c>
      <c r="AL256" s="1" t="s">
        <v>129</v>
      </c>
      <c r="AM256" s="1" t="s">
        <v>142</v>
      </c>
      <c r="AN256" s="1" t="s">
        <v>161</v>
      </c>
      <c r="AO256" s="1" t="s">
        <v>155</v>
      </c>
    </row>
    <row r="257" spans="1:42" ht="16.5" customHeight="1" x14ac:dyDescent="0.2">
      <c r="A257" s="1" t="s">
        <v>522</v>
      </c>
      <c r="B257" s="1" t="s">
        <v>58</v>
      </c>
      <c r="E257" s="14">
        <v>15482137.758241801</v>
      </c>
      <c r="F257" s="14">
        <v>-6516676.09890112</v>
      </c>
      <c r="G257" s="14">
        <v>1200000</v>
      </c>
      <c r="H257" s="14">
        <v>-123873.14285714499</v>
      </c>
      <c r="I257" s="1">
        <v>353.71428571428601</v>
      </c>
      <c r="J257" s="14">
        <v>300000</v>
      </c>
      <c r="K257" s="1">
        <v>-8.4945054945054306</v>
      </c>
      <c r="L257" s="1">
        <v>-8.4945054945054306</v>
      </c>
      <c r="M257" s="14">
        <v>10785533.978022</v>
      </c>
      <c r="N257" s="1" t="s">
        <v>96</v>
      </c>
      <c r="O257" s="1" t="s">
        <v>99</v>
      </c>
      <c r="P257" s="13">
        <f t="shared" si="5"/>
        <v>29395604.395604402</v>
      </c>
      <c r="Q257" s="12">
        <v>14032967.032966999</v>
      </c>
      <c r="R257" s="14">
        <v>15362637.362637401</v>
      </c>
      <c r="S257" s="1" t="s">
        <v>93</v>
      </c>
      <c r="U257" s="1" t="s">
        <v>108</v>
      </c>
      <c r="W257" s="1" t="s">
        <v>93</v>
      </c>
      <c r="X257" s="1" t="s">
        <v>75</v>
      </c>
      <c r="Z257" s="1" t="s">
        <v>188</v>
      </c>
      <c r="AA257" s="14">
        <v>-6516676.09890112</v>
      </c>
      <c r="AB257" s="14"/>
      <c r="AC257" s="14">
        <v>23196146.824175801</v>
      </c>
      <c r="AG257" s="1" t="s">
        <v>523</v>
      </c>
      <c r="AH257" s="1" t="s">
        <v>188</v>
      </c>
      <c r="AI257" s="1" t="s">
        <v>180</v>
      </c>
      <c r="AJ257" s="1" t="s">
        <v>88</v>
      </c>
      <c r="AK257" s="1" t="s">
        <v>524</v>
      </c>
      <c r="AL257" s="1" t="s">
        <v>130</v>
      </c>
      <c r="AM257" s="1" t="s">
        <v>143</v>
      </c>
      <c r="AN257" s="1" t="s">
        <v>161</v>
      </c>
      <c r="AO257" s="1" t="s">
        <v>156</v>
      </c>
    </row>
    <row r="258" spans="1:42" ht="16.5" customHeight="1" x14ac:dyDescent="0.2">
      <c r="A258" s="1" t="s">
        <v>525</v>
      </c>
      <c r="B258" s="1" t="s">
        <v>60</v>
      </c>
      <c r="C258" s="1" t="s">
        <v>94</v>
      </c>
      <c r="D258" s="1" t="s">
        <v>205</v>
      </c>
      <c r="E258" s="14">
        <v>15516624.857142899</v>
      </c>
      <c r="F258" s="14">
        <v>-6574304.7472527204</v>
      </c>
      <c r="G258" s="14">
        <v>1200000</v>
      </c>
      <c r="H258" s="14">
        <v>-141209.35714286499</v>
      </c>
      <c r="I258" s="1">
        <v>354.74725274725301</v>
      </c>
      <c r="J258" s="14">
        <v>300000</v>
      </c>
      <c r="K258" s="1">
        <v>-8.5439560439560296</v>
      </c>
      <c r="L258" s="1">
        <v>-8.5439560439560296</v>
      </c>
      <c r="M258" s="14">
        <v>10821769.752747299</v>
      </c>
      <c r="N258" s="1" t="s">
        <v>96</v>
      </c>
      <c r="O258" s="1" t="s">
        <v>97</v>
      </c>
      <c r="P258" s="13">
        <f t="shared" si="5"/>
        <v>29489010.989010997</v>
      </c>
      <c r="Q258" s="12">
        <v>14082417.5824176</v>
      </c>
      <c r="R258" s="14">
        <v>15406593.406593399</v>
      </c>
      <c r="S258" s="1" t="s">
        <v>269</v>
      </c>
      <c r="U258" s="1" t="s">
        <v>107</v>
      </c>
      <c r="W258" s="1" t="s">
        <v>269</v>
      </c>
      <c r="X258" s="1" t="s">
        <v>76</v>
      </c>
      <c r="Z258" s="1" t="s">
        <v>200</v>
      </c>
      <c r="AA258" s="14">
        <v>-6574304.7472527204</v>
      </c>
      <c r="AB258" s="14"/>
      <c r="AC258" s="14">
        <v>23287919.714285702</v>
      </c>
      <c r="AE258" s="1" t="s">
        <v>94</v>
      </c>
      <c r="AG258" s="1" t="s">
        <v>171</v>
      </c>
      <c r="AH258" s="1" t="s">
        <v>189</v>
      </c>
      <c r="AI258" s="1" t="s">
        <v>182</v>
      </c>
      <c r="AJ258" s="1" t="s">
        <v>89</v>
      </c>
      <c r="AK258" s="1" t="s">
        <v>526</v>
      </c>
      <c r="AL258" s="1" t="s">
        <v>131</v>
      </c>
      <c r="AM258" s="1" t="s">
        <v>144</v>
      </c>
      <c r="AN258" s="1" t="s">
        <v>161</v>
      </c>
      <c r="AO258" s="1" t="s">
        <v>527</v>
      </c>
    </row>
    <row r="259" spans="1:42" ht="16.5" customHeight="1" x14ac:dyDescent="0.2">
      <c r="A259" s="1" t="s">
        <v>528</v>
      </c>
      <c r="B259" s="1" t="s">
        <v>62</v>
      </c>
      <c r="E259" s="14">
        <v>15551111.956044</v>
      </c>
      <c r="F259" s="14">
        <v>-6631933.3956044205</v>
      </c>
      <c r="G259" s="14">
        <v>1200000</v>
      </c>
      <c r="H259" s="14">
        <v>-158545.571428575</v>
      </c>
      <c r="I259" s="1">
        <v>355.78021978022002</v>
      </c>
      <c r="J259" s="14">
        <v>300000</v>
      </c>
      <c r="K259" s="1">
        <v>-8.5934065934065291</v>
      </c>
      <c r="L259" s="1">
        <v>-8.5934065934065291</v>
      </c>
      <c r="M259" s="14">
        <v>10858005.5274725</v>
      </c>
      <c r="N259" s="1" t="s">
        <v>96</v>
      </c>
      <c r="O259" s="1" t="s">
        <v>98</v>
      </c>
      <c r="P259" s="13">
        <f t="shared" si="5"/>
        <v>29582417.5824176</v>
      </c>
      <c r="Q259" s="12">
        <v>14131868.1318681</v>
      </c>
      <c r="R259" s="14">
        <v>15450549.4505495</v>
      </c>
      <c r="S259" s="1" t="s">
        <v>105</v>
      </c>
      <c r="U259" s="1" t="s">
        <v>107</v>
      </c>
      <c r="W259" s="1" t="s">
        <v>105</v>
      </c>
      <c r="X259" s="1" t="s">
        <v>77</v>
      </c>
      <c r="Z259" s="1" t="s">
        <v>201</v>
      </c>
      <c r="AA259" s="14">
        <v>-6631933.3956044205</v>
      </c>
      <c r="AB259" s="14"/>
      <c r="AC259" s="14">
        <v>23379692.604395598</v>
      </c>
      <c r="AG259" s="1" t="s">
        <v>529</v>
      </c>
      <c r="AH259" s="1" t="s">
        <v>190</v>
      </c>
      <c r="AI259" s="1" t="s">
        <v>178</v>
      </c>
      <c r="AJ259" s="1" t="s">
        <v>530</v>
      </c>
      <c r="AK259" s="1" t="s">
        <v>531</v>
      </c>
      <c r="AL259" s="1" t="s">
        <v>132</v>
      </c>
      <c r="AM259" s="1" t="s">
        <v>145</v>
      </c>
      <c r="AN259" s="1" t="s">
        <v>161</v>
      </c>
      <c r="AO259" s="1" t="s">
        <v>158</v>
      </c>
    </row>
    <row r="260" spans="1:42" ht="16.5" customHeight="1" x14ac:dyDescent="0.2">
      <c r="A260" s="1" t="s">
        <v>532</v>
      </c>
      <c r="B260" s="1" t="s">
        <v>64</v>
      </c>
      <c r="E260" s="14">
        <v>15585599.0549451</v>
      </c>
      <c r="F260" s="14">
        <v>-6689562.0439560199</v>
      </c>
      <c r="G260" s="14">
        <v>1200000</v>
      </c>
      <c r="H260" s="14">
        <v>-175881.78571429499</v>
      </c>
      <c r="I260" s="1">
        <v>356.81318681318697</v>
      </c>
      <c r="J260" s="14">
        <v>300000</v>
      </c>
      <c r="K260" s="1">
        <v>-8.6428571428571299</v>
      </c>
      <c r="L260" s="1">
        <v>-8.6428571428571299</v>
      </c>
      <c r="M260" s="14">
        <v>10894241.302197799</v>
      </c>
      <c r="N260" s="1" t="s">
        <v>96</v>
      </c>
      <c r="O260" s="1" t="s">
        <v>99</v>
      </c>
      <c r="P260" s="13">
        <f t="shared" si="5"/>
        <v>29675824.175824203</v>
      </c>
      <c r="Q260" s="12">
        <v>14181318.6813187</v>
      </c>
      <c r="R260" s="14">
        <v>15494505.4945055</v>
      </c>
      <c r="S260" s="1" t="s">
        <v>105</v>
      </c>
      <c r="U260" s="1" t="s">
        <v>108</v>
      </c>
      <c r="W260" s="1" t="s">
        <v>105</v>
      </c>
      <c r="X260" s="1" t="s">
        <v>78</v>
      </c>
      <c r="Z260" s="1" t="s">
        <v>202</v>
      </c>
      <c r="AA260" s="14">
        <v>-6689562.0439560199</v>
      </c>
      <c r="AB260" s="14"/>
      <c r="AC260" s="14">
        <v>23471465.494505499</v>
      </c>
      <c r="AG260" s="1" t="s">
        <v>173</v>
      </c>
      <c r="AH260" s="1" t="s">
        <v>191</v>
      </c>
      <c r="AI260" s="1" t="s">
        <v>178</v>
      </c>
      <c r="AJ260" s="1" t="s">
        <v>533</v>
      </c>
      <c r="AK260" s="1" t="s">
        <v>534</v>
      </c>
      <c r="AL260" s="1" t="s">
        <v>133</v>
      </c>
      <c r="AM260" s="1" t="s">
        <v>146</v>
      </c>
      <c r="AN260" s="1" t="s">
        <v>161</v>
      </c>
      <c r="AO260" s="1" t="s">
        <v>159</v>
      </c>
    </row>
    <row r="261" spans="1:42" ht="16.5" customHeight="1" x14ac:dyDescent="0.2">
      <c r="A261" s="1" t="s">
        <v>535</v>
      </c>
      <c r="B261" s="1" t="s">
        <v>66</v>
      </c>
      <c r="C261" s="1" t="s">
        <v>95</v>
      </c>
      <c r="D261" s="1" t="s">
        <v>206</v>
      </c>
      <c r="E261" s="14">
        <v>15620086.153846201</v>
      </c>
      <c r="F261" s="14">
        <v>-6747190.69230772</v>
      </c>
      <c r="G261" s="14">
        <v>1200000</v>
      </c>
      <c r="H261" s="14">
        <v>-193218.00000000501</v>
      </c>
      <c r="I261" s="1">
        <v>357.84615384615398</v>
      </c>
      <c r="J261" s="14">
        <v>300000</v>
      </c>
      <c r="K261" s="1">
        <v>-8.6923076923076295</v>
      </c>
      <c r="L261" s="1">
        <v>-8.6923076923076295</v>
      </c>
      <c r="M261" s="14">
        <v>10930477.0769231</v>
      </c>
      <c r="N261" s="1" t="s">
        <v>96</v>
      </c>
      <c r="O261" s="1" t="s">
        <v>97</v>
      </c>
      <c r="P261" s="13">
        <f t="shared" si="5"/>
        <v>29769230.769230798</v>
      </c>
      <c r="Q261" s="12">
        <v>14230769.2307692</v>
      </c>
      <c r="R261" s="14">
        <v>15538461.538461599</v>
      </c>
      <c r="S261" s="1" t="s">
        <v>429</v>
      </c>
      <c r="U261" s="1" t="s">
        <v>107</v>
      </c>
      <c r="W261" s="1" t="s">
        <v>429</v>
      </c>
      <c r="X261" s="1" t="s">
        <v>79</v>
      </c>
      <c r="Z261" s="1" t="s">
        <v>203</v>
      </c>
      <c r="AA261" s="14">
        <v>-6747190.69230772</v>
      </c>
      <c r="AB261" s="14"/>
      <c r="AC261" s="14">
        <v>23563238.384615399</v>
      </c>
      <c r="AE261" s="1" t="s">
        <v>95</v>
      </c>
      <c r="AG261" s="1" t="s">
        <v>174</v>
      </c>
      <c r="AH261" s="1" t="s">
        <v>192</v>
      </c>
      <c r="AI261" s="1" t="s">
        <v>180</v>
      </c>
      <c r="AJ261" s="1" t="s">
        <v>92</v>
      </c>
      <c r="AK261" s="1" t="s">
        <v>536</v>
      </c>
      <c r="AL261" s="1" t="s">
        <v>134</v>
      </c>
      <c r="AM261" s="1" t="s">
        <v>147</v>
      </c>
      <c r="AN261" s="1" t="s">
        <v>161</v>
      </c>
      <c r="AO261" s="1" t="s">
        <v>160</v>
      </c>
    </row>
    <row r="262" spans="1:42" ht="16.5" customHeight="1" x14ac:dyDescent="0.2">
      <c r="A262" s="1" t="s">
        <v>537</v>
      </c>
      <c r="B262" s="1" t="s">
        <v>42</v>
      </c>
      <c r="E262" s="14">
        <v>15654573.252747299</v>
      </c>
      <c r="F262" s="14">
        <v>-6804819.3406593204</v>
      </c>
      <c r="G262" s="14">
        <v>1200000</v>
      </c>
      <c r="H262" s="14">
        <v>-210554.21428571499</v>
      </c>
      <c r="I262" s="1">
        <v>358.87912087912099</v>
      </c>
      <c r="J262" s="14">
        <v>300000</v>
      </c>
      <c r="K262" s="1">
        <v>-8.7417582417582302</v>
      </c>
      <c r="L262" s="1">
        <v>-8.7417582417582302</v>
      </c>
      <c r="M262" s="14">
        <v>10966712.8516484</v>
      </c>
      <c r="N262" s="1" t="s">
        <v>96</v>
      </c>
      <c r="O262" s="1" t="s">
        <v>97</v>
      </c>
      <c r="P262" s="13">
        <f t="shared" si="5"/>
        <v>29862637.362637401</v>
      </c>
      <c r="Q262" s="12">
        <v>14280219.780219801</v>
      </c>
      <c r="R262" s="14">
        <v>15582417.5824176</v>
      </c>
      <c r="S262" s="1" t="s">
        <v>100</v>
      </c>
      <c r="U262" s="1" t="s">
        <v>107</v>
      </c>
      <c r="W262" s="1" t="s">
        <v>100</v>
      </c>
      <c r="X262" s="1" t="s">
        <v>67</v>
      </c>
      <c r="Z262" s="1" t="s">
        <v>193</v>
      </c>
      <c r="AA262" s="14">
        <v>-6804819.3406593204</v>
      </c>
      <c r="AB262" s="14"/>
      <c r="AC262" s="14">
        <v>23655011.274725299</v>
      </c>
      <c r="AG262" s="1" t="s">
        <v>162</v>
      </c>
      <c r="AH262" s="1" t="s">
        <v>175</v>
      </c>
      <c r="AI262" s="1" t="s">
        <v>176</v>
      </c>
      <c r="AJ262" s="1" t="s">
        <v>538</v>
      </c>
      <c r="AK262" s="1" t="s">
        <v>539</v>
      </c>
      <c r="AL262" s="1" t="s">
        <v>122</v>
      </c>
      <c r="AM262" s="1" t="s">
        <v>135</v>
      </c>
      <c r="AN262" s="1" t="s">
        <v>161</v>
      </c>
      <c r="AO262" s="1" t="s">
        <v>540</v>
      </c>
      <c r="AP262" s="1" t="s">
        <v>596</v>
      </c>
    </row>
    <row r="263" spans="1:42" ht="16.5" customHeight="1" x14ac:dyDescent="0.2">
      <c r="A263" s="1" t="s">
        <v>542</v>
      </c>
      <c r="B263" s="1" t="s">
        <v>44</v>
      </c>
      <c r="E263" s="14">
        <v>15689060.3516484</v>
      </c>
      <c r="F263" s="14">
        <v>-6862447.9890110204</v>
      </c>
      <c r="G263" s="14">
        <v>1200000</v>
      </c>
      <c r="H263" s="14">
        <v>-227890.42857143501</v>
      </c>
      <c r="I263" s="1">
        <v>359.912087912088</v>
      </c>
      <c r="J263" s="14">
        <v>300000</v>
      </c>
      <c r="K263" s="1">
        <v>-8.7912087912087404</v>
      </c>
      <c r="L263" s="1">
        <v>-8.7912087912087404</v>
      </c>
      <c r="M263" s="14">
        <v>11002948.6263736</v>
      </c>
      <c r="N263" s="1" t="s">
        <v>96</v>
      </c>
      <c r="O263" s="1" t="s">
        <v>98</v>
      </c>
      <c r="P263" s="13">
        <f t="shared" si="5"/>
        <v>29956043.956043899</v>
      </c>
      <c r="Q263" s="12">
        <v>14329670.329670301</v>
      </c>
      <c r="R263" s="14">
        <v>15626373.6263736</v>
      </c>
      <c r="S263" s="1" t="s">
        <v>100</v>
      </c>
      <c r="U263" s="1" t="s">
        <v>107</v>
      </c>
      <c r="W263" s="1" t="s">
        <v>100</v>
      </c>
      <c r="X263" s="1" t="s">
        <v>68</v>
      </c>
      <c r="Z263" s="1" t="s">
        <v>194</v>
      </c>
      <c r="AA263" s="14">
        <v>-6862447.9890110204</v>
      </c>
      <c r="AB263" s="14"/>
      <c r="AC263" s="14">
        <v>23746784.164835099</v>
      </c>
      <c r="AG263" s="1" t="s">
        <v>543</v>
      </c>
      <c r="AH263" s="1" t="s">
        <v>177</v>
      </c>
      <c r="AI263" s="1" t="s">
        <v>178</v>
      </c>
      <c r="AJ263" s="1" t="s">
        <v>544</v>
      </c>
      <c r="AK263" s="1" t="s">
        <v>545</v>
      </c>
      <c r="AL263" s="1" t="s">
        <v>546</v>
      </c>
      <c r="AM263" s="1" t="s">
        <v>136</v>
      </c>
      <c r="AN263" s="1" t="s">
        <v>161</v>
      </c>
      <c r="AO263" s="1" t="s">
        <v>149</v>
      </c>
    </row>
    <row r="264" spans="1:42" ht="16.5" customHeight="1" x14ac:dyDescent="0.2">
      <c r="A264" s="1" t="s">
        <v>550</v>
      </c>
      <c r="B264" s="1" t="s">
        <v>46</v>
      </c>
      <c r="E264" s="14">
        <v>15723547.4505495</v>
      </c>
      <c r="F264" s="14">
        <v>-6920076.6373626199</v>
      </c>
      <c r="G264" s="14">
        <v>1200000</v>
      </c>
      <c r="H264" s="14">
        <v>-245226.64285714499</v>
      </c>
      <c r="I264" s="1">
        <v>360.94505494505501</v>
      </c>
      <c r="J264" s="14">
        <v>300000</v>
      </c>
      <c r="K264" s="1">
        <v>-8.8406593406593306</v>
      </c>
      <c r="L264" s="1">
        <v>-8.8406593406593306</v>
      </c>
      <c r="M264" s="14">
        <v>11039184.4010989</v>
      </c>
      <c r="N264" s="1" t="s">
        <v>96</v>
      </c>
      <c r="O264" s="1" t="s">
        <v>99</v>
      </c>
      <c r="P264" s="13">
        <f t="shared" si="5"/>
        <v>30049450.549450599</v>
      </c>
      <c r="Q264" s="12">
        <v>14379120.879120899</v>
      </c>
      <c r="R264" s="14">
        <v>15670329.670329699</v>
      </c>
      <c r="S264" s="1" t="s">
        <v>101</v>
      </c>
      <c r="U264" s="1" t="s">
        <v>108</v>
      </c>
      <c r="W264" s="1" t="s">
        <v>101</v>
      </c>
      <c r="X264" s="1" t="s">
        <v>69</v>
      </c>
      <c r="Z264" s="1" t="s">
        <v>195</v>
      </c>
      <c r="AA264" s="14">
        <v>-6920076.6373626199</v>
      </c>
      <c r="AB264" s="14"/>
      <c r="AC264" s="14">
        <v>23838557.054945</v>
      </c>
      <c r="AG264" s="1" t="s">
        <v>164</v>
      </c>
      <c r="AH264" s="1" t="s">
        <v>179</v>
      </c>
      <c r="AI264" s="1" t="s">
        <v>180</v>
      </c>
      <c r="AJ264" s="1" t="s">
        <v>82</v>
      </c>
      <c r="AK264" s="1" t="s">
        <v>551</v>
      </c>
      <c r="AL264" s="1" t="s">
        <v>552</v>
      </c>
      <c r="AM264" s="1" t="s">
        <v>137</v>
      </c>
      <c r="AN264" s="1" t="s">
        <v>161</v>
      </c>
      <c r="AO264" s="1" t="s">
        <v>553</v>
      </c>
    </row>
    <row r="265" spans="1:42" ht="16.5" customHeight="1" x14ac:dyDescent="0.2">
      <c r="A265" s="1" t="s">
        <v>554</v>
      </c>
      <c r="B265" s="1" t="s">
        <v>48</v>
      </c>
      <c r="E265" s="14">
        <v>15758034.549450601</v>
      </c>
      <c r="F265" s="14">
        <v>-6977705.2857143199</v>
      </c>
      <c r="G265" s="14">
        <v>1200000</v>
      </c>
      <c r="H265" s="14">
        <v>-262562.85714286502</v>
      </c>
      <c r="I265" s="1">
        <v>361.97802197802201</v>
      </c>
      <c r="J265" s="14">
        <v>300000</v>
      </c>
      <c r="K265" s="1">
        <v>-8.8901098901098301</v>
      </c>
      <c r="L265" s="1">
        <v>-8.8901098901098301</v>
      </c>
      <c r="M265" s="14">
        <v>11075420.175824201</v>
      </c>
      <c r="N265" s="1" t="s">
        <v>96</v>
      </c>
      <c r="O265" s="1" t="s">
        <v>97</v>
      </c>
      <c r="P265" s="13">
        <f t="shared" si="5"/>
        <v>30142857.142857097</v>
      </c>
      <c r="Q265" s="12">
        <v>14428571.428571399</v>
      </c>
      <c r="R265" s="14">
        <v>15714285.7142857</v>
      </c>
      <c r="S265" s="1" t="s">
        <v>101</v>
      </c>
      <c r="U265" s="1" t="s">
        <v>107</v>
      </c>
      <c r="W265" s="1" t="s">
        <v>101</v>
      </c>
      <c r="X265" s="1" t="s">
        <v>70</v>
      </c>
      <c r="Z265" s="1" t="s">
        <v>196</v>
      </c>
      <c r="AA265" s="14">
        <v>-6977705.2857143199</v>
      </c>
      <c r="AB265" s="14"/>
      <c r="AC265" s="14">
        <v>23930329.9450549</v>
      </c>
      <c r="AG265" s="1" t="s">
        <v>165</v>
      </c>
      <c r="AH265" s="1" t="s">
        <v>181</v>
      </c>
      <c r="AI265" s="1" t="s">
        <v>182</v>
      </c>
      <c r="AJ265" s="1" t="s">
        <v>83</v>
      </c>
      <c r="AK265" s="1" t="s">
        <v>555</v>
      </c>
      <c r="AL265" s="1" t="s">
        <v>556</v>
      </c>
      <c r="AM265" s="1" t="s">
        <v>138</v>
      </c>
      <c r="AN265" s="1" t="s">
        <v>161</v>
      </c>
      <c r="AO265" s="1" t="s">
        <v>557</v>
      </c>
    </row>
    <row r="266" spans="1:42" ht="16.5" customHeight="1" x14ac:dyDescent="0.2">
      <c r="A266" s="1" t="s">
        <v>558</v>
      </c>
      <c r="B266" s="1" t="s">
        <v>50</v>
      </c>
      <c r="C266" s="1" t="s">
        <v>93</v>
      </c>
      <c r="D266" s="1" t="s">
        <v>204</v>
      </c>
      <c r="E266" s="14">
        <v>15792521.648351699</v>
      </c>
      <c r="F266" s="14">
        <v>-7035333.9340659203</v>
      </c>
      <c r="G266" s="14">
        <v>1200000</v>
      </c>
      <c r="H266" s="14">
        <v>-279899.07142857497</v>
      </c>
      <c r="I266" s="1">
        <v>363.01098901098902</v>
      </c>
      <c r="J266" s="14">
        <v>300000</v>
      </c>
      <c r="K266" s="1">
        <v>-8.9395604395604291</v>
      </c>
      <c r="L266" s="1">
        <v>-8.9395604395604291</v>
      </c>
      <c r="M266" s="14">
        <v>11111655.9505495</v>
      </c>
      <c r="N266" s="1" t="s">
        <v>96</v>
      </c>
      <c r="O266" s="1" t="s">
        <v>98</v>
      </c>
      <c r="P266" s="13">
        <f t="shared" si="5"/>
        <v>30236263.7362638</v>
      </c>
      <c r="Q266" s="12">
        <v>14478021.978022</v>
      </c>
      <c r="R266" s="14">
        <v>15758241.758241801</v>
      </c>
      <c r="S266" s="1" t="s">
        <v>559</v>
      </c>
      <c r="U266" s="1" t="s">
        <v>107</v>
      </c>
      <c r="W266" s="1" t="s">
        <v>559</v>
      </c>
      <c r="X266" s="1" t="s">
        <v>71</v>
      </c>
      <c r="Z266" s="1" t="s">
        <v>197</v>
      </c>
      <c r="AA266" s="14">
        <v>-7035333.9340659203</v>
      </c>
      <c r="AB266" s="14"/>
      <c r="AC266" s="14">
        <v>24022102.8351648</v>
      </c>
      <c r="AE266" s="1" t="s">
        <v>93</v>
      </c>
      <c r="AG266" s="1" t="s">
        <v>166</v>
      </c>
      <c r="AH266" s="1" t="s">
        <v>183</v>
      </c>
      <c r="AI266" s="1" t="s">
        <v>182</v>
      </c>
      <c r="AJ266" s="1" t="s">
        <v>84</v>
      </c>
      <c r="AK266" s="1" t="s">
        <v>560</v>
      </c>
      <c r="AL266" s="1" t="s">
        <v>126</v>
      </c>
      <c r="AM266" s="1" t="s">
        <v>139</v>
      </c>
      <c r="AN266" s="1" t="s">
        <v>161</v>
      </c>
      <c r="AO266" s="1" t="s">
        <v>561</v>
      </c>
    </row>
    <row r="267" spans="1:42" ht="16.5" customHeight="1" x14ac:dyDescent="0.2">
      <c r="A267" s="1" t="s">
        <v>562</v>
      </c>
      <c r="B267" s="1" t="s">
        <v>52</v>
      </c>
      <c r="E267" s="14">
        <v>15827008.7472528</v>
      </c>
      <c r="F267" s="14">
        <v>-7092962.5824176203</v>
      </c>
      <c r="G267" s="14">
        <v>1200000</v>
      </c>
      <c r="H267" s="14">
        <v>-297235.28571429499</v>
      </c>
      <c r="I267" s="1">
        <v>364.04395604395597</v>
      </c>
      <c r="J267" s="14">
        <v>300000</v>
      </c>
      <c r="K267" s="1">
        <v>-8.9890109890109304</v>
      </c>
      <c r="L267" s="1">
        <v>-8.9890109890109304</v>
      </c>
      <c r="M267" s="14">
        <v>11147891.725274701</v>
      </c>
      <c r="N267" s="1" t="s">
        <v>96</v>
      </c>
      <c r="O267" s="1" t="s">
        <v>99</v>
      </c>
      <c r="P267" s="13">
        <f t="shared" si="5"/>
        <v>30329670.329670299</v>
      </c>
      <c r="Q267" s="12">
        <v>14527472.5274725</v>
      </c>
      <c r="R267" s="14">
        <v>15802197.802197799</v>
      </c>
      <c r="S267" s="1" t="s">
        <v>103</v>
      </c>
      <c r="U267" s="1" t="s">
        <v>108</v>
      </c>
      <c r="W267" s="1" t="s">
        <v>103</v>
      </c>
      <c r="X267" s="1" t="s">
        <v>72</v>
      </c>
      <c r="Z267" s="1" t="s">
        <v>198</v>
      </c>
      <c r="AA267" s="14">
        <v>-7092962.5824176203</v>
      </c>
      <c r="AB267" s="14"/>
      <c r="AC267" s="14">
        <v>24113875.725274701</v>
      </c>
      <c r="AG267" s="1" t="s">
        <v>167</v>
      </c>
      <c r="AH267" s="1" t="s">
        <v>184</v>
      </c>
      <c r="AI267" s="1" t="s">
        <v>176</v>
      </c>
      <c r="AJ267" s="1" t="s">
        <v>85</v>
      </c>
      <c r="AK267" s="1" t="s">
        <v>563</v>
      </c>
      <c r="AL267" s="1" t="s">
        <v>127</v>
      </c>
      <c r="AM267" s="1" t="s">
        <v>140</v>
      </c>
      <c r="AN267" s="1" t="s">
        <v>161</v>
      </c>
      <c r="AO267" s="1" t="s">
        <v>153</v>
      </c>
    </row>
    <row r="268" spans="1:42" ht="16.5" customHeight="1" x14ac:dyDescent="0.2">
      <c r="A268" s="1" t="s">
        <v>564</v>
      </c>
      <c r="B268" s="1" t="s">
        <v>54</v>
      </c>
      <c r="E268" s="14">
        <v>15861495.8461539</v>
      </c>
      <c r="F268" s="14">
        <v>-7150591.2307692198</v>
      </c>
      <c r="G268" s="14">
        <v>1200000</v>
      </c>
      <c r="H268" s="14">
        <v>-314571.50000000501</v>
      </c>
      <c r="I268" s="1">
        <v>365.07692307692298</v>
      </c>
      <c r="J268" s="14">
        <v>300000</v>
      </c>
      <c r="K268" s="1">
        <v>-9.0384615384615294</v>
      </c>
      <c r="L268" s="1">
        <v>-9.0384615384615294</v>
      </c>
      <c r="M268" s="14">
        <v>11184127.5</v>
      </c>
      <c r="N268" s="1" t="s">
        <v>96</v>
      </c>
      <c r="O268" s="1" t="s">
        <v>97</v>
      </c>
      <c r="P268" s="13">
        <f t="shared" si="5"/>
        <v>30423076.923077002</v>
      </c>
      <c r="Q268" s="12">
        <v>14576923.0769231</v>
      </c>
      <c r="R268" s="14">
        <v>15846153.8461539</v>
      </c>
      <c r="S268" s="1" t="s">
        <v>93</v>
      </c>
      <c r="U268" s="1" t="s">
        <v>107</v>
      </c>
      <c r="W268" s="1" t="s">
        <v>93</v>
      </c>
      <c r="X268" s="1" t="s">
        <v>73</v>
      </c>
      <c r="Z268" s="1" t="s">
        <v>199</v>
      </c>
      <c r="AA268" s="14">
        <v>-7150591.2307692198</v>
      </c>
      <c r="AB268" s="14"/>
      <c r="AC268" s="14">
        <v>24205648.615384601</v>
      </c>
      <c r="AG268" s="1" t="s">
        <v>168</v>
      </c>
      <c r="AH268" s="1" t="s">
        <v>185</v>
      </c>
      <c r="AI268" s="1" t="s">
        <v>186</v>
      </c>
      <c r="AJ268" s="1" t="s">
        <v>86</v>
      </c>
      <c r="AK268" s="1" t="s">
        <v>565</v>
      </c>
      <c r="AL268" s="1" t="s">
        <v>566</v>
      </c>
      <c r="AM268" s="1" t="s">
        <v>141</v>
      </c>
      <c r="AN268" s="1" t="s">
        <v>161</v>
      </c>
      <c r="AO268" s="1" t="s">
        <v>567</v>
      </c>
    </row>
    <row r="269" spans="1:42" ht="16.5" customHeight="1" x14ac:dyDescent="0.2">
      <c r="A269" s="1" t="s">
        <v>568</v>
      </c>
      <c r="B269" s="1" t="s">
        <v>56</v>
      </c>
      <c r="E269" s="14">
        <v>15895982.945055</v>
      </c>
      <c r="F269" s="14">
        <v>-7208219.8791209199</v>
      </c>
      <c r="G269" s="14">
        <v>1200000</v>
      </c>
      <c r="H269" s="14">
        <v>-331907.71428571502</v>
      </c>
      <c r="I269" s="1">
        <v>366.10989010988999</v>
      </c>
      <c r="J269" s="14">
        <v>300000</v>
      </c>
      <c r="K269" s="1">
        <v>-9.0879120879120308</v>
      </c>
      <c r="L269" s="1">
        <v>-9.0879120879120308</v>
      </c>
      <c r="M269" s="14">
        <v>11220363.274725299</v>
      </c>
      <c r="N269" s="1" t="s">
        <v>96</v>
      </c>
      <c r="O269" s="1" t="s">
        <v>98</v>
      </c>
      <c r="P269" s="13">
        <f t="shared" si="5"/>
        <v>30516483.516483501</v>
      </c>
      <c r="Q269" s="12">
        <v>14626373.6263736</v>
      </c>
      <c r="R269" s="14">
        <v>15890109.8901099</v>
      </c>
      <c r="S269" s="1" t="s">
        <v>93</v>
      </c>
      <c r="U269" s="1" t="s">
        <v>107</v>
      </c>
      <c r="W269" s="1" t="s">
        <v>93</v>
      </c>
      <c r="X269" s="1" t="s">
        <v>74</v>
      </c>
      <c r="Z269" s="1" t="s">
        <v>187</v>
      </c>
      <c r="AA269" s="14">
        <v>-7208219.8791209199</v>
      </c>
      <c r="AB269" s="14"/>
      <c r="AC269" s="14">
        <v>24297421.505494501</v>
      </c>
      <c r="AG269" s="1" t="s">
        <v>169</v>
      </c>
      <c r="AH269" s="1" t="s">
        <v>187</v>
      </c>
      <c r="AI269" s="1" t="s">
        <v>176</v>
      </c>
      <c r="AJ269" s="1" t="s">
        <v>87</v>
      </c>
      <c r="AK269" s="1" t="s">
        <v>569</v>
      </c>
      <c r="AL269" s="1" t="s">
        <v>129</v>
      </c>
      <c r="AM269" s="1" t="s">
        <v>142</v>
      </c>
      <c r="AN269" s="1" t="s">
        <v>161</v>
      </c>
      <c r="AO269" s="1" t="s">
        <v>155</v>
      </c>
    </row>
    <row r="270" spans="1:42" ht="16.5" customHeight="1" x14ac:dyDescent="0.2">
      <c r="A270" s="1" t="s">
        <v>570</v>
      </c>
      <c r="B270" s="1" t="s">
        <v>58</v>
      </c>
      <c r="E270" s="14">
        <v>15930470.043956099</v>
      </c>
      <c r="F270" s="14">
        <v>-7265848.5274725202</v>
      </c>
      <c r="G270" s="14">
        <v>1200000</v>
      </c>
      <c r="H270" s="14">
        <v>-349243.92857143498</v>
      </c>
      <c r="I270" s="1">
        <v>367.142857142857</v>
      </c>
      <c r="J270" s="14">
        <v>300000</v>
      </c>
      <c r="K270" s="1">
        <v>-9.1373626373626404</v>
      </c>
      <c r="L270" s="1">
        <v>-9.1373626373626404</v>
      </c>
      <c r="M270" s="14">
        <v>11256599.049450601</v>
      </c>
      <c r="N270" s="1" t="s">
        <v>96</v>
      </c>
      <c r="O270" s="1" t="s">
        <v>99</v>
      </c>
      <c r="P270" s="13">
        <f t="shared" si="5"/>
        <v>30609890.1098902</v>
      </c>
      <c r="Q270" s="12">
        <v>14675824.175824201</v>
      </c>
      <c r="R270" s="14">
        <v>15934065.934065999</v>
      </c>
      <c r="S270" s="1" t="s">
        <v>93</v>
      </c>
      <c r="U270" s="1" t="s">
        <v>108</v>
      </c>
      <c r="W270" s="1" t="s">
        <v>93</v>
      </c>
      <c r="X270" s="1" t="s">
        <v>75</v>
      </c>
      <c r="Z270" s="1" t="s">
        <v>188</v>
      </c>
      <c r="AA270" s="14">
        <v>-7265848.5274725202</v>
      </c>
      <c r="AB270" s="14"/>
      <c r="AC270" s="14">
        <v>24389194.395604402</v>
      </c>
      <c r="AG270" s="1" t="s">
        <v>571</v>
      </c>
      <c r="AH270" s="1" t="s">
        <v>188</v>
      </c>
      <c r="AI270" s="1" t="s">
        <v>180</v>
      </c>
      <c r="AJ270" s="1" t="s">
        <v>88</v>
      </c>
      <c r="AK270" s="1" t="s">
        <v>572</v>
      </c>
      <c r="AL270" s="1" t="s">
        <v>130</v>
      </c>
      <c r="AM270" s="1" t="s">
        <v>143</v>
      </c>
      <c r="AN270" s="1" t="s">
        <v>161</v>
      </c>
      <c r="AO270" s="1" t="s">
        <v>156</v>
      </c>
    </row>
    <row r="271" spans="1:42" ht="16.5" customHeight="1" x14ac:dyDescent="0.2">
      <c r="A271" s="1" t="s">
        <v>573</v>
      </c>
      <c r="B271" s="1" t="s">
        <v>60</v>
      </c>
      <c r="C271" s="1" t="s">
        <v>94</v>
      </c>
      <c r="D271" s="1" t="s">
        <v>205</v>
      </c>
      <c r="E271" s="14">
        <v>15964957.1428572</v>
      </c>
      <c r="F271" s="14">
        <v>-7323477.1758242203</v>
      </c>
      <c r="G271" s="14">
        <v>1200000</v>
      </c>
      <c r="H271" s="14">
        <v>-366580.14285714499</v>
      </c>
      <c r="I271" s="1">
        <v>368.175824175824</v>
      </c>
      <c r="J271" s="14">
        <v>300000</v>
      </c>
      <c r="K271" s="1">
        <v>-9.1868131868131293</v>
      </c>
      <c r="L271" s="1">
        <v>-9.1868131868131293</v>
      </c>
      <c r="M271" s="14">
        <v>11292834.824175799</v>
      </c>
      <c r="N271" s="1" t="s">
        <v>96</v>
      </c>
      <c r="O271" s="1" t="s">
        <v>97</v>
      </c>
      <c r="P271" s="13">
        <f t="shared" si="5"/>
        <v>30703296.703296699</v>
      </c>
      <c r="Q271" s="12">
        <v>14725274.725274701</v>
      </c>
      <c r="R271" s="14">
        <v>15978021.978022</v>
      </c>
      <c r="S271" s="1" t="s">
        <v>316</v>
      </c>
      <c r="U271" s="1" t="s">
        <v>107</v>
      </c>
      <c r="W271" s="1" t="s">
        <v>316</v>
      </c>
      <c r="X271" s="1" t="s">
        <v>76</v>
      </c>
      <c r="Z271" s="1" t="s">
        <v>200</v>
      </c>
      <c r="AA271" s="14">
        <v>-7323477.1758242203</v>
      </c>
      <c r="AB271" s="14"/>
      <c r="AC271" s="14">
        <v>24480967.285714298</v>
      </c>
      <c r="AE271" s="1" t="s">
        <v>94</v>
      </c>
      <c r="AG271" s="1" t="s">
        <v>171</v>
      </c>
      <c r="AH271" s="1" t="s">
        <v>189</v>
      </c>
      <c r="AI271" s="1" t="s">
        <v>182</v>
      </c>
      <c r="AJ271" s="1" t="s">
        <v>89</v>
      </c>
      <c r="AK271" s="1" t="s">
        <v>574</v>
      </c>
      <c r="AL271" s="1" t="s">
        <v>131</v>
      </c>
      <c r="AM271" s="1" t="s">
        <v>144</v>
      </c>
      <c r="AN271" s="1" t="s">
        <v>161</v>
      </c>
      <c r="AO271" s="1" t="s">
        <v>575</v>
      </c>
    </row>
    <row r="272" spans="1:42" ht="16.5" customHeight="1" x14ac:dyDescent="0.2">
      <c r="A272" s="1" t="s">
        <v>576</v>
      </c>
      <c r="B272" s="1" t="s">
        <v>62</v>
      </c>
      <c r="E272" s="14">
        <v>15999444.2417583</v>
      </c>
      <c r="F272" s="14">
        <v>-7381105.8241758198</v>
      </c>
      <c r="G272" s="14">
        <v>1200000</v>
      </c>
      <c r="H272" s="14">
        <v>-383916.35714286502</v>
      </c>
      <c r="I272" s="1">
        <v>369.20879120879101</v>
      </c>
      <c r="J272" s="14">
        <v>300000</v>
      </c>
      <c r="K272" s="1">
        <v>-9.2362637362637301</v>
      </c>
      <c r="L272" s="1">
        <v>-9.2362637362637301</v>
      </c>
      <c r="M272" s="14">
        <v>11329070.5989011</v>
      </c>
      <c r="N272" s="1" t="s">
        <v>96</v>
      </c>
      <c r="O272" s="1" t="s">
        <v>98</v>
      </c>
      <c r="P272" s="13">
        <f t="shared" si="5"/>
        <v>30796703.296703301</v>
      </c>
      <c r="Q272" s="12">
        <v>14774725.274725299</v>
      </c>
      <c r="R272" s="14">
        <v>16021978.021978</v>
      </c>
      <c r="S272" s="1" t="s">
        <v>105</v>
      </c>
      <c r="U272" s="1" t="s">
        <v>107</v>
      </c>
      <c r="W272" s="1" t="s">
        <v>105</v>
      </c>
      <c r="X272" s="1" t="s">
        <v>77</v>
      </c>
      <c r="Z272" s="1" t="s">
        <v>201</v>
      </c>
      <c r="AA272" s="14">
        <v>-7381105.8241758198</v>
      </c>
      <c r="AB272" s="14"/>
      <c r="AC272" s="14">
        <v>24572740.175824199</v>
      </c>
      <c r="AG272" s="1" t="s">
        <v>577</v>
      </c>
      <c r="AH272" s="1" t="s">
        <v>190</v>
      </c>
      <c r="AI272" s="1" t="s">
        <v>178</v>
      </c>
      <c r="AJ272" s="1" t="s">
        <v>578</v>
      </c>
      <c r="AK272" s="1" t="s">
        <v>579</v>
      </c>
      <c r="AL272" s="1" t="s">
        <v>132</v>
      </c>
      <c r="AM272" s="1" t="s">
        <v>145</v>
      </c>
      <c r="AN272" s="1" t="s">
        <v>161</v>
      </c>
      <c r="AO272" s="1" t="s">
        <v>158</v>
      </c>
    </row>
    <row r="273" spans="1:42" ht="16.5" customHeight="1" x14ac:dyDescent="0.2">
      <c r="A273" s="1" t="s">
        <v>580</v>
      </c>
      <c r="B273" s="1" t="s">
        <v>64</v>
      </c>
      <c r="E273" s="14">
        <v>16033931.3406594</v>
      </c>
      <c r="F273" s="14">
        <v>-7438734.4725275198</v>
      </c>
      <c r="G273" s="14">
        <v>1200000</v>
      </c>
      <c r="H273" s="14">
        <v>-401252.57142857497</v>
      </c>
      <c r="I273" s="1">
        <v>370.24175824175802</v>
      </c>
      <c r="J273" s="14">
        <v>300000</v>
      </c>
      <c r="K273" s="1">
        <v>-9.2857142857142296</v>
      </c>
      <c r="L273" s="1">
        <v>-9.2857142857142296</v>
      </c>
      <c r="M273" s="14">
        <v>11365306.3736264</v>
      </c>
      <c r="N273" s="1" t="s">
        <v>96</v>
      </c>
      <c r="O273" s="1" t="s">
        <v>99</v>
      </c>
      <c r="P273" s="13">
        <f t="shared" si="5"/>
        <v>30890109.890109897</v>
      </c>
      <c r="Q273" s="12">
        <v>14824175.824175799</v>
      </c>
      <c r="R273" s="14">
        <v>16065934.065934099</v>
      </c>
      <c r="S273" s="1" t="s">
        <v>105</v>
      </c>
      <c r="U273" s="1" t="s">
        <v>108</v>
      </c>
      <c r="W273" s="1" t="s">
        <v>105</v>
      </c>
      <c r="X273" s="1" t="s">
        <v>78</v>
      </c>
      <c r="Z273" s="1" t="s">
        <v>202</v>
      </c>
      <c r="AA273" s="14">
        <v>-7438734.4725275198</v>
      </c>
      <c r="AB273" s="14"/>
      <c r="AC273" s="14">
        <v>24664513.065934099</v>
      </c>
      <c r="AG273" s="1" t="s">
        <v>173</v>
      </c>
      <c r="AH273" s="1" t="s">
        <v>191</v>
      </c>
      <c r="AI273" s="1" t="s">
        <v>178</v>
      </c>
      <c r="AJ273" s="1" t="s">
        <v>581</v>
      </c>
      <c r="AK273" s="1" t="s">
        <v>582</v>
      </c>
      <c r="AL273" s="1" t="s">
        <v>133</v>
      </c>
      <c r="AM273" s="1" t="s">
        <v>146</v>
      </c>
      <c r="AN273" s="1" t="s">
        <v>161</v>
      </c>
      <c r="AO273" s="1" t="s">
        <v>159</v>
      </c>
    </row>
    <row r="274" spans="1:42" ht="16.5" customHeight="1" x14ac:dyDescent="0.2">
      <c r="A274" s="1" t="s">
        <v>583</v>
      </c>
      <c r="B274" s="1" t="s">
        <v>66</v>
      </c>
      <c r="C274" s="1" t="s">
        <v>95</v>
      </c>
      <c r="D274" s="1" t="s">
        <v>206</v>
      </c>
      <c r="E274" s="14">
        <v>16068418.439560501</v>
      </c>
      <c r="F274" s="14">
        <v>-7496363.1208791202</v>
      </c>
      <c r="G274" s="14">
        <v>1200000</v>
      </c>
      <c r="H274" s="14">
        <v>-418588.78571429499</v>
      </c>
      <c r="I274" s="1">
        <v>371.27472527472497</v>
      </c>
      <c r="J274" s="14">
        <v>300000</v>
      </c>
      <c r="K274" s="1">
        <v>-9.3351648351648304</v>
      </c>
      <c r="L274" s="1">
        <v>-9.3351648351648304</v>
      </c>
      <c r="M274" s="14">
        <v>11401542.148351699</v>
      </c>
      <c r="N274" s="1" t="s">
        <v>96</v>
      </c>
      <c r="O274" s="1" t="s">
        <v>97</v>
      </c>
      <c r="P274" s="13">
        <f t="shared" si="5"/>
        <v>30983516.483516499</v>
      </c>
      <c r="Q274" s="12">
        <v>14873626.3736264</v>
      </c>
      <c r="R274" s="14">
        <v>16109890.1098901</v>
      </c>
      <c r="S274" s="1" t="s">
        <v>102</v>
      </c>
      <c r="U274" s="1" t="s">
        <v>107</v>
      </c>
      <c r="W274" s="1" t="s">
        <v>102</v>
      </c>
      <c r="X274" s="1" t="s">
        <v>79</v>
      </c>
      <c r="Z274" s="1" t="s">
        <v>203</v>
      </c>
      <c r="AA274" s="14">
        <v>-7496363.1208791202</v>
      </c>
      <c r="AB274" s="14"/>
      <c r="AC274" s="14">
        <v>24756285.956043899</v>
      </c>
      <c r="AE274" s="1" t="s">
        <v>95</v>
      </c>
      <c r="AG274" s="1" t="s">
        <v>174</v>
      </c>
      <c r="AH274" s="1" t="s">
        <v>192</v>
      </c>
      <c r="AI274" s="1" t="s">
        <v>180</v>
      </c>
      <c r="AJ274" s="1" t="s">
        <v>92</v>
      </c>
      <c r="AK274" s="1" t="s">
        <v>584</v>
      </c>
      <c r="AL274" s="1" t="s">
        <v>134</v>
      </c>
      <c r="AM274" s="1" t="s">
        <v>147</v>
      </c>
      <c r="AN274" s="1" t="s">
        <v>161</v>
      </c>
      <c r="AO274" s="1" t="s">
        <v>160</v>
      </c>
    </row>
    <row r="275" spans="1:42" ht="16.5" customHeight="1" x14ac:dyDescent="0.2">
      <c r="A275" s="1" t="s">
        <v>585</v>
      </c>
      <c r="B275" s="1" t="s">
        <v>42</v>
      </c>
      <c r="E275" s="14">
        <v>16102905.538461599</v>
      </c>
      <c r="F275" s="14">
        <v>-7553991.7692308202</v>
      </c>
      <c r="G275" s="14">
        <v>1200000</v>
      </c>
      <c r="H275" s="14">
        <v>-435925.00000000501</v>
      </c>
      <c r="I275" s="1">
        <v>372.30769230769198</v>
      </c>
      <c r="J275" s="14">
        <v>300000</v>
      </c>
      <c r="K275" s="1">
        <v>-9.38461538461533</v>
      </c>
      <c r="L275" s="1">
        <v>-9.38461538461533</v>
      </c>
      <c r="M275" s="14">
        <v>11437777.9230769</v>
      </c>
      <c r="N275" s="1" t="s">
        <v>96</v>
      </c>
      <c r="O275" s="1" t="s">
        <v>97</v>
      </c>
      <c r="P275" s="13">
        <f t="shared" si="5"/>
        <v>31076923.076923102</v>
      </c>
      <c r="Q275" s="12">
        <v>14923076.9230769</v>
      </c>
      <c r="R275" s="14">
        <v>16153846.153846201</v>
      </c>
      <c r="S275" s="1" t="s">
        <v>100</v>
      </c>
      <c r="U275" s="1" t="s">
        <v>107</v>
      </c>
      <c r="W275" s="1" t="s">
        <v>100</v>
      </c>
      <c r="X275" s="1" t="s">
        <v>67</v>
      </c>
      <c r="Z275" s="1" t="s">
        <v>193</v>
      </c>
      <c r="AA275" s="14">
        <v>-7553991.7692308202</v>
      </c>
      <c r="AB275" s="14"/>
      <c r="AC275" s="14">
        <v>24848058.846153799</v>
      </c>
      <c r="AG275" s="1" t="s">
        <v>162</v>
      </c>
      <c r="AH275" s="1" t="s">
        <v>175</v>
      </c>
      <c r="AI275" s="1" t="s">
        <v>176</v>
      </c>
      <c r="AJ275" s="1" t="s">
        <v>586</v>
      </c>
      <c r="AK275" s="1" t="s">
        <v>587</v>
      </c>
      <c r="AL275" s="1" t="s">
        <v>122</v>
      </c>
      <c r="AM275" s="1" t="s">
        <v>135</v>
      </c>
      <c r="AN275" s="1" t="s">
        <v>161</v>
      </c>
      <c r="AO275" s="1" t="s">
        <v>588</v>
      </c>
      <c r="AP275" s="1" t="s">
        <v>597</v>
      </c>
    </row>
    <row r="276" spans="1:42" ht="16.5" customHeight="1" x14ac:dyDescent="0.2">
      <c r="A276" s="1" t="s">
        <v>590</v>
      </c>
      <c r="B276" s="1" t="s">
        <v>44</v>
      </c>
      <c r="E276" s="14">
        <v>16137392.6373627</v>
      </c>
      <c r="F276" s="14">
        <v>-7611620.4175824197</v>
      </c>
      <c r="G276" s="14">
        <v>1200000</v>
      </c>
      <c r="H276" s="14">
        <v>-453261.21428571502</v>
      </c>
      <c r="I276" s="1">
        <v>373.34065934065899</v>
      </c>
      <c r="J276" s="14">
        <v>300000</v>
      </c>
      <c r="K276" s="1">
        <v>-9.4340659340659307</v>
      </c>
      <c r="L276" s="1">
        <v>-9.4340659340659307</v>
      </c>
      <c r="M276" s="14">
        <v>11474013.697802201</v>
      </c>
      <c r="N276" s="1" t="s">
        <v>96</v>
      </c>
      <c r="O276" s="1" t="s">
        <v>98</v>
      </c>
      <c r="P276" s="13">
        <f t="shared" si="5"/>
        <v>31170329.670329701</v>
      </c>
      <c r="Q276" s="12">
        <v>14972527.4725275</v>
      </c>
      <c r="R276" s="14">
        <v>16197802.197802201</v>
      </c>
      <c r="S276" s="1" t="s">
        <v>100</v>
      </c>
      <c r="U276" s="1" t="s">
        <v>107</v>
      </c>
      <c r="W276" s="1" t="s">
        <v>100</v>
      </c>
      <c r="X276" s="1" t="s">
        <v>68</v>
      </c>
      <c r="Z276" s="1" t="s">
        <v>194</v>
      </c>
      <c r="AA276" s="14">
        <v>-7611620.4175824197</v>
      </c>
      <c r="AB276" s="14"/>
      <c r="AC276" s="14">
        <v>24939831.7362637</v>
      </c>
      <c r="AG276" s="1" t="s">
        <v>591</v>
      </c>
      <c r="AH276" s="1" t="s">
        <v>177</v>
      </c>
      <c r="AI276" s="1" t="s">
        <v>178</v>
      </c>
      <c r="AJ276" s="1" t="s">
        <v>592</v>
      </c>
      <c r="AK276" s="1" t="s">
        <v>593</v>
      </c>
      <c r="AL276" s="1" t="s">
        <v>594</v>
      </c>
      <c r="AM276" s="1" t="s">
        <v>136</v>
      </c>
      <c r="AN276" s="1" t="s">
        <v>161</v>
      </c>
      <c r="AO276" s="1" t="s">
        <v>149</v>
      </c>
    </row>
    <row r="277" spans="1:42" ht="16.5" customHeight="1" x14ac:dyDescent="0.2">
      <c r="A277" s="1" t="s">
        <v>598</v>
      </c>
      <c r="B277" s="1" t="s">
        <v>46</v>
      </c>
      <c r="E277" s="14">
        <v>16171879.7362638</v>
      </c>
      <c r="F277" s="14">
        <v>-7669249.0659341197</v>
      </c>
      <c r="G277" s="14">
        <v>1200000</v>
      </c>
      <c r="H277" s="14">
        <v>-470597.42857143498</v>
      </c>
      <c r="I277" s="1">
        <v>374.373626373626</v>
      </c>
      <c r="J277" s="14">
        <v>300000</v>
      </c>
      <c r="K277" s="1">
        <v>-9.4835164835164303</v>
      </c>
      <c r="L277" s="1">
        <v>-9.4835164835164303</v>
      </c>
      <c r="M277" s="14">
        <v>11510249.4725275</v>
      </c>
      <c r="N277" s="1" t="s">
        <v>96</v>
      </c>
      <c r="O277" s="1" t="s">
        <v>99</v>
      </c>
      <c r="P277" s="13">
        <f t="shared" si="5"/>
        <v>31263736.2637363</v>
      </c>
      <c r="Q277" s="12">
        <v>15021978.021978</v>
      </c>
      <c r="R277" s="14">
        <v>16241758.2417583</v>
      </c>
      <c r="S277" s="1" t="s">
        <v>101</v>
      </c>
      <c r="U277" s="1" t="s">
        <v>108</v>
      </c>
      <c r="W277" s="1" t="s">
        <v>101</v>
      </c>
      <c r="X277" s="1" t="s">
        <v>69</v>
      </c>
      <c r="Z277" s="1" t="s">
        <v>195</v>
      </c>
      <c r="AA277" s="14">
        <v>-7669249.0659341197</v>
      </c>
      <c r="AB277" s="14"/>
      <c r="AC277" s="14">
        <v>25031604.6263736</v>
      </c>
      <c r="AG277" s="1" t="s">
        <v>164</v>
      </c>
      <c r="AH277" s="1" t="s">
        <v>179</v>
      </c>
      <c r="AI277" s="1" t="s">
        <v>180</v>
      </c>
      <c r="AJ277" s="1" t="s">
        <v>82</v>
      </c>
      <c r="AK277" s="1" t="s">
        <v>599</v>
      </c>
      <c r="AL277" s="1" t="s">
        <v>600</v>
      </c>
      <c r="AM277" s="1" t="s">
        <v>137</v>
      </c>
      <c r="AN277" s="1" t="s">
        <v>161</v>
      </c>
      <c r="AO277" s="1" t="s">
        <v>601</v>
      </c>
    </row>
    <row r="278" spans="1:42" ht="16.5" customHeight="1" x14ac:dyDescent="0.2">
      <c r="A278" s="1" t="s">
        <v>602</v>
      </c>
      <c r="B278" s="1" t="s">
        <v>48</v>
      </c>
      <c r="E278" s="14">
        <v>16206366.835164901</v>
      </c>
      <c r="F278" s="14">
        <v>-7726877.7142857201</v>
      </c>
      <c r="G278" s="14">
        <v>1200000</v>
      </c>
      <c r="H278" s="14">
        <v>-487933.64285714499</v>
      </c>
      <c r="I278" s="1">
        <v>375.406593406593</v>
      </c>
      <c r="J278" s="14">
        <v>300000</v>
      </c>
      <c r="K278" s="1">
        <v>-9.5329670329670293</v>
      </c>
      <c r="L278" s="1">
        <v>-9.5329670329670293</v>
      </c>
      <c r="M278" s="14">
        <v>11546485.2472528</v>
      </c>
      <c r="N278" s="1" t="s">
        <v>96</v>
      </c>
      <c r="O278" s="1" t="s">
        <v>97</v>
      </c>
      <c r="P278" s="13">
        <f t="shared" si="5"/>
        <v>31357142.857142903</v>
      </c>
      <c r="Q278" s="12">
        <v>15071428.571428601</v>
      </c>
      <c r="R278" s="14">
        <v>16285714.2857143</v>
      </c>
      <c r="S278" s="1" t="s">
        <v>101</v>
      </c>
      <c r="U278" s="1" t="s">
        <v>107</v>
      </c>
      <c r="W278" s="1" t="s">
        <v>101</v>
      </c>
      <c r="X278" s="1" t="s">
        <v>70</v>
      </c>
      <c r="Z278" s="1" t="s">
        <v>196</v>
      </c>
      <c r="AA278" s="14">
        <v>-7726877.7142857201</v>
      </c>
      <c r="AB278" s="14"/>
      <c r="AC278" s="14">
        <v>25123377.516483501</v>
      </c>
      <c r="AG278" s="1" t="s">
        <v>165</v>
      </c>
      <c r="AH278" s="1" t="s">
        <v>181</v>
      </c>
      <c r="AI278" s="1" t="s">
        <v>182</v>
      </c>
      <c r="AJ278" s="1" t="s">
        <v>83</v>
      </c>
      <c r="AK278" s="1" t="s">
        <v>603</v>
      </c>
      <c r="AL278" s="1" t="s">
        <v>604</v>
      </c>
      <c r="AM278" s="1" t="s">
        <v>138</v>
      </c>
      <c r="AN278" s="1" t="s">
        <v>161</v>
      </c>
      <c r="AO278" s="1" t="s">
        <v>605</v>
      </c>
    </row>
    <row r="279" spans="1:42" ht="16.5" customHeight="1" x14ac:dyDescent="0.2">
      <c r="A279" s="1" t="s">
        <v>606</v>
      </c>
      <c r="B279" s="1" t="s">
        <v>50</v>
      </c>
      <c r="C279" s="1" t="s">
        <v>93</v>
      </c>
      <c r="D279" s="1" t="s">
        <v>204</v>
      </c>
      <c r="E279" s="14">
        <v>16240853.934065999</v>
      </c>
      <c r="F279" s="14">
        <v>-7784506.3626373196</v>
      </c>
      <c r="G279" s="14">
        <v>1200000</v>
      </c>
      <c r="H279" s="14">
        <v>-505269.85714286502</v>
      </c>
      <c r="I279" s="1">
        <v>376.43956043956001</v>
      </c>
      <c r="J279" s="14">
        <v>300000</v>
      </c>
      <c r="K279" s="1">
        <v>-9.5824175824175306</v>
      </c>
      <c r="L279" s="1">
        <v>-9.5824175824175306</v>
      </c>
      <c r="M279" s="14">
        <v>11582721.021978</v>
      </c>
      <c r="N279" s="1" t="s">
        <v>96</v>
      </c>
      <c r="O279" s="1" t="s">
        <v>98</v>
      </c>
      <c r="P279" s="13">
        <f t="shared" si="5"/>
        <v>31450549.450549401</v>
      </c>
      <c r="Q279" s="12">
        <v>15120879.120879101</v>
      </c>
      <c r="R279" s="14">
        <v>16329670.329670301</v>
      </c>
      <c r="S279" s="1" t="s">
        <v>607</v>
      </c>
      <c r="U279" s="1" t="s">
        <v>107</v>
      </c>
      <c r="W279" s="1" t="s">
        <v>607</v>
      </c>
      <c r="X279" s="1" t="s">
        <v>71</v>
      </c>
      <c r="Z279" s="1" t="s">
        <v>197</v>
      </c>
      <c r="AA279" s="14">
        <v>-7784506.3626373196</v>
      </c>
      <c r="AB279" s="14"/>
      <c r="AC279" s="14">
        <v>25215150.406593401</v>
      </c>
      <c r="AE279" s="1" t="s">
        <v>93</v>
      </c>
      <c r="AG279" s="1" t="s">
        <v>166</v>
      </c>
      <c r="AH279" s="1" t="s">
        <v>183</v>
      </c>
      <c r="AI279" s="1" t="s">
        <v>182</v>
      </c>
      <c r="AJ279" s="1" t="s">
        <v>84</v>
      </c>
      <c r="AK279" s="1" t="s">
        <v>608</v>
      </c>
      <c r="AL279" s="1" t="s">
        <v>126</v>
      </c>
      <c r="AM279" s="1" t="s">
        <v>139</v>
      </c>
      <c r="AN279" s="1" t="s">
        <v>161</v>
      </c>
      <c r="AO279" s="1" t="s">
        <v>609</v>
      </c>
    </row>
    <row r="280" spans="1:42" ht="16.5" customHeight="1" x14ac:dyDescent="0.2">
      <c r="A280" s="1" t="s">
        <v>610</v>
      </c>
      <c r="B280" s="1" t="s">
        <v>52</v>
      </c>
      <c r="E280" s="14">
        <v>16275341.0329671</v>
      </c>
      <c r="F280" s="14">
        <v>-7842135.0109890196</v>
      </c>
      <c r="G280" s="14">
        <v>1200000</v>
      </c>
      <c r="H280" s="14">
        <v>-522606.07142857497</v>
      </c>
      <c r="I280" s="1">
        <v>377.47252747252799</v>
      </c>
      <c r="J280" s="14">
        <v>300000</v>
      </c>
      <c r="K280" s="1">
        <v>-9.6318681318681296</v>
      </c>
      <c r="L280" s="1">
        <v>-9.6318681318681296</v>
      </c>
      <c r="M280" s="14">
        <v>11618956.7967033</v>
      </c>
      <c r="N280" s="1" t="s">
        <v>96</v>
      </c>
      <c r="O280" s="1" t="s">
        <v>99</v>
      </c>
      <c r="P280" s="13">
        <f t="shared" si="5"/>
        <v>31543956.043956101</v>
      </c>
      <c r="Q280" s="12">
        <v>15170329.670329699</v>
      </c>
      <c r="R280" s="14">
        <v>16373626.3736264</v>
      </c>
      <c r="S280" s="1" t="s">
        <v>103</v>
      </c>
      <c r="U280" s="1" t="s">
        <v>108</v>
      </c>
      <c r="W280" s="1" t="s">
        <v>103</v>
      </c>
      <c r="X280" s="1" t="s">
        <v>72</v>
      </c>
      <c r="Z280" s="1" t="s">
        <v>198</v>
      </c>
      <c r="AA280" s="14">
        <v>-7842135.0109890196</v>
      </c>
      <c r="AB280" s="14"/>
      <c r="AC280" s="14">
        <v>25306923.296703301</v>
      </c>
      <c r="AG280" s="1" t="s">
        <v>167</v>
      </c>
      <c r="AH280" s="1" t="s">
        <v>184</v>
      </c>
      <c r="AI280" s="1" t="s">
        <v>176</v>
      </c>
      <c r="AJ280" s="1" t="s">
        <v>85</v>
      </c>
      <c r="AK280" s="1" t="s">
        <v>611</v>
      </c>
      <c r="AL280" s="1" t="s">
        <v>127</v>
      </c>
      <c r="AM280" s="1" t="s">
        <v>140</v>
      </c>
      <c r="AN280" s="1" t="s">
        <v>161</v>
      </c>
      <c r="AO280" s="1" t="s">
        <v>153</v>
      </c>
    </row>
    <row r="281" spans="1:42" ht="16.5" customHeight="1" x14ac:dyDescent="0.2">
      <c r="A281" s="1" t="s">
        <v>612</v>
      </c>
      <c r="B281" s="1" t="s">
        <v>54</v>
      </c>
      <c r="E281" s="14">
        <v>16309828.1318682</v>
      </c>
      <c r="F281" s="14">
        <v>-7899763.65934062</v>
      </c>
      <c r="G281" s="14">
        <v>1200000</v>
      </c>
      <c r="H281" s="14">
        <v>-539942.28571429499</v>
      </c>
      <c r="I281" s="1">
        <v>378.50549450549499</v>
      </c>
      <c r="J281" s="14">
        <v>300000</v>
      </c>
      <c r="K281" s="1">
        <v>-9.6813186813186292</v>
      </c>
      <c r="L281" s="1">
        <v>-9.6813186813186292</v>
      </c>
      <c r="M281" s="14">
        <v>11655192.571428601</v>
      </c>
      <c r="N281" s="1" t="s">
        <v>96</v>
      </c>
      <c r="O281" s="1" t="s">
        <v>97</v>
      </c>
      <c r="P281" s="13">
        <f t="shared" si="5"/>
        <v>31637362.637362599</v>
      </c>
      <c r="Q281" s="12">
        <v>15219780.219780199</v>
      </c>
      <c r="R281" s="14">
        <v>16417582.4175824</v>
      </c>
      <c r="S281" s="1" t="s">
        <v>93</v>
      </c>
      <c r="U281" s="1" t="s">
        <v>107</v>
      </c>
      <c r="W281" s="1" t="s">
        <v>93</v>
      </c>
      <c r="X281" s="1" t="s">
        <v>73</v>
      </c>
      <c r="Z281" s="1" t="s">
        <v>199</v>
      </c>
      <c r="AA281" s="14">
        <v>-7899763.65934062</v>
      </c>
      <c r="AB281" s="14"/>
      <c r="AC281" s="14">
        <v>25398696.186813202</v>
      </c>
      <c r="AG281" s="1" t="s">
        <v>168</v>
      </c>
      <c r="AH281" s="1" t="s">
        <v>185</v>
      </c>
      <c r="AI281" s="1" t="s">
        <v>186</v>
      </c>
      <c r="AJ281" s="1" t="s">
        <v>86</v>
      </c>
      <c r="AK281" s="1" t="s">
        <v>613</v>
      </c>
      <c r="AL281" s="1" t="s">
        <v>614</v>
      </c>
      <c r="AM281" s="1" t="s">
        <v>141</v>
      </c>
      <c r="AN281" s="1" t="s">
        <v>161</v>
      </c>
      <c r="AO281" s="1" t="s">
        <v>615</v>
      </c>
    </row>
    <row r="282" spans="1:42" ht="16.5" customHeight="1" x14ac:dyDescent="0.2">
      <c r="A282" s="1" t="s">
        <v>616</v>
      </c>
      <c r="B282" s="1" t="s">
        <v>56</v>
      </c>
      <c r="E282" s="14">
        <v>16344315.230769301</v>
      </c>
      <c r="F282" s="14">
        <v>-7957392.3076923201</v>
      </c>
      <c r="G282" s="14">
        <v>1200000</v>
      </c>
      <c r="H282" s="14">
        <v>-557278.50000000501</v>
      </c>
      <c r="I282" s="1">
        <v>379.538461538462</v>
      </c>
      <c r="J282" s="14">
        <v>300000</v>
      </c>
      <c r="K282" s="1">
        <v>-9.7307692307692299</v>
      </c>
      <c r="L282" s="1">
        <v>-9.7307692307692299</v>
      </c>
      <c r="M282" s="14">
        <v>11691428.3461539</v>
      </c>
      <c r="N282" s="1" t="s">
        <v>96</v>
      </c>
      <c r="O282" s="1" t="s">
        <v>98</v>
      </c>
      <c r="P282" s="13">
        <f t="shared" si="5"/>
        <v>31730769.230769299</v>
      </c>
      <c r="Q282" s="12">
        <v>15269230.7692308</v>
      </c>
      <c r="R282" s="14">
        <v>16461538.461538499</v>
      </c>
      <c r="S282" s="1" t="s">
        <v>93</v>
      </c>
      <c r="U282" s="1" t="s">
        <v>107</v>
      </c>
      <c r="W282" s="1" t="s">
        <v>93</v>
      </c>
      <c r="X282" s="1" t="s">
        <v>74</v>
      </c>
      <c r="Z282" s="1" t="s">
        <v>187</v>
      </c>
      <c r="AA282" s="14">
        <v>-7957392.3076923201</v>
      </c>
      <c r="AB282" s="14"/>
      <c r="AC282" s="14">
        <v>25490469.076923098</v>
      </c>
      <c r="AG282" s="1" t="s">
        <v>169</v>
      </c>
      <c r="AH282" s="1" t="s">
        <v>187</v>
      </c>
      <c r="AI282" s="1" t="s">
        <v>176</v>
      </c>
      <c r="AJ282" s="1" t="s">
        <v>87</v>
      </c>
      <c r="AK282" s="1" t="s">
        <v>617</v>
      </c>
      <c r="AL282" s="1" t="s">
        <v>129</v>
      </c>
      <c r="AM282" s="1" t="s">
        <v>142</v>
      </c>
      <c r="AN282" s="1" t="s">
        <v>161</v>
      </c>
      <c r="AO282" s="1" t="s">
        <v>155</v>
      </c>
    </row>
    <row r="283" spans="1:42" ht="16.5" customHeight="1" x14ac:dyDescent="0.2">
      <c r="A283" s="1" t="s">
        <v>618</v>
      </c>
      <c r="B283" s="1" t="s">
        <v>58</v>
      </c>
      <c r="E283" s="14">
        <v>16378802.329670399</v>
      </c>
      <c r="F283" s="14">
        <v>-8015020.9560439195</v>
      </c>
      <c r="G283" s="14">
        <v>1200000</v>
      </c>
      <c r="H283" s="14">
        <v>-574614.71428571502</v>
      </c>
      <c r="I283" s="1">
        <v>380.57142857142901</v>
      </c>
      <c r="J283" s="14">
        <v>300000</v>
      </c>
      <c r="K283" s="1">
        <v>-9.7802197802197295</v>
      </c>
      <c r="L283" s="1">
        <v>-9.7802197802197295</v>
      </c>
      <c r="M283" s="14">
        <v>11727664.120879101</v>
      </c>
      <c r="N283" s="1" t="s">
        <v>96</v>
      </c>
      <c r="O283" s="1" t="s">
        <v>99</v>
      </c>
      <c r="P283" s="13">
        <f t="shared" si="5"/>
        <v>31824175.824175797</v>
      </c>
      <c r="Q283" s="12">
        <v>15318681.3186813</v>
      </c>
      <c r="R283" s="14">
        <v>16505494.5054945</v>
      </c>
      <c r="S283" s="1" t="s">
        <v>93</v>
      </c>
      <c r="U283" s="1" t="s">
        <v>108</v>
      </c>
      <c r="W283" s="1" t="s">
        <v>93</v>
      </c>
      <c r="X283" s="1" t="s">
        <v>75</v>
      </c>
      <c r="Z283" s="1" t="s">
        <v>188</v>
      </c>
      <c r="AA283" s="14">
        <v>-8015020.9560439195</v>
      </c>
      <c r="AB283" s="14"/>
      <c r="AC283" s="14">
        <v>25582241.967032999</v>
      </c>
      <c r="AG283" s="1" t="s">
        <v>619</v>
      </c>
      <c r="AH283" s="1" t="s">
        <v>188</v>
      </c>
      <c r="AI283" s="1" t="s">
        <v>180</v>
      </c>
      <c r="AJ283" s="1" t="s">
        <v>88</v>
      </c>
      <c r="AK283" s="1" t="s">
        <v>620</v>
      </c>
      <c r="AL283" s="1" t="s">
        <v>130</v>
      </c>
      <c r="AM283" s="1" t="s">
        <v>143</v>
      </c>
      <c r="AN283" s="1" t="s">
        <v>161</v>
      </c>
      <c r="AO283" s="1" t="s">
        <v>156</v>
      </c>
    </row>
    <row r="284" spans="1:42" ht="16.5" customHeight="1" x14ac:dyDescent="0.2">
      <c r="A284" s="1" t="s">
        <v>621</v>
      </c>
      <c r="B284" s="1" t="s">
        <v>60</v>
      </c>
      <c r="C284" s="1" t="s">
        <v>94</v>
      </c>
      <c r="D284" s="1" t="s">
        <v>205</v>
      </c>
      <c r="E284" s="14">
        <v>16413289.4285715</v>
      </c>
      <c r="F284" s="14">
        <v>-8072649.6043956196</v>
      </c>
      <c r="G284" s="14">
        <v>1200000</v>
      </c>
      <c r="H284" s="14">
        <v>-591950.92857143504</v>
      </c>
      <c r="I284" s="1">
        <v>381.60439560439602</v>
      </c>
      <c r="J284" s="14">
        <v>300000</v>
      </c>
      <c r="K284" s="1">
        <v>-9.8296703296703303</v>
      </c>
      <c r="L284" s="1">
        <v>-9.8296703296703303</v>
      </c>
      <c r="M284" s="14">
        <v>11763899.8956044</v>
      </c>
      <c r="N284" s="1" t="s">
        <v>96</v>
      </c>
      <c r="O284" s="1" t="s">
        <v>97</v>
      </c>
      <c r="P284" s="13">
        <f t="shared" si="5"/>
        <v>31917582.417582501</v>
      </c>
      <c r="Q284" s="12">
        <v>15368131.8681319</v>
      </c>
      <c r="R284" s="14">
        <v>16549450.549450601</v>
      </c>
      <c r="S284" s="1" t="s">
        <v>365</v>
      </c>
      <c r="U284" s="1" t="s">
        <v>107</v>
      </c>
      <c r="W284" s="1" t="s">
        <v>365</v>
      </c>
      <c r="X284" s="1" t="s">
        <v>76</v>
      </c>
      <c r="Z284" s="1" t="s">
        <v>200</v>
      </c>
      <c r="AA284" s="14">
        <v>-8072649.6043956196</v>
      </c>
      <c r="AB284" s="14"/>
      <c r="AC284" s="14">
        <v>25674014.857142799</v>
      </c>
      <c r="AE284" s="1" t="s">
        <v>94</v>
      </c>
      <c r="AG284" s="1" t="s">
        <v>171</v>
      </c>
      <c r="AH284" s="1" t="s">
        <v>189</v>
      </c>
      <c r="AI284" s="1" t="s">
        <v>182</v>
      </c>
      <c r="AJ284" s="1" t="s">
        <v>89</v>
      </c>
      <c r="AK284" s="1" t="s">
        <v>622</v>
      </c>
      <c r="AL284" s="1" t="s">
        <v>131</v>
      </c>
      <c r="AM284" s="1" t="s">
        <v>144</v>
      </c>
      <c r="AN284" s="1" t="s">
        <v>161</v>
      </c>
      <c r="AO284" s="1" t="s">
        <v>623</v>
      </c>
    </row>
    <row r="285" spans="1:42" ht="16.5" customHeight="1" x14ac:dyDescent="0.2">
      <c r="A285" s="1" t="s">
        <v>624</v>
      </c>
      <c r="B285" s="1" t="s">
        <v>62</v>
      </c>
      <c r="E285" s="14">
        <v>16447776.5274726</v>
      </c>
      <c r="F285" s="14">
        <v>-8130278.25274722</v>
      </c>
      <c r="G285" s="14">
        <v>1200000</v>
      </c>
      <c r="H285" s="14">
        <v>-609287.14285714505</v>
      </c>
      <c r="I285" s="1">
        <v>382.63736263736303</v>
      </c>
      <c r="J285" s="14">
        <v>300000</v>
      </c>
      <c r="K285" s="1">
        <v>-9.8791208791208405</v>
      </c>
      <c r="L285" s="1">
        <v>-9.8791208791208405</v>
      </c>
      <c r="M285" s="14">
        <v>11800135.670329699</v>
      </c>
      <c r="N285" s="1" t="s">
        <v>96</v>
      </c>
      <c r="O285" s="1" t="s">
        <v>98</v>
      </c>
      <c r="P285" s="13">
        <f t="shared" si="5"/>
        <v>32010989.010989003</v>
      </c>
      <c r="Q285" s="12">
        <v>15417582.4175824</v>
      </c>
      <c r="R285" s="14">
        <v>16593406.593406601</v>
      </c>
      <c r="S285" s="1" t="s">
        <v>105</v>
      </c>
      <c r="U285" s="1" t="s">
        <v>107</v>
      </c>
      <c r="W285" s="1" t="s">
        <v>105</v>
      </c>
      <c r="X285" s="1" t="s">
        <v>77</v>
      </c>
      <c r="Z285" s="1" t="s">
        <v>201</v>
      </c>
      <c r="AA285" s="14">
        <v>-8130278.25274722</v>
      </c>
      <c r="AB285" s="14"/>
      <c r="AC285" s="14">
        <v>25765787.747252699</v>
      </c>
      <c r="AG285" s="1" t="s">
        <v>625</v>
      </c>
      <c r="AH285" s="1" t="s">
        <v>190</v>
      </c>
      <c r="AI285" s="1" t="s">
        <v>178</v>
      </c>
      <c r="AJ285" s="1" t="s">
        <v>626</v>
      </c>
      <c r="AK285" s="1" t="s">
        <v>627</v>
      </c>
      <c r="AL285" s="1" t="s">
        <v>132</v>
      </c>
      <c r="AM285" s="1" t="s">
        <v>145</v>
      </c>
      <c r="AN285" s="1" t="s">
        <v>161</v>
      </c>
      <c r="AO285" s="1" t="s">
        <v>158</v>
      </c>
    </row>
    <row r="286" spans="1:42" ht="16.5" customHeight="1" x14ac:dyDescent="0.2">
      <c r="A286" s="1" t="s">
        <v>628</v>
      </c>
      <c r="B286" s="1" t="s">
        <v>64</v>
      </c>
      <c r="E286" s="14">
        <v>16482263.626373701</v>
      </c>
      <c r="F286" s="14">
        <v>-8187906.90109892</v>
      </c>
      <c r="G286" s="14">
        <v>1200000</v>
      </c>
      <c r="H286" s="14">
        <v>-626623.35714286496</v>
      </c>
      <c r="I286" s="1">
        <v>383.67032967032998</v>
      </c>
      <c r="J286" s="14">
        <v>300000</v>
      </c>
      <c r="K286" s="1">
        <v>-9.9285714285714306</v>
      </c>
      <c r="L286" s="1">
        <v>-9.9285714285714306</v>
      </c>
      <c r="M286" s="14">
        <v>11836371.445055</v>
      </c>
      <c r="N286" s="1" t="s">
        <v>96</v>
      </c>
      <c r="O286" s="1" t="s">
        <v>99</v>
      </c>
      <c r="P286" s="13">
        <f t="shared" si="5"/>
        <v>32104395.604395702</v>
      </c>
      <c r="Q286" s="12">
        <v>15467032.967033001</v>
      </c>
      <c r="R286" s="14">
        <v>16637362.6373627</v>
      </c>
      <c r="S286" s="1" t="s">
        <v>105</v>
      </c>
      <c r="U286" s="1" t="s">
        <v>108</v>
      </c>
      <c r="W286" s="1" t="s">
        <v>105</v>
      </c>
      <c r="X286" s="1" t="s">
        <v>78</v>
      </c>
      <c r="Z286" s="1" t="s">
        <v>202</v>
      </c>
      <c r="AA286" s="14">
        <v>-8187906.90109892</v>
      </c>
      <c r="AB286" s="14"/>
      <c r="AC286" s="14">
        <v>25857560.637362599</v>
      </c>
      <c r="AG286" s="1" t="s">
        <v>173</v>
      </c>
      <c r="AH286" s="1" t="s">
        <v>191</v>
      </c>
      <c r="AI286" s="1" t="s">
        <v>178</v>
      </c>
      <c r="AJ286" s="1" t="s">
        <v>629</v>
      </c>
      <c r="AK286" s="1" t="s">
        <v>630</v>
      </c>
      <c r="AL286" s="1" t="s">
        <v>133</v>
      </c>
      <c r="AM286" s="1" t="s">
        <v>146</v>
      </c>
      <c r="AN286" s="1" t="s">
        <v>161</v>
      </c>
      <c r="AO286" s="1" t="s">
        <v>159</v>
      </c>
    </row>
    <row r="287" spans="1:42" ht="16.5" customHeight="1" x14ac:dyDescent="0.2">
      <c r="A287" s="1" t="s">
        <v>631</v>
      </c>
      <c r="B287" s="1" t="s">
        <v>66</v>
      </c>
      <c r="C287" s="1" t="s">
        <v>95</v>
      </c>
      <c r="D287" s="1" t="s">
        <v>206</v>
      </c>
      <c r="E287" s="14">
        <v>16516750.725274799</v>
      </c>
      <c r="F287" s="14">
        <v>-8245535.5494505204</v>
      </c>
      <c r="G287" s="14">
        <v>1200000</v>
      </c>
      <c r="H287" s="14">
        <v>-643959.57142857497</v>
      </c>
      <c r="I287" s="1">
        <v>384.70329670329699</v>
      </c>
      <c r="J287" s="14">
        <v>300000</v>
      </c>
      <c r="K287" s="1">
        <v>-9.9780219780219301</v>
      </c>
      <c r="L287" s="1">
        <v>-9.9780219780219301</v>
      </c>
      <c r="M287" s="14">
        <v>11872607.219780199</v>
      </c>
      <c r="N287" s="1" t="s">
        <v>96</v>
      </c>
      <c r="O287" s="1" t="s">
        <v>97</v>
      </c>
      <c r="P287" s="13">
        <f t="shared" si="5"/>
        <v>32197802.197802201</v>
      </c>
      <c r="Q287" s="12">
        <v>15516483.516483501</v>
      </c>
      <c r="R287" s="14">
        <v>16681318.6813187</v>
      </c>
      <c r="S287" s="1" t="s">
        <v>269</v>
      </c>
      <c r="U287" s="1" t="s">
        <v>107</v>
      </c>
      <c r="W287" s="1" t="s">
        <v>269</v>
      </c>
      <c r="X287" s="1" t="s">
        <v>79</v>
      </c>
      <c r="Z287" s="1" t="s">
        <v>203</v>
      </c>
      <c r="AA287" s="14">
        <v>-8245535.5494505204</v>
      </c>
      <c r="AB287" s="14"/>
      <c r="AC287" s="14">
        <v>25949333.5274725</v>
      </c>
      <c r="AE287" s="1" t="s">
        <v>95</v>
      </c>
      <c r="AG287" s="1" t="s">
        <v>174</v>
      </c>
      <c r="AH287" s="1" t="s">
        <v>192</v>
      </c>
      <c r="AI287" s="1" t="s">
        <v>180</v>
      </c>
      <c r="AJ287" s="1" t="s">
        <v>92</v>
      </c>
      <c r="AK287" s="1" t="s">
        <v>632</v>
      </c>
      <c r="AL287" s="1" t="s">
        <v>134</v>
      </c>
      <c r="AM287" s="1" t="s">
        <v>147</v>
      </c>
      <c r="AN287" s="1" t="s">
        <v>161</v>
      </c>
      <c r="AO287" s="1" t="s">
        <v>160</v>
      </c>
    </row>
    <row r="288" spans="1:42" ht="16.5" customHeight="1" x14ac:dyDescent="0.2">
      <c r="A288" s="1" t="s">
        <v>633</v>
      </c>
      <c r="B288" s="1" t="s">
        <v>42</v>
      </c>
      <c r="E288" s="14">
        <v>16551237.8241759</v>
      </c>
      <c r="F288" s="14">
        <v>-8303164.1978022195</v>
      </c>
      <c r="G288" s="14">
        <v>1200000</v>
      </c>
      <c r="H288" s="14">
        <v>-661295.78571429499</v>
      </c>
      <c r="I288" s="1">
        <v>385.73626373626399</v>
      </c>
      <c r="J288" s="14">
        <v>300000</v>
      </c>
      <c r="K288" s="1">
        <v>-10.027472527472501</v>
      </c>
      <c r="L288" s="1">
        <v>-10.027472527472501</v>
      </c>
      <c r="M288" s="14">
        <v>11908842.9945055</v>
      </c>
      <c r="N288" s="1" t="s">
        <v>96</v>
      </c>
      <c r="O288" s="1" t="s">
        <v>97</v>
      </c>
      <c r="P288" s="13">
        <f t="shared" si="5"/>
        <v>32291208.7912088</v>
      </c>
      <c r="Q288" s="12">
        <v>15565934.065934099</v>
      </c>
      <c r="R288" s="14">
        <v>16725274.725274701</v>
      </c>
      <c r="S288" s="1" t="s">
        <v>100</v>
      </c>
      <c r="U288" s="1" t="s">
        <v>107</v>
      </c>
      <c r="W288" s="1" t="s">
        <v>100</v>
      </c>
      <c r="X288" s="1" t="s">
        <v>67</v>
      </c>
      <c r="Z288" s="1" t="s">
        <v>193</v>
      </c>
      <c r="AA288" s="14">
        <v>-8303164.1978022195</v>
      </c>
      <c r="AB288" s="14"/>
      <c r="AC288" s="14">
        <v>26041106.4175824</v>
      </c>
      <c r="AG288" s="1" t="s">
        <v>162</v>
      </c>
      <c r="AH288" s="1" t="s">
        <v>175</v>
      </c>
      <c r="AI288" s="1" t="s">
        <v>176</v>
      </c>
      <c r="AJ288" s="1" t="s">
        <v>634</v>
      </c>
      <c r="AK288" s="1" t="s">
        <v>635</v>
      </c>
      <c r="AL288" s="1" t="s">
        <v>122</v>
      </c>
      <c r="AM288" s="1" t="s">
        <v>135</v>
      </c>
      <c r="AN288" s="1" t="s">
        <v>161</v>
      </c>
      <c r="AO288" s="1" t="s">
        <v>636</v>
      </c>
      <c r="AP288" s="1" t="s">
        <v>637</v>
      </c>
    </row>
    <row r="289" spans="1:42" ht="16.5" customHeight="1" x14ac:dyDescent="0.2">
      <c r="A289" s="1" t="s">
        <v>638</v>
      </c>
      <c r="B289" s="1" t="s">
        <v>44</v>
      </c>
      <c r="E289" s="14">
        <v>16585724.923077</v>
      </c>
      <c r="F289" s="14">
        <v>-8360792.8461538199</v>
      </c>
      <c r="G289" s="14">
        <v>1200000</v>
      </c>
      <c r="H289" s="14">
        <v>-678632.00000000501</v>
      </c>
      <c r="I289" s="1">
        <v>386.769230769231</v>
      </c>
      <c r="J289" s="14">
        <v>300000</v>
      </c>
      <c r="K289" s="1">
        <v>-10.076923076923</v>
      </c>
      <c r="L289" s="1">
        <v>-10.076923076923</v>
      </c>
      <c r="M289" s="14">
        <v>11945078.7692308</v>
      </c>
      <c r="N289" s="1" t="s">
        <v>96</v>
      </c>
      <c r="O289" s="1" t="s">
        <v>98</v>
      </c>
      <c r="P289" s="13">
        <f t="shared" si="5"/>
        <v>32384615.384615399</v>
      </c>
      <c r="Q289" s="12">
        <v>15615384.615384599</v>
      </c>
      <c r="R289" s="14">
        <v>16769230.7692308</v>
      </c>
      <c r="S289" s="1" t="s">
        <v>100</v>
      </c>
      <c r="U289" s="1" t="s">
        <v>107</v>
      </c>
      <c r="W289" s="1" t="s">
        <v>100</v>
      </c>
      <c r="X289" s="1" t="s">
        <v>68</v>
      </c>
      <c r="Z289" s="1" t="s">
        <v>194</v>
      </c>
      <c r="AA289" s="14">
        <v>-8360792.8461538199</v>
      </c>
      <c r="AB289" s="14"/>
      <c r="AC289" s="14">
        <v>26132879.307692301</v>
      </c>
      <c r="AG289" s="1" t="s">
        <v>639</v>
      </c>
      <c r="AH289" s="1" t="s">
        <v>177</v>
      </c>
      <c r="AI289" s="1" t="s">
        <v>178</v>
      </c>
      <c r="AJ289" s="1" t="s">
        <v>640</v>
      </c>
      <c r="AK289" s="1" t="s">
        <v>641</v>
      </c>
      <c r="AL289" s="1" t="s">
        <v>642</v>
      </c>
      <c r="AM289" s="1" t="s">
        <v>136</v>
      </c>
      <c r="AN289" s="1" t="s">
        <v>161</v>
      </c>
      <c r="AO289" s="1" t="s">
        <v>149</v>
      </c>
    </row>
    <row r="290" spans="1:42" ht="16.5" customHeight="1" x14ac:dyDescent="0.2">
      <c r="A290" s="1" t="s">
        <v>537</v>
      </c>
      <c r="B290" s="1" t="s">
        <v>42</v>
      </c>
      <c r="E290" s="14">
        <v>16620212.021978101</v>
      </c>
      <c r="F290" s="14">
        <v>-8418421.4945055209</v>
      </c>
      <c r="G290" s="14">
        <v>1200000</v>
      </c>
      <c r="H290" s="14">
        <v>-695968.21428571502</v>
      </c>
      <c r="I290" s="1">
        <v>387.80219780219801</v>
      </c>
      <c r="J290" s="14">
        <v>300000</v>
      </c>
      <c r="K290" s="1">
        <v>-10.1263736263735</v>
      </c>
      <c r="L290" s="1">
        <v>-10.1263736263735</v>
      </c>
      <c r="M290" s="14">
        <v>11981314.543956099</v>
      </c>
      <c r="N290" s="1" t="s">
        <v>96</v>
      </c>
      <c r="O290" s="1" t="s">
        <v>97</v>
      </c>
      <c r="P290" s="13">
        <f t="shared" si="5"/>
        <v>32478021.978021998</v>
      </c>
      <c r="Q290" s="12">
        <v>15664835.1648352</v>
      </c>
      <c r="R290" s="14">
        <v>16813186.813186798</v>
      </c>
      <c r="S290" s="1" t="s">
        <v>100</v>
      </c>
      <c r="U290" s="1" t="s">
        <v>107</v>
      </c>
      <c r="W290" s="1" t="s">
        <v>100</v>
      </c>
      <c r="X290" s="1" t="s">
        <v>67</v>
      </c>
      <c r="Z290" s="1" t="s">
        <v>193</v>
      </c>
      <c r="AA290" s="14">
        <v>-8418421.4945055209</v>
      </c>
      <c r="AB290" s="14"/>
      <c r="AC290" s="14">
        <v>26224652.197802201</v>
      </c>
      <c r="AG290" s="1" t="s">
        <v>162</v>
      </c>
      <c r="AH290" s="1" t="s">
        <v>175</v>
      </c>
      <c r="AI290" s="1" t="s">
        <v>176</v>
      </c>
      <c r="AJ290" s="1" t="s">
        <v>538</v>
      </c>
      <c r="AK290" s="1" t="s">
        <v>539</v>
      </c>
      <c r="AL290" s="1" t="s">
        <v>122</v>
      </c>
      <c r="AM290" s="1" t="s">
        <v>135</v>
      </c>
      <c r="AN290" s="1" t="s">
        <v>161</v>
      </c>
      <c r="AO290" s="1" t="s">
        <v>540</v>
      </c>
      <c r="AP290" s="1" t="s">
        <v>643</v>
      </c>
    </row>
    <row r="291" spans="1:42" ht="16.5" customHeight="1" x14ac:dyDescent="0.2">
      <c r="A291" s="1" t="s">
        <v>542</v>
      </c>
      <c r="B291" s="1" t="s">
        <v>44</v>
      </c>
      <c r="E291" s="14">
        <v>16654699.120879101</v>
      </c>
      <c r="F291" s="14">
        <v>-8476050.1428571194</v>
      </c>
      <c r="G291" s="14">
        <v>1200000</v>
      </c>
      <c r="H291" s="14">
        <v>-713304.42857143504</v>
      </c>
      <c r="I291" s="1">
        <v>388.83516483516502</v>
      </c>
      <c r="J291" s="14">
        <v>300000</v>
      </c>
      <c r="K291" s="1">
        <v>-10.175824175824101</v>
      </c>
      <c r="L291" s="1">
        <v>-10.175824175824101</v>
      </c>
      <c r="M291" s="14">
        <v>12017550.3186813</v>
      </c>
      <c r="N291" s="1" t="s">
        <v>96</v>
      </c>
      <c r="O291" s="1" t="s">
        <v>98</v>
      </c>
      <c r="P291" s="13">
        <f t="shared" si="5"/>
        <v>32571428.571428597</v>
      </c>
      <c r="Q291" s="12">
        <v>15714285.7142857</v>
      </c>
      <c r="R291" s="14">
        <v>16857142.857142899</v>
      </c>
      <c r="S291" s="1" t="s">
        <v>100</v>
      </c>
      <c r="U291" s="1" t="s">
        <v>107</v>
      </c>
      <c r="W291" s="1" t="s">
        <v>100</v>
      </c>
      <c r="X291" s="1" t="s">
        <v>68</v>
      </c>
      <c r="Z291" s="1" t="s">
        <v>194</v>
      </c>
      <c r="AA291" s="14">
        <v>-8476050.1428571194</v>
      </c>
      <c r="AB291" s="14"/>
      <c r="AC291" s="14">
        <v>26316425.087912101</v>
      </c>
      <c r="AG291" s="1" t="s">
        <v>543</v>
      </c>
      <c r="AH291" s="1" t="s">
        <v>177</v>
      </c>
      <c r="AI291" s="1" t="s">
        <v>178</v>
      </c>
      <c r="AJ291" s="1" t="s">
        <v>544</v>
      </c>
      <c r="AK291" s="1" t="s">
        <v>545</v>
      </c>
      <c r="AL291" s="1" t="s">
        <v>546</v>
      </c>
      <c r="AM291" s="1" t="s">
        <v>136</v>
      </c>
      <c r="AN291" s="1" t="s">
        <v>161</v>
      </c>
      <c r="AO291" s="1" t="s">
        <v>149</v>
      </c>
    </row>
    <row r="292" spans="1:42" ht="16.5" customHeight="1" x14ac:dyDescent="0.2">
      <c r="A292" s="1" t="s">
        <v>550</v>
      </c>
      <c r="B292" s="1" t="s">
        <v>46</v>
      </c>
      <c r="E292" s="14">
        <v>16689186.219780199</v>
      </c>
      <c r="F292" s="14">
        <v>-8533678.7912088204</v>
      </c>
      <c r="G292" s="14">
        <v>1200000</v>
      </c>
      <c r="H292" s="14">
        <v>-730640.64285714505</v>
      </c>
      <c r="I292" s="1">
        <v>389.86813186813202</v>
      </c>
      <c r="J292" s="14">
        <v>300000</v>
      </c>
      <c r="K292" s="1">
        <v>-10.2252747252746</v>
      </c>
      <c r="L292" s="1">
        <v>-10.2252747252746</v>
      </c>
      <c r="M292" s="14">
        <v>12053786.093406601</v>
      </c>
      <c r="N292" s="1" t="s">
        <v>96</v>
      </c>
      <c r="O292" s="1" t="s">
        <v>99</v>
      </c>
      <c r="P292" s="13">
        <f t="shared" si="5"/>
        <v>32664835.1648352</v>
      </c>
      <c r="Q292" s="12">
        <v>15763736.2637363</v>
      </c>
      <c r="R292" s="14">
        <v>16901098.9010989</v>
      </c>
      <c r="S292" s="1" t="s">
        <v>101</v>
      </c>
      <c r="U292" s="1" t="s">
        <v>108</v>
      </c>
      <c r="W292" s="1" t="s">
        <v>101</v>
      </c>
      <c r="X292" s="1" t="s">
        <v>69</v>
      </c>
      <c r="Z292" s="1" t="s">
        <v>195</v>
      </c>
      <c r="AA292" s="14">
        <v>-8533678.7912088204</v>
      </c>
      <c r="AB292" s="14"/>
      <c r="AC292" s="14">
        <v>26408197.978022002</v>
      </c>
      <c r="AG292" s="1" t="s">
        <v>164</v>
      </c>
      <c r="AH292" s="1" t="s">
        <v>179</v>
      </c>
      <c r="AI292" s="1" t="s">
        <v>180</v>
      </c>
      <c r="AJ292" s="1" t="s">
        <v>82</v>
      </c>
      <c r="AK292" s="1" t="s">
        <v>551</v>
      </c>
      <c r="AL292" s="1" t="s">
        <v>552</v>
      </c>
      <c r="AM292" s="1" t="s">
        <v>137</v>
      </c>
      <c r="AN292" s="1" t="s">
        <v>161</v>
      </c>
      <c r="AO292" s="1" t="s">
        <v>553</v>
      </c>
    </row>
    <row r="293" spans="1:42" ht="16.5" customHeight="1" x14ac:dyDescent="0.2">
      <c r="A293" s="1" t="s">
        <v>554</v>
      </c>
      <c r="B293" s="1" t="s">
        <v>48</v>
      </c>
      <c r="E293" s="14">
        <v>16723673.3186813</v>
      </c>
      <c r="F293" s="14">
        <v>-8591307.4395604208</v>
      </c>
      <c r="G293" s="14">
        <v>1200000</v>
      </c>
      <c r="H293" s="14">
        <v>-747976.85714286496</v>
      </c>
      <c r="I293" s="1">
        <v>390.90109890109898</v>
      </c>
      <c r="J293" s="14">
        <v>300000</v>
      </c>
      <c r="K293" s="1">
        <v>-10.274725274725199</v>
      </c>
      <c r="L293" s="1">
        <v>-10.274725274725199</v>
      </c>
      <c r="M293" s="14">
        <v>12090021.8681319</v>
      </c>
      <c r="N293" s="1" t="s">
        <v>96</v>
      </c>
      <c r="O293" s="1" t="s">
        <v>97</v>
      </c>
      <c r="P293" s="13">
        <f t="shared" si="5"/>
        <v>32758241.758241802</v>
      </c>
      <c r="Q293" s="12">
        <v>15813186.8131868</v>
      </c>
      <c r="R293" s="14">
        <v>16945054.945055</v>
      </c>
      <c r="S293" s="1" t="s">
        <v>101</v>
      </c>
      <c r="U293" s="1" t="s">
        <v>107</v>
      </c>
      <c r="W293" s="1" t="s">
        <v>101</v>
      </c>
      <c r="X293" s="1" t="s">
        <v>70</v>
      </c>
      <c r="Z293" s="1" t="s">
        <v>196</v>
      </c>
      <c r="AA293" s="14">
        <v>-8591307.4395604208</v>
      </c>
      <c r="AB293" s="14"/>
      <c r="AC293" s="14">
        <v>26499970.868131898</v>
      </c>
      <c r="AG293" s="1" t="s">
        <v>165</v>
      </c>
      <c r="AH293" s="1" t="s">
        <v>181</v>
      </c>
      <c r="AI293" s="1" t="s">
        <v>182</v>
      </c>
      <c r="AJ293" s="1" t="s">
        <v>83</v>
      </c>
      <c r="AK293" s="1" t="s">
        <v>555</v>
      </c>
      <c r="AL293" s="1" t="s">
        <v>556</v>
      </c>
      <c r="AM293" s="1" t="s">
        <v>138</v>
      </c>
      <c r="AN293" s="1" t="s">
        <v>161</v>
      </c>
      <c r="AO293" s="1" t="s">
        <v>557</v>
      </c>
    </row>
    <row r="294" spans="1:42" ht="16.5" customHeight="1" x14ac:dyDescent="0.2">
      <c r="A294" s="1" t="s">
        <v>558</v>
      </c>
      <c r="B294" s="1" t="s">
        <v>50</v>
      </c>
      <c r="C294" s="1" t="s">
        <v>93</v>
      </c>
      <c r="D294" s="1" t="s">
        <v>204</v>
      </c>
      <c r="E294" s="14">
        <v>16758160.4175824</v>
      </c>
      <c r="F294" s="14">
        <v>-8648936.0879121199</v>
      </c>
      <c r="G294" s="14">
        <v>1200000</v>
      </c>
      <c r="H294" s="14">
        <v>-765313.07142857497</v>
      </c>
      <c r="I294" s="1">
        <v>391.93406593406598</v>
      </c>
      <c r="J294" s="14">
        <v>300000</v>
      </c>
      <c r="K294" s="1">
        <v>-10.3241758241757</v>
      </c>
      <c r="L294" s="1">
        <v>-10.3241758241757</v>
      </c>
      <c r="M294" s="14">
        <v>12126257.6428572</v>
      </c>
      <c r="N294" s="1" t="s">
        <v>96</v>
      </c>
      <c r="O294" s="1" t="s">
        <v>98</v>
      </c>
      <c r="P294" s="13">
        <f t="shared" si="5"/>
        <v>32851648.351648401</v>
      </c>
      <c r="Q294" s="12">
        <v>15862637.362637401</v>
      </c>
      <c r="R294" s="14">
        <v>16989010.989011001</v>
      </c>
      <c r="S294" s="1" t="s">
        <v>559</v>
      </c>
      <c r="U294" s="1" t="s">
        <v>107</v>
      </c>
      <c r="W294" s="1" t="s">
        <v>559</v>
      </c>
      <c r="X294" s="1" t="s">
        <v>71</v>
      </c>
      <c r="Z294" s="1" t="s">
        <v>197</v>
      </c>
      <c r="AA294" s="14">
        <v>-8648936.0879121199</v>
      </c>
      <c r="AB294" s="14"/>
      <c r="AC294" s="14">
        <v>26591743.758241698</v>
      </c>
      <c r="AE294" s="1" t="s">
        <v>93</v>
      </c>
      <c r="AG294" s="1" t="s">
        <v>166</v>
      </c>
      <c r="AH294" s="1" t="s">
        <v>183</v>
      </c>
      <c r="AI294" s="1" t="s">
        <v>182</v>
      </c>
      <c r="AJ294" s="1" t="s">
        <v>84</v>
      </c>
      <c r="AK294" s="1" t="s">
        <v>560</v>
      </c>
      <c r="AL294" s="1" t="s">
        <v>126</v>
      </c>
      <c r="AM294" s="1" t="s">
        <v>139</v>
      </c>
      <c r="AN294" s="1" t="s">
        <v>161</v>
      </c>
      <c r="AO294" s="1" t="s">
        <v>561</v>
      </c>
    </row>
    <row r="295" spans="1:42" ht="16.5" customHeight="1" x14ac:dyDescent="0.2">
      <c r="A295" s="1" t="s">
        <v>562</v>
      </c>
      <c r="B295" s="1" t="s">
        <v>52</v>
      </c>
      <c r="E295" s="14">
        <v>16792647.516483501</v>
      </c>
      <c r="F295" s="14">
        <v>-8706564.7362637203</v>
      </c>
      <c r="G295" s="14">
        <v>1200000</v>
      </c>
      <c r="H295" s="14">
        <v>-782649.28571429499</v>
      </c>
      <c r="I295" s="1">
        <v>392.96703296703299</v>
      </c>
      <c r="J295" s="14">
        <v>300000</v>
      </c>
      <c r="K295" s="1">
        <v>-10.373626373626299</v>
      </c>
      <c r="L295" s="1">
        <v>-10.373626373626299</v>
      </c>
      <c r="M295" s="14">
        <v>12162493.4175824</v>
      </c>
      <c r="N295" s="1" t="s">
        <v>96</v>
      </c>
      <c r="O295" s="1" t="s">
        <v>99</v>
      </c>
      <c r="P295" s="13">
        <f t="shared" si="5"/>
        <v>32945054.945055</v>
      </c>
      <c r="Q295" s="12">
        <v>15912087.912087901</v>
      </c>
      <c r="R295" s="14">
        <v>17032967.032967102</v>
      </c>
      <c r="S295" s="1" t="s">
        <v>103</v>
      </c>
      <c r="U295" s="1" t="s">
        <v>108</v>
      </c>
      <c r="W295" s="1" t="s">
        <v>103</v>
      </c>
      <c r="X295" s="1" t="s">
        <v>72</v>
      </c>
      <c r="Z295" s="1" t="s">
        <v>198</v>
      </c>
      <c r="AA295" s="14">
        <v>-8706564.7362637203</v>
      </c>
      <c r="AB295" s="14"/>
      <c r="AC295" s="14">
        <v>26683516.648351599</v>
      </c>
      <c r="AG295" s="1" t="s">
        <v>167</v>
      </c>
      <c r="AH295" s="1" t="s">
        <v>184</v>
      </c>
      <c r="AI295" s="1" t="s">
        <v>176</v>
      </c>
      <c r="AJ295" s="1" t="s">
        <v>85</v>
      </c>
      <c r="AK295" s="1" t="s">
        <v>563</v>
      </c>
      <c r="AL295" s="1" t="s">
        <v>127</v>
      </c>
      <c r="AM295" s="1" t="s">
        <v>140</v>
      </c>
      <c r="AN295" s="1" t="s">
        <v>161</v>
      </c>
      <c r="AO295" s="1" t="s">
        <v>153</v>
      </c>
    </row>
    <row r="296" spans="1:42" ht="16.5" customHeight="1" x14ac:dyDescent="0.2">
      <c r="A296" s="1" t="s">
        <v>564</v>
      </c>
      <c r="B296" s="1" t="s">
        <v>54</v>
      </c>
      <c r="E296" s="14">
        <v>16827134.615384601</v>
      </c>
      <c r="F296" s="14">
        <v>-8764193.3846154194</v>
      </c>
      <c r="G296" s="14">
        <v>1200000</v>
      </c>
      <c r="H296" s="14">
        <v>-799985.50000000501</v>
      </c>
      <c r="I296" s="1">
        <v>394</v>
      </c>
      <c r="J296" s="14">
        <v>300000</v>
      </c>
      <c r="K296" s="1">
        <v>-10.423076923076801</v>
      </c>
      <c r="L296" s="1">
        <v>-10.423076923076801</v>
      </c>
      <c r="M296" s="14">
        <v>12198729.192307699</v>
      </c>
      <c r="N296" s="1" t="s">
        <v>96</v>
      </c>
      <c r="O296" s="1" t="s">
        <v>97</v>
      </c>
      <c r="P296" s="13">
        <f t="shared" si="5"/>
        <v>33038461.538461596</v>
      </c>
      <c r="Q296" s="12">
        <v>15961538.461538499</v>
      </c>
      <c r="R296" s="14">
        <v>17076923.076923098</v>
      </c>
      <c r="S296" s="1" t="s">
        <v>93</v>
      </c>
      <c r="U296" s="1" t="s">
        <v>107</v>
      </c>
      <c r="W296" s="1" t="s">
        <v>93</v>
      </c>
      <c r="X296" s="1" t="s">
        <v>73</v>
      </c>
      <c r="Z296" s="1" t="s">
        <v>199</v>
      </c>
      <c r="AA296" s="14">
        <v>-8764193.3846154194</v>
      </c>
      <c r="AB296" s="14"/>
      <c r="AC296" s="14">
        <v>26775289.538461499</v>
      </c>
      <c r="AG296" s="1" t="s">
        <v>168</v>
      </c>
      <c r="AH296" s="1" t="s">
        <v>185</v>
      </c>
      <c r="AI296" s="1" t="s">
        <v>186</v>
      </c>
      <c r="AJ296" s="1" t="s">
        <v>86</v>
      </c>
      <c r="AK296" s="1" t="s">
        <v>565</v>
      </c>
      <c r="AL296" s="1" t="s">
        <v>566</v>
      </c>
      <c r="AM296" s="1" t="s">
        <v>141</v>
      </c>
      <c r="AN296" s="1" t="s">
        <v>161</v>
      </c>
      <c r="AO296" s="1" t="s">
        <v>567</v>
      </c>
    </row>
    <row r="297" spans="1:42" ht="16.5" customHeight="1" x14ac:dyDescent="0.2">
      <c r="A297" s="1" t="s">
        <v>568</v>
      </c>
      <c r="B297" s="1" t="s">
        <v>56</v>
      </c>
      <c r="E297" s="14">
        <v>16861621.714285702</v>
      </c>
      <c r="F297" s="14">
        <v>-8821822.0329670198</v>
      </c>
      <c r="G297" s="14">
        <v>1200000</v>
      </c>
      <c r="H297" s="14">
        <v>-817321.71428571502</v>
      </c>
      <c r="I297" s="1">
        <v>395.03296703296701</v>
      </c>
      <c r="J297" s="14">
        <v>300000</v>
      </c>
      <c r="K297" s="1">
        <v>-10.4725274725274</v>
      </c>
      <c r="L297" s="1">
        <v>-10.4725274725274</v>
      </c>
      <c r="M297" s="14">
        <v>12234964.967033001</v>
      </c>
      <c r="N297" s="1" t="s">
        <v>96</v>
      </c>
      <c r="O297" s="1" t="s">
        <v>98</v>
      </c>
      <c r="P297" s="13">
        <f t="shared" si="5"/>
        <v>33131868.131868098</v>
      </c>
      <c r="Q297" s="12">
        <v>16010989.010988999</v>
      </c>
      <c r="R297" s="14">
        <v>17120879.120879099</v>
      </c>
      <c r="S297" s="1" t="s">
        <v>93</v>
      </c>
      <c r="U297" s="1" t="s">
        <v>107</v>
      </c>
      <c r="W297" s="1" t="s">
        <v>93</v>
      </c>
      <c r="X297" s="1" t="s">
        <v>74</v>
      </c>
      <c r="Z297" s="1" t="s">
        <v>187</v>
      </c>
      <c r="AA297" s="14">
        <v>-8821822.0329670198</v>
      </c>
      <c r="AB297" s="14"/>
      <c r="AC297" s="14">
        <v>26867062.428571399</v>
      </c>
      <c r="AG297" s="1" t="s">
        <v>169</v>
      </c>
      <c r="AH297" s="1" t="s">
        <v>187</v>
      </c>
      <c r="AI297" s="1" t="s">
        <v>176</v>
      </c>
      <c r="AJ297" s="1" t="s">
        <v>87</v>
      </c>
      <c r="AK297" s="1" t="s">
        <v>569</v>
      </c>
      <c r="AL297" s="1" t="s">
        <v>129</v>
      </c>
      <c r="AM297" s="1" t="s">
        <v>142</v>
      </c>
      <c r="AN297" s="1" t="s">
        <v>161</v>
      </c>
      <c r="AO297" s="1" t="s">
        <v>155</v>
      </c>
    </row>
    <row r="298" spans="1:42" ht="16.5" customHeight="1" x14ac:dyDescent="0.2">
      <c r="A298" s="1" t="s">
        <v>570</v>
      </c>
      <c r="B298" s="1" t="s">
        <v>58</v>
      </c>
      <c r="E298" s="14">
        <v>16896108.813186798</v>
      </c>
      <c r="F298" s="14">
        <v>-8879450.6813187208</v>
      </c>
      <c r="G298" s="14">
        <v>1200000</v>
      </c>
      <c r="H298" s="14">
        <v>-834657.92857143504</v>
      </c>
      <c r="I298" s="1">
        <v>396.06593406593402</v>
      </c>
      <c r="J298" s="14">
        <v>300000</v>
      </c>
      <c r="K298" s="1">
        <v>-10.521978021977899</v>
      </c>
      <c r="L298" s="1">
        <v>-10.521978021977899</v>
      </c>
      <c r="M298" s="14">
        <v>12271200.7417583</v>
      </c>
      <c r="N298" s="1" t="s">
        <v>96</v>
      </c>
      <c r="O298" s="1" t="s">
        <v>99</v>
      </c>
      <c r="P298" s="13">
        <f t="shared" si="5"/>
        <v>33225274.725274801</v>
      </c>
      <c r="Q298" s="12">
        <v>16060439.5604396</v>
      </c>
      <c r="R298" s="14">
        <v>17164835.1648352</v>
      </c>
      <c r="S298" s="1" t="s">
        <v>93</v>
      </c>
      <c r="U298" s="1" t="s">
        <v>108</v>
      </c>
      <c r="W298" s="1" t="s">
        <v>93</v>
      </c>
      <c r="X298" s="1" t="s">
        <v>75</v>
      </c>
      <c r="Z298" s="1" t="s">
        <v>188</v>
      </c>
      <c r="AA298" s="14">
        <v>-8879450.6813187208</v>
      </c>
      <c r="AB298" s="14"/>
      <c r="AC298" s="14">
        <v>26958835.3186813</v>
      </c>
      <c r="AG298" s="1" t="s">
        <v>571</v>
      </c>
      <c r="AH298" s="1" t="s">
        <v>188</v>
      </c>
      <c r="AI298" s="1" t="s">
        <v>180</v>
      </c>
      <c r="AJ298" s="1" t="s">
        <v>88</v>
      </c>
      <c r="AK298" s="1" t="s">
        <v>572</v>
      </c>
      <c r="AL298" s="1" t="s">
        <v>130</v>
      </c>
      <c r="AM298" s="1" t="s">
        <v>143</v>
      </c>
      <c r="AN298" s="1" t="s">
        <v>161</v>
      </c>
      <c r="AO298" s="1" t="s">
        <v>156</v>
      </c>
    </row>
    <row r="299" spans="1:42" ht="16.5" customHeight="1" x14ac:dyDescent="0.2">
      <c r="A299" s="1" t="s">
        <v>573</v>
      </c>
      <c r="B299" s="1" t="s">
        <v>60</v>
      </c>
      <c r="C299" s="1" t="s">
        <v>94</v>
      </c>
      <c r="D299" s="1" t="s">
        <v>205</v>
      </c>
      <c r="E299" s="14">
        <v>16930595.912087899</v>
      </c>
      <c r="F299" s="14">
        <v>-8937079.3296703193</v>
      </c>
      <c r="G299" s="14">
        <v>1200000</v>
      </c>
      <c r="H299" s="14">
        <v>-851994.14285714505</v>
      </c>
      <c r="I299" s="1">
        <v>397.09890109890102</v>
      </c>
      <c r="J299" s="14">
        <v>300000</v>
      </c>
      <c r="K299" s="1">
        <v>-10.5714285714285</v>
      </c>
      <c r="L299" s="1">
        <v>-10.5714285714285</v>
      </c>
      <c r="M299" s="14">
        <v>12307436.516483501</v>
      </c>
      <c r="N299" s="1" t="s">
        <v>96</v>
      </c>
      <c r="O299" s="1" t="s">
        <v>97</v>
      </c>
      <c r="P299" s="13">
        <f t="shared" si="5"/>
        <v>33318681.3186813</v>
      </c>
      <c r="Q299" s="12">
        <v>16109890.1098901</v>
      </c>
      <c r="R299" s="14">
        <v>17208791.2087912</v>
      </c>
      <c r="S299" s="1" t="s">
        <v>316</v>
      </c>
      <c r="U299" s="1" t="s">
        <v>107</v>
      </c>
      <c r="W299" s="1" t="s">
        <v>316</v>
      </c>
      <c r="X299" s="1" t="s">
        <v>76</v>
      </c>
      <c r="Z299" s="1" t="s">
        <v>200</v>
      </c>
      <c r="AA299" s="14">
        <v>-8937079.3296703193</v>
      </c>
      <c r="AB299" s="14"/>
      <c r="AC299" s="14">
        <v>27050608.2087912</v>
      </c>
      <c r="AE299" s="1" t="s">
        <v>94</v>
      </c>
      <c r="AG299" s="1" t="s">
        <v>171</v>
      </c>
      <c r="AH299" s="1" t="s">
        <v>189</v>
      </c>
      <c r="AI299" s="1" t="s">
        <v>182</v>
      </c>
      <c r="AJ299" s="1" t="s">
        <v>89</v>
      </c>
      <c r="AK299" s="1" t="s">
        <v>574</v>
      </c>
      <c r="AL299" s="1" t="s">
        <v>131</v>
      </c>
      <c r="AM299" s="1" t="s">
        <v>144</v>
      </c>
      <c r="AN299" s="1" t="s">
        <v>161</v>
      </c>
      <c r="AO299" s="1" t="s">
        <v>575</v>
      </c>
    </row>
    <row r="300" spans="1:42" ht="16.5" customHeight="1" x14ac:dyDescent="0.2">
      <c r="A300" s="1" t="s">
        <v>576</v>
      </c>
      <c r="B300" s="1" t="s">
        <v>62</v>
      </c>
      <c r="E300" s="14">
        <v>16965083.010988999</v>
      </c>
      <c r="F300" s="14">
        <v>-8994707.9780220203</v>
      </c>
      <c r="G300" s="14">
        <v>1200000</v>
      </c>
      <c r="H300" s="14">
        <v>-869330.35714286496</v>
      </c>
      <c r="I300" s="1">
        <v>398.13186813186798</v>
      </c>
      <c r="J300" s="14">
        <v>300000</v>
      </c>
      <c r="K300" s="1">
        <v>-10.620879120879</v>
      </c>
      <c r="L300" s="1">
        <v>-10.620879120879</v>
      </c>
      <c r="M300" s="14">
        <v>12343672.2912088</v>
      </c>
      <c r="N300" s="1" t="s">
        <v>96</v>
      </c>
      <c r="O300" s="1" t="s">
        <v>98</v>
      </c>
      <c r="P300" s="13">
        <f t="shared" si="5"/>
        <v>33412087.912087999</v>
      </c>
      <c r="Q300" s="12">
        <v>16159340.6593407</v>
      </c>
      <c r="R300" s="14">
        <v>17252747.252747301</v>
      </c>
      <c r="S300" s="1" t="s">
        <v>105</v>
      </c>
      <c r="U300" s="1" t="s">
        <v>107</v>
      </c>
      <c r="W300" s="1" t="s">
        <v>105</v>
      </c>
      <c r="X300" s="1" t="s">
        <v>77</v>
      </c>
      <c r="Z300" s="1" t="s">
        <v>201</v>
      </c>
      <c r="AA300" s="14">
        <v>-8994707.9780220203</v>
      </c>
      <c r="AB300" s="14"/>
      <c r="AC300" s="14">
        <v>27142381.0989011</v>
      </c>
      <c r="AG300" s="1" t="s">
        <v>577</v>
      </c>
      <c r="AH300" s="1" t="s">
        <v>190</v>
      </c>
      <c r="AI300" s="1" t="s">
        <v>178</v>
      </c>
      <c r="AJ300" s="1" t="s">
        <v>578</v>
      </c>
      <c r="AK300" s="1" t="s">
        <v>579</v>
      </c>
      <c r="AL300" s="1" t="s">
        <v>132</v>
      </c>
      <c r="AM300" s="1" t="s">
        <v>145</v>
      </c>
      <c r="AN300" s="1" t="s">
        <v>161</v>
      </c>
      <c r="AO300" s="1" t="s">
        <v>158</v>
      </c>
    </row>
    <row r="301" spans="1:42" ht="16.5" customHeight="1" x14ac:dyDescent="0.2">
      <c r="A301" s="1" t="s">
        <v>580</v>
      </c>
      <c r="B301" s="1" t="s">
        <v>64</v>
      </c>
      <c r="E301" s="14">
        <v>16999570.1098901</v>
      </c>
      <c r="F301" s="14">
        <v>-9052336.6263736207</v>
      </c>
      <c r="G301" s="14">
        <v>1200000</v>
      </c>
      <c r="H301" s="14">
        <v>-886666.57142857497</v>
      </c>
      <c r="I301" s="1">
        <v>399.16483516483498</v>
      </c>
      <c r="J301" s="14">
        <v>300000</v>
      </c>
      <c r="K301" s="1">
        <v>-10.6703296703296</v>
      </c>
      <c r="L301" s="1">
        <v>-10.6703296703296</v>
      </c>
      <c r="M301" s="14">
        <v>12379908.065934099</v>
      </c>
      <c r="N301" s="1" t="s">
        <v>96</v>
      </c>
      <c r="O301" s="1" t="s">
        <v>99</v>
      </c>
      <c r="P301" s="13">
        <f t="shared" si="5"/>
        <v>33505494.505494501</v>
      </c>
      <c r="Q301" s="12">
        <v>16208791.2087912</v>
      </c>
      <c r="R301" s="14">
        <v>17296703.296703301</v>
      </c>
      <c r="S301" s="1" t="s">
        <v>105</v>
      </c>
      <c r="U301" s="1" t="s">
        <v>108</v>
      </c>
      <c r="W301" s="1" t="s">
        <v>105</v>
      </c>
      <c r="X301" s="1" t="s">
        <v>78</v>
      </c>
      <c r="Z301" s="1" t="s">
        <v>202</v>
      </c>
      <c r="AA301" s="14">
        <v>-9052336.6263736207</v>
      </c>
      <c r="AB301" s="14"/>
      <c r="AC301" s="14">
        <v>27234153.989011001</v>
      </c>
      <c r="AG301" s="1" t="s">
        <v>173</v>
      </c>
      <c r="AH301" s="1" t="s">
        <v>191</v>
      </c>
      <c r="AI301" s="1" t="s">
        <v>178</v>
      </c>
      <c r="AJ301" s="1" t="s">
        <v>581</v>
      </c>
      <c r="AK301" s="1" t="s">
        <v>582</v>
      </c>
      <c r="AL301" s="1" t="s">
        <v>133</v>
      </c>
      <c r="AM301" s="1" t="s">
        <v>146</v>
      </c>
      <c r="AN301" s="1" t="s">
        <v>161</v>
      </c>
      <c r="AO301" s="1" t="s">
        <v>159</v>
      </c>
    </row>
    <row r="302" spans="1:42" ht="16.5" customHeight="1" x14ac:dyDescent="0.2">
      <c r="A302" s="1" t="s">
        <v>583</v>
      </c>
      <c r="B302" s="1" t="s">
        <v>66</v>
      </c>
      <c r="C302" s="1" t="s">
        <v>95</v>
      </c>
      <c r="D302" s="1" t="s">
        <v>206</v>
      </c>
      <c r="E302" s="14">
        <v>17034057.2087912</v>
      </c>
      <c r="F302" s="14">
        <v>-9109965.2747253198</v>
      </c>
      <c r="G302" s="14">
        <v>1200000</v>
      </c>
      <c r="H302" s="14">
        <v>-904002.78571429499</v>
      </c>
      <c r="I302" s="1">
        <v>400.19780219780199</v>
      </c>
      <c r="J302" s="14">
        <v>300000</v>
      </c>
      <c r="K302" s="1">
        <v>-10.7197802197801</v>
      </c>
      <c r="L302" s="1">
        <v>-10.7197802197801</v>
      </c>
      <c r="M302" s="14">
        <v>12416143.8406594</v>
      </c>
      <c r="N302" s="1" t="s">
        <v>96</v>
      </c>
      <c r="O302" s="1" t="s">
        <v>97</v>
      </c>
      <c r="P302" s="13">
        <f t="shared" si="5"/>
        <v>33598901.098901197</v>
      </c>
      <c r="Q302" s="12">
        <v>16258241.758241801</v>
      </c>
      <c r="R302" s="14">
        <v>17340659.340659399</v>
      </c>
      <c r="S302" s="1" t="s">
        <v>102</v>
      </c>
      <c r="U302" s="1" t="s">
        <v>107</v>
      </c>
      <c r="W302" s="1" t="s">
        <v>102</v>
      </c>
      <c r="X302" s="1" t="s">
        <v>79</v>
      </c>
      <c r="Z302" s="1" t="s">
        <v>203</v>
      </c>
      <c r="AA302" s="14">
        <v>-9109965.2747253198</v>
      </c>
      <c r="AB302" s="14"/>
      <c r="AC302" s="14">
        <v>27325926.879120901</v>
      </c>
      <c r="AE302" s="1" t="s">
        <v>95</v>
      </c>
      <c r="AG302" s="1" t="s">
        <v>174</v>
      </c>
      <c r="AH302" s="1" t="s">
        <v>192</v>
      </c>
      <c r="AI302" s="1" t="s">
        <v>180</v>
      </c>
      <c r="AJ302" s="1" t="s">
        <v>92</v>
      </c>
      <c r="AK302" s="1" t="s">
        <v>584</v>
      </c>
      <c r="AL302" s="1" t="s">
        <v>134</v>
      </c>
      <c r="AM302" s="1" t="s">
        <v>147</v>
      </c>
      <c r="AN302" s="1" t="s">
        <v>161</v>
      </c>
      <c r="AO302" s="1" t="s">
        <v>160</v>
      </c>
    </row>
    <row r="303" spans="1:42" ht="16.5" customHeight="1" x14ac:dyDescent="0.2">
      <c r="A303" s="1" t="s">
        <v>633</v>
      </c>
      <c r="B303" s="1" t="s">
        <v>42</v>
      </c>
      <c r="E303" s="14">
        <v>17068544.307692401</v>
      </c>
      <c r="F303" s="14">
        <v>-9167593.9230755996</v>
      </c>
      <c r="G303" s="14">
        <v>1200000</v>
      </c>
      <c r="H303" s="14">
        <v>-921338.99999988498</v>
      </c>
      <c r="I303" s="1">
        <v>401.23076923076798</v>
      </c>
      <c r="J303" s="14">
        <v>300000</v>
      </c>
      <c r="K303" s="1">
        <v>-10.7692307692322</v>
      </c>
      <c r="L303" s="1">
        <v>-10.7692307692322</v>
      </c>
      <c r="M303" s="14">
        <v>12452379.6153853</v>
      </c>
      <c r="N303" s="1" t="s">
        <v>96</v>
      </c>
      <c r="O303" s="1" t="s">
        <v>97</v>
      </c>
      <c r="P303" s="13">
        <f t="shared" ref="P303:P366" si="6">R303+Q303</f>
        <v>33692307.692307897</v>
      </c>
      <c r="Q303" s="12">
        <v>16307692.307693699</v>
      </c>
      <c r="R303" s="14">
        <v>17384615.384614199</v>
      </c>
      <c r="S303" s="1" t="s">
        <v>100</v>
      </c>
      <c r="U303" s="1" t="s">
        <v>107</v>
      </c>
      <c r="W303" s="1" t="s">
        <v>100</v>
      </c>
      <c r="X303" s="1" t="s">
        <v>67</v>
      </c>
      <c r="Z303" s="1" t="s">
        <v>193</v>
      </c>
      <c r="AA303" s="14">
        <v>-9167593.9230755996</v>
      </c>
      <c r="AB303" s="14"/>
      <c r="AC303" s="14">
        <v>27417699.769230999</v>
      </c>
      <c r="AG303" s="1" t="s">
        <v>162</v>
      </c>
      <c r="AH303" s="1" t="s">
        <v>175</v>
      </c>
      <c r="AI303" s="1" t="s">
        <v>176</v>
      </c>
      <c r="AJ303" s="1" t="s">
        <v>634</v>
      </c>
      <c r="AK303" s="1" t="s">
        <v>635</v>
      </c>
      <c r="AL303" s="1" t="s">
        <v>122</v>
      </c>
      <c r="AM303" s="1" t="s">
        <v>135</v>
      </c>
      <c r="AN303" s="1" t="s">
        <v>161</v>
      </c>
      <c r="AO303" s="1" t="s">
        <v>636</v>
      </c>
      <c r="AP303" s="1" t="s">
        <v>597</v>
      </c>
    </row>
    <row r="304" spans="1:42" ht="16.5" customHeight="1" x14ac:dyDescent="0.2">
      <c r="A304" s="1" t="s">
        <v>638</v>
      </c>
      <c r="B304" s="1" t="s">
        <v>44</v>
      </c>
      <c r="E304" s="14">
        <v>17103031.406593502</v>
      </c>
      <c r="F304" s="14">
        <v>-9225222.5714272</v>
      </c>
      <c r="G304" s="14">
        <v>1200000</v>
      </c>
      <c r="H304" s="14">
        <v>-938675.21428559499</v>
      </c>
      <c r="I304" s="1">
        <v>402.26373626373498</v>
      </c>
      <c r="J304" s="14">
        <v>300000</v>
      </c>
      <c r="K304" s="1">
        <v>-10.8186813186827</v>
      </c>
      <c r="L304" s="1">
        <v>-10.8186813186827</v>
      </c>
      <c r="M304" s="14">
        <v>12488615.390110601</v>
      </c>
      <c r="N304" s="1" t="s">
        <v>96</v>
      </c>
      <c r="O304" s="1" t="s">
        <v>98</v>
      </c>
      <c r="P304" s="13">
        <f t="shared" si="6"/>
        <v>33785714.2857145</v>
      </c>
      <c r="Q304" s="12">
        <v>16357142.8571443</v>
      </c>
      <c r="R304" s="14">
        <v>17428571.4285702</v>
      </c>
      <c r="S304" s="1" t="s">
        <v>100</v>
      </c>
      <c r="U304" s="1" t="s">
        <v>107</v>
      </c>
      <c r="W304" s="1" t="s">
        <v>100</v>
      </c>
      <c r="X304" s="1" t="s">
        <v>68</v>
      </c>
      <c r="Z304" s="1" t="s">
        <v>194</v>
      </c>
      <c r="AA304" s="14">
        <v>-9225222.5714272</v>
      </c>
      <c r="AB304" s="14"/>
      <c r="AC304" s="14">
        <v>27509472.659340899</v>
      </c>
      <c r="AG304" s="1" t="s">
        <v>639</v>
      </c>
      <c r="AH304" s="1" t="s">
        <v>177</v>
      </c>
      <c r="AI304" s="1" t="s">
        <v>178</v>
      </c>
      <c r="AJ304" s="1" t="s">
        <v>640</v>
      </c>
      <c r="AK304" s="1" t="s">
        <v>641</v>
      </c>
      <c r="AL304" s="1" t="s">
        <v>642</v>
      </c>
      <c r="AM304" s="1" t="s">
        <v>136</v>
      </c>
      <c r="AN304" s="1" t="s">
        <v>161</v>
      </c>
      <c r="AO304" s="1" t="s">
        <v>149</v>
      </c>
    </row>
    <row r="305" spans="1:42" ht="16.5" customHeight="1" x14ac:dyDescent="0.2">
      <c r="A305" s="1" t="s">
        <v>644</v>
      </c>
      <c r="B305" s="1" t="s">
        <v>46</v>
      </c>
      <c r="E305" s="14">
        <v>17137518.505494598</v>
      </c>
      <c r="F305" s="14">
        <v>-9282851.2197788004</v>
      </c>
      <c r="G305" s="14">
        <v>1200000</v>
      </c>
      <c r="H305" s="14">
        <v>-956011.428571305</v>
      </c>
      <c r="I305" s="1">
        <v>403.29670329670199</v>
      </c>
      <c r="J305" s="14">
        <v>300000</v>
      </c>
      <c r="K305" s="1">
        <v>-10.8681318681334</v>
      </c>
      <c r="L305" s="1">
        <v>-10.8681318681334</v>
      </c>
      <c r="M305" s="14">
        <v>12524851.1648359</v>
      </c>
      <c r="N305" s="1" t="s">
        <v>96</v>
      </c>
      <c r="O305" s="1" t="s">
        <v>99</v>
      </c>
      <c r="P305" s="13">
        <f t="shared" si="6"/>
        <v>33879120.879121102</v>
      </c>
      <c r="Q305" s="12">
        <v>16406593.4065949</v>
      </c>
      <c r="R305" s="14">
        <v>17472527.4725262</v>
      </c>
      <c r="S305" s="1" t="s">
        <v>101</v>
      </c>
      <c r="U305" s="1" t="s">
        <v>108</v>
      </c>
      <c r="W305" s="1" t="s">
        <v>101</v>
      </c>
      <c r="X305" s="1" t="s">
        <v>69</v>
      </c>
      <c r="Z305" s="1" t="s">
        <v>195</v>
      </c>
      <c r="AA305" s="14">
        <v>-9282851.2197788004</v>
      </c>
      <c r="AB305" s="14"/>
      <c r="AC305" s="14">
        <v>27601245.5494508</v>
      </c>
      <c r="AG305" s="1" t="s">
        <v>164</v>
      </c>
      <c r="AH305" s="1" t="s">
        <v>179</v>
      </c>
      <c r="AI305" s="1" t="s">
        <v>180</v>
      </c>
      <c r="AJ305" s="1" t="s">
        <v>82</v>
      </c>
      <c r="AK305" s="1" t="s">
        <v>645</v>
      </c>
      <c r="AL305" s="1" t="s">
        <v>646</v>
      </c>
      <c r="AM305" s="1" t="s">
        <v>137</v>
      </c>
      <c r="AN305" s="1" t="s">
        <v>161</v>
      </c>
      <c r="AO305" s="1" t="s">
        <v>647</v>
      </c>
    </row>
    <row r="306" spans="1:42" ht="16.5" customHeight="1" x14ac:dyDescent="0.2">
      <c r="A306" s="1" t="s">
        <v>648</v>
      </c>
      <c r="B306" s="1" t="s">
        <v>48</v>
      </c>
      <c r="E306" s="14">
        <v>17172005.604395699</v>
      </c>
      <c r="F306" s="14">
        <v>-9340479.8681304008</v>
      </c>
      <c r="G306" s="14">
        <v>1200000</v>
      </c>
      <c r="H306" s="14">
        <v>-973347.64285701502</v>
      </c>
      <c r="I306" s="1">
        <v>404.329670329669</v>
      </c>
      <c r="J306" s="14">
        <v>300000</v>
      </c>
      <c r="K306" s="1">
        <v>-10.917582417584001</v>
      </c>
      <c r="L306" s="1">
        <v>-10.917582417584001</v>
      </c>
      <c r="M306" s="14">
        <v>12561086.939561199</v>
      </c>
      <c r="N306" s="1" t="s">
        <v>96</v>
      </c>
      <c r="O306" s="1" t="s">
        <v>97</v>
      </c>
      <c r="P306" s="13">
        <f t="shared" si="6"/>
        <v>33972527.472527698</v>
      </c>
      <c r="Q306" s="12">
        <v>16456043.956045499</v>
      </c>
      <c r="R306" s="14">
        <v>17516483.5164822</v>
      </c>
      <c r="S306" s="1" t="s">
        <v>101</v>
      </c>
      <c r="U306" s="1" t="s">
        <v>107</v>
      </c>
      <c r="W306" s="1" t="s">
        <v>101</v>
      </c>
      <c r="X306" s="1" t="s">
        <v>70</v>
      </c>
      <c r="Z306" s="1" t="s">
        <v>196</v>
      </c>
      <c r="AA306" s="14">
        <v>-9340479.8681304008</v>
      </c>
      <c r="AB306" s="14"/>
      <c r="AC306" s="14">
        <v>27693018.4395607</v>
      </c>
      <c r="AG306" s="1" t="s">
        <v>165</v>
      </c>
      <c r="AH306" s="1" t="s">
        <v>181</v>
      </c>
      <c r="AI306" s="1" t="s">
        <v>182</v>
      </c>
      <c r="AJ306" s="1" t="s">
        <v>83</v>
      </c>
      <c r="AK306" s="1" t="s">
        <v>649</v>
      </c>
      <c r="AL306" s="1" t="s">
        <v>650</v>
      </c>
      <c r="AM306" s="1" t="s">
        <v>138</v>
      </c>
      <c r="AN306" s="1" t="s">
        <v>161</v>
      </c>
      <c r="AO306" s="1" t="s">
        <v>651</v>
      </c>
    </row>
    <row r="307" spans="1:42" ht="16.5" customHeight="1" x14ac:dyDescent="0.2">
      <c r="A307" s="1" t="s">
        <v>652</v>
      </c>
      <c r="B307" s="1" t="s">
        <v>50</v>
      </c>
      <c r="C307" s="1" t="s">
        <v>93</v>
      </c>
      <c r="D307" s="1" t="s">
        <v>204</v>
      </c>
      <c r="E307" s="14">
        <v>17206492.703296799</v>
      </c>
      <c r="F307" s="14">
        <v>-9398108.5164819993</v>
      </c>
      <c r="G307" s="14">
        <v>1200000</v>
      </c>
      <c r="H307" s="14">
        <v>-990683.85714272503</v>
      </c>
      <c r="I307" s="1">
        <v>405.36263736263601</v>
      </c>
      <c r="J307" s="14">
        <v>300000</v>
      </c>
      <c r="K307" s="1">
        <v>-10.9670329670346</v>
      </c>
      <c r="L307" s="1">
        <v>-10.9670329670346</v>
      </c>
      <c r="M307" s="14">
        <v>12597322.714286501</v>
      </c>
      <c r="N307" s="1" t="s">
        <v>96</v>
      </c>
      <c r="O307" s="1" t="s">
        <v>98</v>
      </c>
      <c r="P307" s="13">
        <f t="shared" si="6"/>
        <v>34065934.0659343</v>
      </c>
      <c r="Q307" s="12">
        <v>16505494.5054961</v>
      </c>
      <c r="R307" s="14">
        <v>17560439.560438201</v>
      </c>
      <c r="S307" s="1" t="s">
        <v>653</v>
      </c>
      <c r="U307" s="1" t="s">
        <v>107</v>
      </c>
      <c r="W307" s="1" t="s">
        <v>653</v>
      </c>
      <c r="X307" s="1" t="s">
        <v>71</v>
      </c>
      <c r="Z307" s="1" t="s">
        <v>197</v>
      </c>
      <c r="AA307" s="14">
        <v>-9398108.5164819993</v>
      </c>
      <c r="AB307" s="14"/>
      <c r="AC307" s="14">
        <v>27784791.329670601</v>
      </c>
      <c r="AE307" s="1" t="s">
        <v>93</v>
      </c>
      <c r="AG307" s="1" t="s">
        <v>166</v>
      </c>
      <c r="AH307" s="1" t="s">
        <v>183</v>
      </c>
      <c r="AI307" s="1" t="s">
        <v>182</v>
      </c>
      <c r="AJ307" s="1" t="s">
        <v>84</v>
      </c>
      <c r="AK307" s="1" t="s">
        <v>654</v>
      </c>
      <c r="AL307" s="1" t="s">
        <v>126</v>
      </c>
      <c r="AM307" s="1" t="s">
        <v>139</v>
      </c>
      <c r="AN307" s="1" t="s">
        <v>161</v>
      </c>
      <c r="AO307" s="1" t="s">
        <v>655</v>
      </c>
    </row>
    <row r="308" spans="1:42" ht="16.5" customHeight="1" x14ac:dyDescent="0.2">
      <c r="A308" s="1" t="s">
        <v>656</v>
      </c>
      <c r="B308" s="1" t="s">
        <v>52</v>
      </c>
      <c r="E308" s="14">
        <v>17240979.8021979</v>
      </c>
      <c r="F308" s="14">
        <v>-9455737.1648335997</v>
      </c>
      <c r="G308" s="14">
        <v>1200000</v>
      </c>
      <c r="H308" s="14">
        <v>-1008020.07142844</v>
      </c>
      <c r="I308" s="1">
        <v>406.39560439560302</v>
      </c>
      <c r="J308" s="14">
        <v>300000</v>
      </c>
      <c r="K308" s="1">
        <v>-11.0164835164852</v>
      </c>
      <c r="L308" s="1">
        <v>-11.0164835164852</v>
      </c>
      <c r="M308" s="14">
        <v>12633558.4890118</v>
      </c>
      <c r="N308" s="1" t="s">
        <v>96</v>
      </c>
      <c r="O308" s="1" t="s">
        <v>99</v>
      </c>
      <c r="P308" s="13">
        <f t="shared" si="6"/>
        <v>34159340.659340903</v>
      </c>
      <c r="Q308" s="12">
        <v>16554945.0549467</v>
      </c>
      <c r="R308" s="14">
        <v>17604395.604394201</v>
      </c>
      <c r="S308" s="1" t="s">
        <v>103</v>
      </c>
      <c r="U308" s="1" t="s">
        <v>108</v>
      </c>
      <c r="W308" s="1" t="s">
        <v>103</v>
      </c>
      <c r="X308" s="1" t="s">
        <v>72</v>
      </c>
      <c r="Z308" s="1" t="s">
        <v>198</v>
      </c>
      <c r="AA308" s="14">
        <v>-9455737.1648335997</v>
      </c>
      <c r="AB308" s="14"/>
      <c r="AC308" s="14">
        <v>27876564.219780501</v>
      </c>
      <c r="AG308" s="1" t="s">
        <v>167</v>
      </c>
      <c r="AH308" s="1" t="s">
        <v>184</v>
      </c>
      <c r="AI308" s="1" t="s">
        <v>176</v>
      </c>
      <c r="AJ308" s="1" t="s">
        <v>85</v>
      </c>
      <c r="AK308" s="1" t="s">
        <v>657</v>
      </c>
      <c r="AL308" s="1" t="s">
        <v>127</v>
      </c>
      <c r="AM308" s="1" t="s">
        <v>140</v>
      </c>
      <c r="AN308" s="1" t="s">
        <v>161</v>
      </c>
      <c r="AO308" s="1" t="s">
        <v>153</v>
      </c>
    </row>
    <row r="309" spans="1:42" ht="16.5" customHeight="1" x14ac:dyDescent="0.2">
      <c r="A309" s="1" t="s">
        <v>658</v>
      </c>
      <c r="B309" s="1" t="s">
        <v>54</v>
      </c>
      <c r="E309" s="14">
        <v>17275466.901099</v>
      </c>
      <c r="F309" s="14">
        <v>-9513365.8131852001</v>
      </c>
      <c r="G309" s="14">
        <v>1200000</v>
      </c>
      <c r="H309" s="14">
        <v>-1025356.2857141501</v>
      </c>
      <c r="I309" s="1">
        <v>407.42857142857002</v>
      </c>
      <c r="J309" s="14">
        <v>300000</v>
      </c>
      <c r="K309" s="1">
        <v>-11.065934065935799</v>
      </c>
      <c r="L309" s="1">
        <v>-11.065934065935799</v>
      </c>
      <c r="M309" s="14">
        <v>12669794.263737099</v>
      </c>
      <c r="N309" s="1" t="s">
        <v>96</v>
      </c>
      <c r="O309" s="1" t="s">
        <v>97</v>
      </c>
      <c r="P309" s="13">
        <f t="shared" si="6"/>
        <v>34252747.252747506</v>
      </c>
      <c r="Q309" s="12">
        <v>16604395.604397301</v>
      </c>
      <c r="R309" s="14">
        <v>17648351.648350202</v>
      </c>
      <c r="S309" s="1" t="s">
        <v>93</v>
      </c>
      <c r="U309" s="1" t="s">
        <v>107</v>
      </c>
      <c r="W309" s="1" t="s">
        <v>93</v>
      </c>
      <c r="X309" s="1" t="s">
        <v>73</v>
      </c>
      <c r="Z309" s="1" t="s">
        <v>199</v>
      </c>
      <c r="AA309" s="14">
        <v>-9513365.8131852001</v>
      </c>
      <c r="AB309" s="14"/>
      <c r="AC309" s="14">
        <v>27968337.109890401</v>
      </c>
      <c r="AG309" s="1" t="s">
        <v>168</v>
      </c>
      <c r="AH309" s="1" t="s">
        <v>185</v>
      </c>
      <c r="AI309" s="1" t="s">
        <v>186</v>
      </c>
      <c r="AJ309" s="1" t="s">
        <v>86</v>
      </c>
      <c r="AK309" s="1" t="s">
        <v>659</v>
      </c>
      <c r="AL309" s="1" t="s">
        <v>660</v>
      </c>
      <c r="AM309" s="1" t="s">
        <v>141</v>
      </c>
      <c r="AN309" s="1" t="s">
        <v>161</v>
      </c>
      <c r="AO309" s="1" t="s">
        <v>661</v>
      </c>
    </row>
    <row r="310" spans="1:42" ht="16.5" customHeight="1" x14ac:dyDescent="0.2">
      <c r="A310" s="1" t="s">
        <v>662</v>
      </c>
      <c r="B310" s="1" t="s">
        <v>56</v>
      </c>
      <c r="E310" s="14">
        <v>17309954.000000101</v>
      </c>
      <c r="F310" s="14">
        <v>-9570994.4615368005</v>
      </c>
      <c r="G310" s="14">
        <v>1200000</v>
      </c>
      <c r="H310" s="14">
        <v>-1042692.49999986</v>
      </c>
      <c r="I310" s="1">
        <v>408.46153846153697</v>
      </c>
      <c r="J310" s="14">
        <v>300000</v>
      </c>
      <c r="K310" s="1">
        <v>-11.1153846153864</v>
      </c>
      <c r="L310" s="1">
        <v>-11.1153846153864</v>
      </c>
      <c r="M310" s="14">
        <v>12706030.0384624</v>
      </c>
      <c r="N310" s="1" t="s">
        <v>96</v>
      </c>
      <c r="O310" s="1" t="s">
        <v>98</v>
      </c>
      <c r="P310" s="13">
        <f t="shared" si="6"/>
        <v>34346153.846154094</v>
      </c>
      <c r="Q310" s="12">
        <v>16653846.153847899</v>
      </c>
      <c r="R310" s="14">
        <v>17692307.692306198</v>
      </c>
      <c r="S310" s="1" t="s">
        <v>93</v>
      </c>
      <c r="U310" s="1" t="s">
        <v>107</v>
      </c>
      <c r="W310" s="1" t="s">
        <v>93</v>
      </c>
      <c r="X310" s="1" t="s">
        <v>74</v>
      </c>
      <c r="Z310" s="1" t="s">
        <v>187</v>
      </c>
      <c r="AA310" s="14">
        <v>-9570994.4615368005</v>
      </c>
      <c r="AB310" s="14"/>
      <c r="AC310" s="14">
        <v>28060110.000000302</v>
      </c>
      <c r="AG310" s="1" t="s">
        <v>169</v>
      </c>
      <c r="AH310" s="1" t="s">
        <v>187</v>
      </c>
      <c r="AI310" s="1" t="s">
        <v>176</v>
      </c>
      <c r="AJ310" s="1" t="s">
        <v>87</v>
      </c>
      <c r="AK310" s="1" t="s">
        <v>663</v>
      </c>
      <c r="AL310" s="1" t="s">
        <v>129</v>
      </c>
      <c r="AM310" s="1" t="s">
        <v>142</v>
      </c>
      <c r="AN310" s="1" t="s">
        <v>161</v>
      </c>
      <c r="AO310" s="1" t="s">
        <v>155</v>
      </c>
    </row>
    <row r="311" spans="1:42" ht="16.5" customHeight="1" x14ac:dyDescent="0.2">
      <c r="A311" s="1" t="s">
        <v>664</v>
      </c>
      <c r="B311" s="1" t="s">
        <v>58</v>
      </c>
      <c r="E311" s="14">
        <v>17344441.098901201</v>
      </c>
      <c r="F311" s="14">
        <v>-9628623.1098884009</v>
      </c>
      <c r="G311" s="14">
        <v>1200000</v>
      </c>
      <c r="H311" s="14">
        <v>-1060028.71428557</v>
      </c>
      <c r="I311" s="1">
        <v>409.49450549450398</v>
      </c>
      <c r="J311" s="14">
        <v>300000</v>
      </c>
      <c r="K311" s="1">
        <v>-11.164835164836999</v>
      </c>
      <c r="L311" s="1">
        <v>-11.164835164836999</v>
      </c>
      <c r="M311" s="14">
        <v>12742265.8131877</v>
      </c>
      <c r="N311" s="1" t="s">
        <v>96</v>
      </c>
      <c r="O311" s="1" t="s">
        <v>99</v>
      </c>
      <c r="P311" s="13">
        <f t="shared" si="6"/>
        <v>34439560.439560696</v>
      </c>
      <c r="Q311" s="12">
        <v>16703296.7032985</v>
      </c>
      <c r="R311" s="14">
        <v>17736263.736262199</v>
      </c>
      <c r="S311" s="1" t="s">
        <v>93</v>
      </c>
      <c r="U311" s="1" t="s">
        <v>108</v>
      </c>
      <c r="W311" s="1" t="s">
        <v>93</v>
      </c>
      <c r="X311" s="1" t="s">
        <v>75</v>
      </c>
      <c r="Z311" s="1" t="s">
        <v>188</v>
      </c>
      <c r="AA311" s="14">
        <v>-9628623.1098884009</v>
      </c>
      <c r="AB311" s="14"/>
      <c r="AC311" s="14">
        <v>28151882.890110198</v>
      </c>
      <c r="AG311" s="1" t="s">
        <v>665</v>
      </c>
      <c r="AH311" s="1" t="s">
        <v>188</v>
      </c>
      <c r="AI311" s="1" t="s">
        <v>180</v>
      </c>
      <c r="AJ311" s="1" t="s">
        <v>88</v>
      </c>
      <c r="AK311" s="1" t="s">
        <v>666</v>
      </c>
      <c r="AL311" s="1" t="s">
        <v>130</v>
      </c>
      <c r="AM311" s="1" t="s">
        <v>143</v>
      </c>
      <c r="AN311" s="1" t="s">
        <v>161</v>
      </c>
      <c r="AO311" s="1" t="s">
        <v>156</v>
      </c>
    </row>
    <row r="312" spans="1:42" ht="16.5" customHeight="1" x14ac:dyDescent="0.2">
      <c r="A312" s="1" t="s">
        <v>667</v>
      </c>
      <c r="B312" s="1" t="s">
        <v>60</v>
      </c>
      <c r="C312" s="1" t="s">
        <v>94</v>
      </c>
      <c r="D312" s="1" t="s">
        <v>205</v>
      </c>
      <c r="E312" s="14">
        <v>17378928.197802301</v>
      </c>
      <c r="F312" s="14">
        <v>-9686251.7582399994</v>
      </c>
      <c r="G312" s="14">
        <v>1200000</v>
      </c>
      <c r="H312" s="14">
        <v>-1077364.9285712701</v>
      </c>
      <c r="I312" s="1">
        <v>410.52747252747099</v>
      </c>
      <c r="J312" s="14">
        <v>300000</v>
      </c>
      <c r="K312" s="1">
        <v>-11.2142857142876</v>
      </c>
      <c r="L312" s="1">
        <v>-11.2142857142876</v>
      </c>
      <c r="M312" s="14">
        <v>12778501.587912999</v>
      </c>
      <c r="N312" s="1" t="s">
        <v>96</v>
      </c>
      <c r="O312" s="1" t="s">
        <v>97</v>
      </c>
      <c r="P312" s="13">
        <f t="shared" si="6"/>
        <v>34532967.032967299</v>
      </c>
      <c r="Q312" s="12">
        <v>16752747.2527491</v>
      </c>
      <c r="R312" s="14">
        <v>17780219.780218199</v>
      </c>
      <c r="S312" s="1" t="s">
        <v>414</v>
      </c>
      <c r="U312" s="1" t="s">
        <v>107</v>
      </c>
      <c r="W312" s="1" t="s">
        <v>414</v>
      </c>
      <c r="X312" s="1" t="s">
        <v>76</v>
      </c>
      <c r="Z312" s="1" t="s">
        <v>200</v>
      </c>
      <c r="AA312" s="14">
        <v>-9686251.7582399994</v>
      </c>
      <c r="AB312" s="14"/>
      <c r="AC312" s="14">
        <v>28243655.780220099</v>
      </c>
      <c r="AE312" s="1" t="s">
        <v>94</v>
      </c>
      <c r="AG312" s="1" t="s">
        <v>171</v>
      </c>
      <c r="AH312" s="1" t="s">
        <v>189</v>
      </c>
      <c r="AI312" s="1" t="s">
        <v>182</v>
      </c>
      <c r="AJ312" s="1" t="s">
        <v>89</v>
      </c>
      <c r="AK312" s="1" t="s">
        <v>668</v>
      </c>
      <c r="AL312" s="1" t="s">
        <v>131</v>
      </c>
      <c r="AM312" s="1" t="s">
        <v>144</v>
      </c>
      <c r="AN312" s="1" t="s">
        <v>161</v>
      </c>
      <c r="AO312" s="1" t="s">
        <v>669</v>
      </c>
    </row>
    <row r="313" spans="1:42" ht="16.5" customHeight="1" x14ac:dyDescent="0.2">
      <c r="A313" s="1" t="s">
        <v>670</v>
      </c>
      <c r="B313" s="1" t="s">
        <v>62</v>
      </c>
      <c r="E313" s="14">
        <v>17413415.296703398</v>
      </c>
      <c r="F313" s="14">
        <v>-9743880.4065915998</v>
      </c>
      <c r="G313" s="14">
        <v>1200000</v>
      </c>
      <c r="H313" s="14">
        <v>-1094701.14285698</v>
      </c>
      <c r="I313" s="1">
        <v>411.560439560438</v>
      </c>
      <c r="J313" s="14">
        <v>300000</v>
      </c>
      <c r="K313" s="1">
        <v>-11.263736263738201</v>
      </c>
      <c r="L313" s="1">
        <v>-11.263736263738201</v>
      </c>
      <c r="M313" s="14">
        <v>12814737.362638401</v>
      </c>
      <c r="N313" s="1" t="s">
        <v>96</v>
      </c>
      <c r="O313" s="1" t="s">
        <v>98</v>
      </c>
      <c r="P313" s="13">
        <f t="shared" si="6"/>
        <v>34626373.626373902</v>
      </c>
      <c r="Q313" s="12">
        <v>16802197.802199699</v>
      </c>
      <c r="R313" s="14">
        <v>17824175.824174199</v>
      </c>
      <c r="S313" s="1" t="s">
        <v>105</v>
      </c>
      <c r="U313" s="1" t="s">
        <v>107</v>
      </c>
      <c r="W313" s="1" t="s">
        <v>105</v>
      </c>
      <c r="X313" s="1" t="s">
        <v>77</v>
      </c>
      <c r="Z313" s="1" t="s">
        <v>201</v>
      </c>
      <c r="AA313" s="14">
        <v>-9743880.4065915998</v>
      </c>
      <c r="AB313" s="14"/>
      <c r="AC313" s="14">
        <v>28335428.670329999</v>
      </c>
      <c r="AG313" s="1" t="s">
        <v>671</v>
      </c>
      <c r="AH313" s="1" t="s">
        <v>190</v>
      </c>
      <c r="AI313" s="1" t="s">
        <v>178</v>
      </c>
      <c r="AJ313" s="1" t="s">
        <v>672</v>
      </c>
      <c r="AK313" s="1" t="s">
        <v>673</v>
      </c>
      <c r="AL313" s="1" t="s">
        <v>132</v>
      </c>
      <c r="AM313" s="1" t="s">
        <v>145</v>
      </c>
      <c r="AN313" s="1" t="s">
        <v>161</v>
      </c>
      <c r="AO313" s="1" t="s">
        <v>158</v>
      </c>
    </row>
    <row r="314" spans="1:42" ht="16.5" customHeight="1" x14ac:dyDescent="0.2">
      <c r="A314" s="1" t="s">
        <v>674</v>
      </c>
      <c r="B314" s="1" t="s">
        <v>64</v>
      </c>
      <c r="E314" s="14">
        <v>17447902.395604499</v>
      </c>
      <c r="F314" s="14">
        <v>-9801509.0549432002</v>
      </c>
      <c r="G314" s="14">
        <v>1200000</v>
      </c>
      <c r="H314" s="14">
        <v>-1112037.3571426901</v>
      </c>
      <c r="I314" s="1">
        <v>412.59340659340501</v>
      </c>
      <c r="J314" s="14">
        <v>300000</v>
      </c>
      <c r="K314" s="1">
        <v>-11.3131868131888</v>
      </c>
      <c r="L314" s="1">
        <v>-11.3131868131888</v>
      </c>
      <c r="M314" s="14">
        <v>12850973.1373636</v>
      </c>
      <c r="N314" s="1" t="s">
        <v>96</v>
      </c>
      <c r="O314" s="1" t="s">
        <v>99</v>
      </c>
      <c r="P314" s="13">
        <f t="shared" si="6"/>
        <v>34719780.219780505</v>
      </c>
      <c r="Q314" s="12">
        <v>16851648.351650301</v>
      </c>
      <c r="R314" s="14">
        <v>17868131.8681302</v>
      </c>
      <c r="S314" s="1" t="s">
        <v>105</v>
      </c>
      <c r="U314" s="1" t="s">
        <v>108</v>
      </c>
      <c r="W314" s="1" t="s">
        <v>105</v>
      </c>
      <c r="X314" s="1" t="s">
        <v>78</v>
      </c>
      <c r="Z314" s="1" t="s">
        <v>202</v>
      </c>
      <c r="AA314" s="14">
        <v>-9801509.0549432002</v>
      </c>
      <c r="AB314" s="14"/>
      <c r="AC314" s="14">
        <v>28427201.5604399</v>
      </c>
      <c r="AG314" s="1" t="s">
        <v>173</v>
      </c>
      <c r="AH314" s="1" t="s">
        <v>191</v>
      </c>
      <c r="AI314" s="1" t="s">
        <v>178</v>
      </c>
      <c r="AJ314" s="1" t="s">
        <v>675</v>
      </c>
      <c r="AK314" s="1" t="s">
        <v>676</v>
      </c>
      <c r="AL314" s="1" t="s">
        <v>133</v>
      </c>
      <c r="AM314" s="1" t="s">
        <v>146</v>
      </c>
      <c r="AN314" s="1" t="s">
        <v>161</v>
      </c>
      <c r="AO314" s="1" t="s">
        <v>159</v>
      </c>
    </row>
    <row r="315" spans="1:42" ht="16.5" customHeight="1" x14ac:dyDescent="0.2">
      <c r="A315" s="1" t="s">
        <v>677</v>
      </c>
      <c r="B315" s="1" t="s">
        <v>66</v>
      </c>
      <c r="C315" s="1" t="s">
        <v>95</v>
      </c>
      <c r="D315" s="1" t="s">
        <v>206</v>
      </c>
      <c r="E315" s="14">
        <v>17482389.494505599</v>
      </c>
      <c r="F315" s="14">
        <v>-9859137.7032948006</v>
      </c>
      <c r="G315" s="14">
        <v>1200000</v>
      </c>
      <c r="H315" s="14">
        <v>-1129373.57142841</v>
      </c>
      <c r="I315" s="1">
        <v>413.62637362637201</v>
      </c>
      <c r="J315" s="14">
        <v>300000</v>
      </c>
      <c r="K315" s="1">
        <v>-11.362637362639401</v>
      </c>
      <c r="L315" s="1">
        <v>-11.362637362639401</v>
      </c>
      <c r="M315" s="14">
        <v>12887208.912088901</v>
      </c>
      <c r="N315" s="1" t="s">
        <v>96</v>
      </c>
      <c r="O315" s="1" t="s">
        <v>97</v>
      </c>
      <c r="P315" s="13">
        <f t="shared" si="6"/>
        <v>34813186.8131871</v>
      </c>
      <c r="Q315" s="12">
        <v>16901098.9011009</v>
      </c>
      <c r="R315" s="14">
        <v>17912087.9120862</v>
      </c>
      <c r="S315" s="1" t="s">
        <v>316</v>
      </c>
      <c r="U315" s="1" t="s">
        <v>107</v>
      </c>
      <c r="W315" s="1" t="s">
        <v>316</v>
      </c>
      <c r="X315" s="1" t="s">
        <v>79</v>
      </c>
      <c r="Z315" s="1" t="s">
        <v>203</v>
      </c>
      <c r="AA315" s="14">
        <v>-9859137.7032948006</v>
      </c>
      <c r="AB315" s="14"/>
      <c r="AC315" s="14">
        <v>28518974.4505498</v>
      </c>
      <c r="AE315" s="1" t="s">
        <v>95</v>
      </c>
      <c r="AG315" s="1" t="s">
        <v>174</v>
      </c>
      <c r="AH315" s="1" t="s">
        <v>192</v>
      </c>
      <c r="AI315" s="1" t="s">
        <v>180</v>
      </c>
      <c r="AJ315" s="1" t="s">
        <v>92</v>
      </c>
      <c r="AK315" s="1" t="s">
        <v>678</v>
      </c>
      <c r="AL315" s="1" t="s">
        <v>134</v>
      </c>
      <c r="AM315" s="1" t="s">
        <v>147</v>
      </c>
      <c r="AN315" s="1" t="s">
        <v>161</v>
      </c>
      <c r="AO315" s="1" t="s">
        <v>160</v>
      </c>
    </row>
    <row r="316" spans="1:42" ht="16.5" customHeight="1" x14ac:dyDescent="0.2">
      <c r="A316" s="1" t="s">
        <v>679</v>
      </c>
      <c r="B316" s="1" t="s">
        <v>42</v>
      </c>
      <c r="E316" s="14">
        <v>17516876.5934067</v>
      </c>
      <c r="F316" s="14">
        <v>-9916766.3516463991</v>
      </c>
      <c r="G316" s="14">
        <v>1200000</v>
      </c>
      <c r="H316" s="14">
        <v>-1146709.7857141199</v>
      </c>
      <c r="I316" s="1">
        <v>414.65934065933902</v>
      </c>
      <c r="J316" s="14">
        <v>300000</v>
      </c>
      <c r="K316" s="1">
        <v>-11.41208791209</v>
      </c>
      <c r="L316" s="1">
        <v>-11.41208791209</v>
      </c>
      <c r="M316" s="14">
        <v>12923444.686814301</v>
      </c>
      <c r="N316" s="1" t="s">
        <v>96</v>
      </c>
      <c r="O316" s="1" t="s">
        <v>97</v>
      </c>
      <c r="P316" s="13">
        <f t="shared" si="6"/>
        <v>34906593.406593695</v>
      </c>
      <c r="Q316" s="12">
        <v>16950549.450551499</v>
      </c>
      <c r="R316" s="14">
        <v>17956043.9560422</v>
      </c>
      <c r="S316" s="1" t="s">
        <v>100</v>
      </c>
      <c r="U316" s="1" t="s">
        <v>107</v>
      </c>
      <c r="W316" s="1" t="s">
        <v>100</v>
      </c>
      <c r="X316" s="1" t="s">
        <v>67</v>
      </c>
      <c r="Z316" s="1" t="s">
        <v>193</v>
      </c>
      <c r="AA316" s="14">
        <v>-9916766.3516463991</v>
      </c>
      <c r="AB316" s="14"/>
      <c r="AC316" s="14">
        <v>28610747.3406597</v>
      </c>
      <c r="AG316" s="1" t="s">
        <v>162</v>
      </c>
      <c r="AH316" s="1" t="s">
        <v>175</v>
      </c>
      <c r="AI316" s="1" t="s">
        <v>176</v>
      </c>
      <c r="AJ316" s="1" t="s">
        <v>634</v>
      </c>
      <c r="AK316" s="1" t="s">
        <v>680</v>
      </c>
      <c r="AL316" s="1" t="s">
        <v>122</v>
      </c>
      <c r="AM316" s="1" t="s">
        <v>135</v>
      </c>
      <c r="AN316" s="1" t="s">
        <v>161</v>
      </c>
      <c r="AO316" s="1" t="s">
        <v>681</v>
      </c>
      <c r="AP316" s="1" t="s">
        <v>637</v>
      </c>
    </row>
    <row r="317" spans="1:42" ht="16.5" customHeight="1" x14ac:dyDescent="0.2">
      <c r="A317" s="1" t="s">
        <v>682</v>
      </c>
      <c r="B317" s="1" t="s">
        <v>44</v>
      </c>
      <c r="E317" s="14">
        <v>17551363.6923078</v>
      </c>
      <c r="F317" s="14">
        <v>-9974394.9999979995</v>
      </c>
      <c r="G317" s="14">
        <v>1200000</v>
      </c>
      <c r="H317" s="14">
        <v>-1164045.99999982</v>
      </c>
      <c r="I317" s="1">
        <v>415.69230769230597</v>
      </c>
      <c r="J317" s="14">
        <v>300000</v>
      </c>
      <c r="K317" s="1">
        <v>-11.4615384615406</v>
      </c>
      <c r="L317" s="1">
        <v>-11.4615384615406</v>
      </c>
      <c r="M317" s="14">
        <v>12959680.461539499</v>
      </c>
      <c r="N317" s="1" t="s">
        <v>96</v>
      </c>
      <c r="O317" s="1" t="s">
        <v>98</v>
      </c>
      <c r="P317" s="13">
        <f t="shared" si="6"/>
        <v>35000000.000000298</v>
      </c>
      <c r="Q317" s="12">
        <v>17000000.000002101</v>
      </c>
      <c r="R317" s="14">
        <v>17999999.999998201</v>
      </c>
      <c r="S317" s="1" t="s">
        <v>100</v>
      </c>
      <c r="U317" s="1" t="s">
        <v>107</v>
      </c>
      <c r="W317" s="1" t="s">
        <v>100</v>
      </c>
      <c r="X317" s="1" t="s">
        <v>68</v>
      </c>
      <c r="Z317" s="1" t="s">
        <v>194</v>
      </c>
      <c r="AA317" s="14">
        <v>-9974394.9999979995</v>
      </c>
      <c r="AB317" s="14"/>
      <c r="AC317" s="14">
        <v>28702520.230769601</v>
      </c>
      <c r="AG317" s="1" t="s">
        <v>683</v>
      </c>
      <c r="AH317" s="1" t="s">
        <v>177</v>
      </c>
      <c r="AI317" s="1" t="s">
        <v>178</v>
      </c>
      <c r="AJ317" s="1" t="s">
        <v>640</v>
      </c>
      <c r="AK317" s="1" t="s">
        <v>684</v>
      </c>
      <c r="AL317" s="1" t="s">
        <v>685</v>
      </c>
      <c r="AM317" s="1" t="s">
        <v>136</v>
      </c>
      <c r="AN317" s="1" t="s">
        <v>161</v>
      </c>
      <c r="AO317" s="1" t="s">
        <v>149</v>
      </c>
    </row>
    <row r="318" spans="1:42" ht="16.5" customHeight="1" x14ac:dyDescent="0.2">
      <c r="A318" s="1" t="s">
        <v>585</v>
      </c>
      <c r="B318" s="1" t="s">
        <v>42</v>
      </c>
      <c r="E318" s="14">
        <v>17585850.791208901</v>
      </c>
      <c r="F318" s="14">
        <v>-10032023.6483496</v>
      </c>
      <c r="G318" s="14">
        <v>1200000</v>
      </c>
      <c r="H318" s="14">
        <v>-1181382.2142855399</v>
      </c>
      <c r="I318" s="1">
        <v>416.72527472527298</v>
      </c>
      <c r="J318" s="14">
        <v>300000</v>
      </c>
      <c r="K318" s="1">
        <v>-11.510989010991199</v>
      </c>
      <c r="L318" s="1">
        <v>-11.510989010991199</v>
      </c>
      <c r="M318" s="14">
        <v>12995916.236264801</v>
      </c>
      <c r="N318" s="1" t="s">
        <v>96</v>
      </c>
      <c r="O318" s="1" t="s">
        <v>97</v>
      </c>
      <c r="P318" s="13">
        <f t="shared" si="6"/>
        <v>35093406.593406901</v>
      </c>
      <c r="Q318" s="12">
        <v>17049450.5494527</v>
      </c>
      <c r="R318" s="14">
        <v>18043956.043954201</v>
      </c>
      <c r="S318" s="1" t="s">
        <v>100</v>
      </c>
      <c r="U318" s="1" t="s">
        <v>107</v>
      </c>
      <c r="W318" s="1" t="s">
        <v>100</v>
      </c>
      <c r="X318" s="1" t="s">
        <v>67</v>
      </c>
      <c r="Z318" s="1" t="s">
        <v>193</v>
      </c>
      <c r="AA318" s="14">
        <v>-10032023.6483496</v>
      </c>
      <c r="AB318" s="14"/>
      <c r="AC318" s="14">
        <v>28794293.120879501</v>
      </c>
      <c r="AG318" s="1" t="s">
        <v>162</v>
      </c>
      <c r="AH318" s="1" t="s">
        <v>175</v>
      </c>
      <c r="AI318" s="1" t="s">
        <v>176</v>
      </c>
      <c r="AJ318" s="1" t="s">
        <v>538</v>
      </c>
      <c r="AK318" s="1" t="s">
        <v>587</v>
      </c>
      <c r="AL318" s="1" t="s">
        <v>122</v>
      </c>
      <c r="AM318" s="1" t="s">
        <v>135</v>
      </c>
      <c r="AN318" s="1" t="s">
        <v>161</v>
      </c>
      <c r="AO318" s="1" t="s">
        <v>588</v>
      </c>
      <c r="AP318" s="1" t="s">
        <v>643</v>
      </c>
    </row>
    <row r="319" spans="1:42" ht="16.5" customHeight="1" x14ac:dyDescent="0.2">
      <c r="A319" s="1" t="s">
        <v>590</v>
      </c>
      <c r="B319" s="1" t="s">
        <v>44</v>
      </c>
      <c r="E319" s="14">
        <v>17620337.890110001</v>
      </c>
      <c r="F319" s="14">
        <v>-10089652.2967012</v>
      </c>
      <c r="G319" s="14">
        <v>1200000</v>
      </c>
      <c r="H319" s="14">
        <v>-1198718.4285712501</v>
      </c>
      <c r="I319" s="1">
        <v>417.75824175823999</v>
      </c>
      <c r="J319" s="14">
        <v>300000</v>
      </c>
      <c r="K319" s="1">
        <v>-11.5604395604418</v>
      </c>
      <c r="L319" s="1">
        <v>-11.5604395604418</v>
      </c>
      <c r="M319" s="14">
        <v>13032152.010990201</v>
      </c>
      <c r="N319" s="1" t="s">
        <v>96</v>
      </c>
      <c r="O319" s="1" t="s">
        <v>98</v>
      </c>
      <c r="P319" s="13">
        <f t="shared" si="6"/>
        <v>35186813.186813504</v>
      </c>
      <c r="Q319" s="12">
        <v>17098901.098903298</v>
      </c>
      <c r="R319" s="14">
        <v>18087912.087910201</v>
      </c>
      <c r="S319" s="1" t="s">
        <v>100</v>
      </c>
      <c r="U319" s="1" t="s">
        <v>107</v>
      </c>
      <c r="W319" s="1" t="s">
        <v>100</v>
      </c>
      <c r="X319" s="1" t="s">
        <v>68</v>
      </c>
      <c r="Z319" s="1" t="s">
        <v>194</v>
      </c>
      <c r="AA319" s="14">
        <v>-10089652.2967012</v>
      </c>
      <c r="AB319" s="14"/>
      <c r="AC319" s="14">
        <v>28886066.010989401</v>
      </c>
      <c r="AG319" s="1" t="s">
        <v>591</v>
      </c>
      <c r="AH319" s="1" t="s">
        <v>177</v>
      </c>
      <c r="AI319" s="1" t="s">
        <v>178</v>
      </c>
      <c r="AJ319" s="1" t="s">
        <v>544</v>
      </c>
      <c r="AK319" s="1" t="s">
        <v>593</v>
      </c>
      <c r="AL319" s="1" t="s">
        <v>594</v>
      </c>
      <c r="AM319" s="1" t="s">
        <v>136</v>
      </c>
      <c r="AN319" s="1" t="s">
        <v>161</v>
      </c>
      <c r="AO319" s="1" t="s">
        <v>149</v>
      </c>
    </row>
    <row r="320" spans="1:42" ht="16.5" customHeight="1" x14ac:dyDescent="0.2">
      <c r="A320" s="1" t="s">
        <v>598</v>
      </c>
      <c r="B320" s="1" t="s">
        <v>46</v>
      </c>
      <c r="E320" s="14">
        <v>17654824.989011101</v>
      </c>
      <c r="F320" s="14">
        <v>-10147280.945052801</v>
      </c>
      <c r="G320" s="14">
        <v>1200000</v>
      </c>
      <c r="H320" s="14">
        <v>-1216054.64285696</v>
      </c>
      <c r="I320" s="1">
        <v>418.791208791207</v>
      </c>
      <c r="J320" s="14">
        <v>300000</v>
      </c>
      <c r="K320" s="1">
        <v>-11.609890109892399</v>
      </c>
      <c r="L320" s="1">
        <v>-11.609890109892399</v>
      </c>
      <c r="M320" s="14">
        <v>13068387.785715399</v>
      </c>
      <c r="N320" s="1" t="s">
        <v>96</v>
      </c>
      <c r="O320" s="1" t="s">
        <v>99</v>
      </c>
      <c r="P320" s="13">
        <f t="shared" si="6"/>
        <v>35280219.780220106</v>
      </c>
      <c r="Q320" s="12">
        <v>17148351.648353901</v>
      </c>
      <c r="R320" s="14">
        <v>18131868.131866202</v>
      </c>
      <c r="S320" s="1" t="s">
        <v>101</v>
      </c>
      <c r="U320" s="1" t="s">
        <v>108</v>
      </c>
      <c r="W320" s="1" t="s">
        <v>101</v>
      </c>
      <c r="X320" s="1" t="s">
        <v>69</v>
      </c>
      <c r="Z320" s="1" t="s">
        <v>195</v>
      </c>
      <c r="AA320" s="14">
        <v>-10147280.945052801</v>
      </c>
      <c r="AB320" s="14"/>
      <c r="AC320" s="14">
        <v>28977838.901099298</v>
      </c>
      <c r="AG320" s="1" t="s">
        <v>164</v>
      </c>
      <c r="AH320" s="1" t="s">
        <v>179</v>
      </c>
      <c r="AI320" s="1" t="s">
        <v>180</v>
      </c>
      <c r="AJ320" s="1" t="s">
        <v>82</v>
      </c>
      <c r="AK320" s="1" t="s">
        <v>599</v>
      </c>
      <c r="AL320" s="1" t="s">
        <v>600</v>
      </c>
      <c r="AM320" s="1" t="s">
        <v>137</v>
      </c>
      <c r="AN320" s="1" t="s">
        <v>161</v>
      </c>
      <c r="AO320" s="1" t="s">
        <v>601</v>
      </c>
    </row>
    <row r="321" spans="1:42" ht="16.5" customHeight="1" x14ac:dyDescent="0.2">
      <c r="A321" s="1" t="s">
        <v>602</v>
      </c>
      <c r="B321" s="1" t="s">
        <v>48</v>
      </c>
      <c r="E321" s="14">
        <v>17689312.087912198</v>
      </c>
      <c r="F321" s="14">
        <v>-10204909.593404399</v>
      </c>
      <c r="G321" s="14">
        <v>1200000</v>
      </c>
      <c r="H321" s="14">
        <v>-1233390.8571426701</v>
      </c>
      <c r="I321" s="1">
        <v>419.82417582417401</v>
      </c>
      <c r="J321" s="14">
        <v>300000</v>
      </c>
      <c r="K321" s="1">
        <v>-11.659340659343</v>
      </c>
      <c r="L321" s="1">
        <v>-11.659340659343</v>
      </c>
      <c r="M321" s="14">
        <v>13104623.560440701</v>
      </c>
      <c r="N321" s="1" t="s">
        <v>96</v>
      </c>
      <c r="O321" s="1" t="s">
        <v>97</v>
      </c>
      <c r="P321" s="13">
        <f t="shared" si="6"/>
        <v>35373626.373626694</v>
      </c>
      <c r="Q321" s="12">
        <v>17197802.197804499</v>
      </c>
      <c r="R321" s="14">
        <v>18175824.175822198</v>
      </c>
      <c r="S321" s="1" t="s">
        <v>101</v>
      </c>
      <c r="U321" s="1" t="s">
        <v>107</v>
      </c>
      <c r="W321" s="1" t="s">
        <v>101</v>
      </c>
      <c r="X321" s="1" t="s">
        <v>70</v>
      </c>
      <c r="Z321" s="1" t="s">
        <v>196</v>
      </c>
      <c r="AA321" s="14">
        <v>-10204909.593404399</v>
      </c>
      <c r="AB321" s="14"/>
      <c r="AC321" s="14">
        <v>29069611.791209199</v>
      </c>
      <c r="AG321" s="1" t="s">
        <v>165</v>
      </c>
      <c r="AH321" s="1" t="s">
        <v>181</v>
      </c>
      <c r="AI321" s="1" t="s">
        <v>182</v>
      </c>
      <c r="AJ321" s="1" t="s">
        <v>83</v>
      </c>
      <c r="AK321" s="1" t="s">
        <v>603</v>
      </c>
      <c r="AL321" s="1" t="s">
        <v>604</v>
      </c>
      <c r="AM321" s="1" t="s">
        <v>138</v>
      </c>
      <c r="AN321" s="1" t="s">
        <v>161</v>
      </c>
      <c r="AO321" s="1" t="s">
        <v>605</v>
      </c>
    </row>
    <row r="322" spans="1:42" ht="16.5" customHeight="1" x14ac:dyDescent="0.2">
      <c r="A322" s="1" t="s">
        <v>606</v>
      </c>
      <c r="B322" s="1" t="s">
        <v>50</v>
      </c>
      <c r="C322" s="1" t="s">
        <v>93</v>
      </c>
      <c r="D322" s="1" t="s">
        <v>204</v>
      </c>
      <c r="E322" s="14">
        <v>17723799.186813299</v>
      </c>
      <c r="F322" s="14">
        <v>-10262538.241756</v>
      </c>
      <c r="G322" s="14">
        <v>1200000</v>
      </c>
      <c r="H322" s="14">
        <v>-1250727.07142838</v>
      </c>
      <c r="I322" s="1">
        <v>420.85714285714101</v>
      </c>
      <c r="J322" s="14">
        <v>300000</v>
      </c>
      <c r="K322" s="1">
        <v>-11.708791208793601</v>
      </c>
      <c r="L322" s="1">
        <v>-11.708791208793601</v>
      </c>
      <c r="M322" s="14">
        <v>13140859.3351661</v>
      </c>
      <c r="N322" s="1" t="s">
        <v>96</v>
      </c>
      <c r="O322" s="1" t="s">
        <v>98</v>
      </c>
      <c r="P322" s="13">
        <f t="shared" si="6"/>
        <v>35467032.967033297</v>
      </c>
      <c r="Q322" s="12">
        <v>17247252.747255102</v>
      </c>
      <c r="R322" s="14">
        <v>18219780.219778199</v>
      </c>
      <c r="S322" s="1" t="s">
        <v>607</v>
      </c>
      <c r="U322" s="1" t="s">
        <v>107</v>
      </c>
      <c r="W322" s="1" t="s">
        <v>607</v>
      </c>
      <c r="X322" s="1" t="s">
        <v>71</v>
      </c>
      <c r="Z322" s="1" t="s">
        <v>197</v>
      </c>
      <c r="AA322" s="14">
        <v>-10262538.241756</v>
      </c>
      <c r="AB322" s="14"/>
      <c r="AC322" s="14">
        <v>29161384.681319099</v>
      </c>
      <c r="AE322" s="1" t="s">
        <v>93</v>
      </c>
      <c r="AG322" s="1" t="s">
        <v>166</v>
      </c>
      <c r="AH322" s="1" t="s">
        <v>183</v>
      </c>
      <c r="AI322" s="1" t="s">
        <v>182</v>
      </c>
      <c r="AJ322" s="1" t="s">
        <v>84</v>
      </c>
      <c r="AK322" s="1" t="s">
        <v>608</v>
      </c>
      <c r="AL322" s="1" t="s">
        <v>126</v>
      </c>
      <c r="AM322" s="1" t="s">
        <v>139</v>
      </c>
      <c r="AN322" s="1" t="s">
        <v>161</v>
      </c>
      <c r="AO322" s="1" t="s">
        <v>609</v>
      </c>
    </row>
    <row r="323" spans="1:42" ht="16.5" customHeight="1" x14ac:dyDescent="0.2">
      <c r="A323" s="1" t="s">
        <v>610</v>
      </c>
      <c r="B323" s="1" t="s">
        <v>52</v>
      </c>
      <c r="E323" s="14">
        <v>17758286.285714399</v>
      </c>
      <c r="F323" s="14">
        <v>-10320166.8901076</v>
      </c>
      <c r="G323" s="14">
        <v>1200000</v>
      </c>
      <c r="H323" s="14">
        <v>-1268063.2857140901</v>
      </c>
      <c r="I323" s="1">
        <v>421.89010989010802</v>
      </c>
      <c r="J323" s="14">
        <v>300000</v>
      </c>
      <c r="K323" s="1">
        <v>-11.7582417582442</v>
      </c>
      <c r="L323" s="1">
        <v>-11.7582417582442</v>
      </c>
      <c r="M323" s="14">
        <v>13177095.1098914</v>
      </c>
      <c r="N323" s="1" t="s">
        <v>96</v>
      </c>
      <c r="O323" s="1" t="s">
        <v>99</v>
      </c>
      <c r="P323" s="13">
        <f t="shared" si="6"/>
        <v>35560439.5604399</v>
      </c>
      <c r="Q323" s="12">
        <v>17296703.2967057</v>
      </c>
      <c r="R323" s="14">
        <v>18263736.263734199</v>
      </c>
      <c r="S323" s="1" t="s">
        <v>103</v>
      </c>
      <c r="U323" s="1" t="s">
        <v>108</v>
      </c>
      <c r="W323" s="1" t="s">
        <v>103</v>
      </c>
      <c r="X323" s="1" t="s">
        <v>72</v>
      </c>
      <c r="Z323" s="1" t="s">
        <v>198</v>
      </c>
      <c r="AA323" s="14">
        <v>-10320166.8901076</v>
      </c>
      <c r="AB323" s="14"/>
      <c r="AC323" s="14">
        <v>29253157.571428999</v>
      </c>
      <c r="AG323" s="1" t="s">
        <v>167</v>
      </c>
      <c r="AH323" s="1" t="s">
        <v>184</v>
      </c>
      <c r="AI323" s="1" t="s">
        <v>176</v>
      </c>
      <c r="AJ323" s="1" t="s">
        <v>85</v>
      </c>
      <c r="AK323" s="1" t="s">
        <v>611</v>
      </c>
      <c r="AL323" s="1" t="s">
        <v>127</v>
      </c>
      <c r="AM323" s="1" t="s">
        <v>140</v>
      </c>
      <c r="AN323" s="1" t="s">
        <v>161</v>
      </c>
      <c r="AO323" s="1" t="s">
        <v>153</v>
      </c>
    </row>
    <row r="324" spans="1:42" ht="16.5" customHeight="1" x14ac:dyDescent="0.2">
      <c r="A324" s="1" t="s">
        <v>612</v>
      </c>
      <c r="B324" s="1" t="s">
        <v>54</v>
      </c>
      <c r="E324" s="14">
        <v>17792773.3846155</v>
      </c>
      <c r="F324" s="14">
        <v>-10377795.5384592</v>
      </c>
      <c r="G324" s="14">
        <v>1200000</v>
      </c>
      <c r="H324" s="14">
        <v>-1285399.4999998</v>
      </c>
      <c r="I324" s="1">
        <v>422.92307692307497</v>
      </c>
      <c r="J324" s="14">
        <v>300000</v>
      </c>
      <c r="K324" s="1">
        <v>-11.807692307694801</v>
      </c>
      <c r="L324" s="1">
        <v>-11.807692307694801</v>
      </c>
      <c r="M324" s="14">
        <v>13213330.884616699</v>
      </c>
      <c r="N324" s="1" t="s">
        <v>96</v>
      </c>
      <c r="O324" s="1" t="s">
        <v>97</v>
      </c>
      <c r="P324" s="13">
        <f t="shared" si="6"/>
        <v>35653846.153846502</v>
      </c>
      <c r="Q324" s="12">
        <v>17346153.846156299</v>
      </c>
      <c r="R324" s="14">
        <v>18307692.307690199</v>
      </c>
      <c r="S324" s="1" t="s">
        <v>93</v>
      </c>
      <c r="U324" s="1" t="s">
        <v>107</v>
      </c>
      <c r="W324" s="1" t="s">
        <v>93</v>
      </c>
      <c r="X324" s="1" t="s">
        <v>73</v>
      </c>
      <c r="Z324" s="1" t="s">
        <v>199</v>
      </c>
      <c r="AA324" s="14">
        <v>-10377795.5384592</v>
      </c>
      <c r="AB324" s="14"/>
      <c r="AC324" s="14">
        <v>29344930.4615389</v>
      </c>
      <c r="AG324" s="1" t="s">
        <v>168</v>
      </c>
      <c r="AH324" s="1" t="s">
        <v>185</v>
      </c>
      <c r="AI324" s="1" t="s">
        <v>186</v>
      </c>
      <c r="AJ324" s="1" t="s">
        <v>86</v>
      </c>
      <c r="AK324" s="1" t="s">
        <v>613</v>
      </c>
      <c r="AL324" s="1" t="s">
        <v>614</v>
      </c>
      <c r="AM324" s="1" t="s">
        <v>141</v>
      </c>
      <c r="AN324" s="1" t="s">
        <v>161</v>
      </c>
      <c r="AO324" s="1" t="s">
        <v>615</v>
      </c>
    </row>
    <row r="325" spans="1:42" ht="16.5" customHeight="1" x14ac:dyDescent="0.2">
      <c r="A325" s="1" t="s">
        <v>616</v>
      </c>
      <c r="B325" s="1" t="s">
        <v>56</v>
      </c>
      <c r="E325" s="14">
        <v>17827260.4835166</v>
      </c>
      <c r="F325" s="14">
        <v>-10435424.186810801</v>
      </c>
      <c r="G325" s="14">
        <v>1200000</v>
      </c>
      <c r="H325" s="14">
        <v>-1302735.7142855099</v>
      </c>
      <c r="I325" s="1">
        <v>423.95604395604198</v>
      </c>
      <c r="J325" s="14">
        <v>300000</v>
      </c>
      <c r="K325" s="1">
        <v>-11.8571428571454</v>
      </c>
      <c r="L325" s="1">
        <v>-11.8571428571454</v>
      </c>
      <c r="M325" s="14">
        <v>13249566.659342</v>
      </c>
      <c r="N325" s="1" t="s">
        <v>96</v>
      </c>
      <c r="O325" s="1" t="s">
        <v>98</v>
      </c>
      <c r="P325" s="13">
        <f t="shared" si="6"/>
        <v>35747252.747253105</v>
      </c>
      <c r="Q325" s="12">
        <v>17395604.395606901</v>
      </c>
      <c r="R325" s="14">
        <v>18351648.3516462</v>
      </c>
      <c r="S325" s="1" t="s">
        <v>93</v>
      </c>
      <c r="U325" s="1" t="s">
        <v>107</v>
      </c>
      <c r="W325" s="1" t="s">
        <v>93</v>
      </c>
      <c r="X325" s="1" t="s">
        <v>74</v>
      </c>
      <c r="Z325" s="1" t="s">
        <v>187</v>
      </c>
      <c r="AA325" s="14">
        <v>-10435424.186810801</v>
      </c>
      <c r="AB325" s="14"/>
      <c r="AC325" s="14">
        <v>29436703.3516488</v>
      </c>
      <c r="AG325" s="1" t="s">
        <v>169</v>
      </c>
      <c r="AH325" s="1" t="s">
        <v>187</v>
      </c>
      <c r="AI325" s="1" t="s">
        <v>176</v>
      </c>
      <c r="AJ325" s="1" t="s">
        <v>87</v>
      </c>
      <c r="AK325" s="1" t="s">
        <v>617</v>
      </c>
      <c r="AL325" s="1" t="s">
        <v>129</v>
      </c>
      <c r="AM325" s="1" t="s">
        <v>142</v>
      </c>
      <c r="AN325" s="1" t="s">
        <v>161</v>
      </c>
      <c r="AO325" s="1" t="s">
        <v>155</v>
      </c>
    </row>
    <row r="326" spans="1:42" ht="16.5" customHeight="1" x14ac:dyDescent="0.2">
      <c r="A326" s="1" t="s">
        <v>618</v>
      </c>
      <c r="B326" s="1" t="s">
        <v>58</v>
      </c>
      <c r="E326" s="14">
        <v>17861747.5824177</v>
      </c>
      <c r="F326" s="14">
        <v>-10493052.835162399</v>
      </c>
      <c r="G326" s="14">
        <v>1200000</v>
      </c>
      <c r="H326" s="14">
        <v>-1320071.92857122</v>
      </c>
      <c r="I326" s="1">
        <v>424.98901098900899</v>
      </c>
      <c r="J326" s="14">
        <v>300000</v>
      </c>
      <c r="K326" s="1">
        <v>-11.906593406596</v>
      </c>
      <c r="L326" s="1">
        <v>-11.906593406596</v>
      </c>
      <c r="M326" s="14">
        <v>13285802.4340673</v>
      </c>
      <c r="N326" s="1" t="s">
        <v>96</v>
      </c>
      <c r="O326" s="1" t="s">
        <v>99</v>
      </c>
      <c r="P326" s="13">
        <f t="shared" si="6"/>
        <v>35840659.3406597</v>
      </c>
      <c r="Q326" s="12">
        <v>17445054.9450575</v>
      </c>
      <c r="R326" s="14">
        <v>18395604.3956022</v>
      </c>
      <c r="S326" s="1" t="s">
        <v>93</v>
      </c>
      <c r="U326" s="1" t="s">
        <v>108</v>
      </c>
      <c r="W326" s="1" t="s">
        <v>93</v>
      </c>
      <c r="X326" s="1" t="s">
        <v>75</v>
      </c>
      <c r="Z326" s="1" t="s">
        <v>188</v>
      </c>
      <c r="AA326" s="14">
        <v>-10493052.835162399</v>
      </c>
      <c r="AB326" s="14"/>
      <c r="AC326" s="14">
        <v>29528476.2417587</v>
      </c>
      <c r="AG326" s="1" t="s">
        <v>619</v>
      </c>
      <c r="AH326" s="1" t="s">
        <v>188</v>
      </c>
      <c r="AI326" s="1" t="s">
        <v>180</v>
      </c>
      <c r="AJ326" s="1" t="s">
        <v>88</v>
      </c>
      <c r="AK326" s="1" t="s">
        <v>620</v>
      </c>
      <c r="AL326" s="1" t="s">
        <v>130</v>
      </c>
      <c r="AM326" s="1" t="s">
        <v>143</v>
      </c>
      <c r="AN326" s="1" t="s">
        <v>161</v>
      </c>
      <c r="AO326" s="1" t="s">
        <v>156</v>
      </c>
    </row>
    <row r="327" spans="1:42" ht="16.5" customHeight="1" x14ac:dyDescent="0.2">
      <c r="A327" s="1" t="s">
        <v>621</v>
      </c>
      <c r="B327" s="1" t="s">
        <v>60</v>
      </c>
      <c r="C327" s="1" t="s">
        <v>94</v>
      </c>
      <c r="D327" s="1" t="s">
        <v>205</v>
      </c>
      <c r="E327" s="14">
        <v>17896234.681318801</v>
      </c>
      <c r="F327" s="14">
        <v>-10550681.483514</v>
      </c>
      <c r="G327" s="14">
        <v>1200000</v>
      </c>
      <c r="H327" s="14">
        <v>-1337408.1428569299</v>
      </c>
      <c r="I327" s="1">
        <v>426.021978021976</v>
      </c>
      <c r="J327" s="14">
        <v>300000</v>
      </c>
      <c r="K327" s="1">
        <v>-11.956043956046599</v>
      </c>
      <c r="L327" s="1">
        <v>-11.956043956046599</v>
      </c>
      <c r="M327" s="14">
        <v>13322038.208792601</v>
      </c>
      <c r="N327" s="1" t="s">
        <v>96</v>
      </c>
      <c r="O327" s="1" t="s">
        <v>97</v>
      </c>
      <c r="P327" s="13">
        <f t="shared" si="6"/>
        <v>35934065.934066296</v>
      </c>
      <c r="Q327" s="12">
        <v>17494505.494508099</v>
      </c>
      <c r="R327" s="14">
        <v>18439560.439558201</v>
      </c>
      <c r="S327" s="1" t="s">
        <v>365</v>
      </c>
      <c r="U327" s="1" t="s">
        <v>107</v>
      </c>
      <c r="W327" s="1" t="s">
        <v>365</v>
      </c>
      <c r="X327" s="1" t="s">
        <v>76</v>
      </c>
      <c r="Z327" s="1" t="s">
        <v>200</v>
      </c>
      <c r="AA327" s="14">
        <v>-10550681.483514</v>
      </c>
      <c r="AB327" s="14"/>
      <c r="AC327" s="14">
        <v>29620249.131868601</v>
      </c>
      <c r="AE327" s="1" t="s">
        <v>94</v>
      </c>
      <c r="AG327" s="1" t="s">
        <v>171</v>
      </c>
      <c r="AH327" s="1" t="s">
        <v>189</v>
      </c>
      <c r="AI327" s="1" t="s">
        <v>182</v>
      </c>
      <c r="AJ327" s="1" t="s">
        <v>89</v>
      </c>
      <c r="AK327" s="1" t="s">
        <v>622</v>
      </c>
      <c r="AL327" s="1" t="s">
        <v>131</v>
      </c>
      <c r="AM327" s="1" t="s">
        <v>144</v>
      </c>
      <c r="AN327" s="1" t="s">
        <v>161</v>
      </c>
      <c r="AO327" s="1" t="s">
        <v>623</v>
      </c>
    </row>
    <row r="328" spans="1:42" ht="16.5" customHeight="1" x14ac:dyDescent="0.2">
      <c r="A328" s="1" t="s">
        <v>624</v>
      </c>
      <c r="B328" s="1" t="s">
        <v>62</v>
      </c>
      <c r="E328" s="14">
        <v>17930721.780219901</v>
      </c>
      <c r="F328" s="14">
        <v>-10608310.1318656</v>
      </c>
      <c r="G328" s="14">
        <v>1200000</v>
      </c>
      <c r="H328" s="14">
        <v>-1354744.35714264</v>
      </c>
      <c r="I328" s="1">
        <v>427.054945054943</v>
      </c>
      <c r="J328" s="14">
        <v>300000</v>
      </c>
      <c r="K328" s="1">
        <v>-12.0054945054972</v>
      </c>
      <c r="L328" s="1">
        <v>-12.0054945054972</v>
      </c>
      <c r="M328" s="14">
        <v>13358273.9835179</v>
      </c>
      <c r="N328" s="1" t="s">
        <v>96</v>
      </c>
      <c r="O328" s="1" t="s">
        <v>98</v>
      </c>
      <c r="P328" s="13">
        <f t="shared" si="6"/>
        <v>36027472.527472898</v>
      </c>
      <c r="Q328" s="12">
        <v>17543956.043958701</v>
      </c>
      <c r="R328" s="14">
        <v>18483516.483514201</v>
      </c>
      <c r="S328" s="1" t="s">
        <v>105</v>
      </c>
      <c r="U328" s="1" t="s">
        <v>107</v>
      </c>
      <c r="W328" s="1" t="s">
        <v>105</v>
      </c>
      <c r="X328" s="1" t="s">
        <v>77</v>
      </c>
      <c r="Z328" s="1" t="s">
        <v>201</v>
      </c>
      <c r="AA328" s="14">
        <v>-10608310.1318656</v>
      </c>
      <c r="AB328" s="14"/>
      <c r="AC328" s="14">
        <v>29712022.021978501</v>
      </c>
      <c r="AG328" s="1" t="s">
        <v>625</v>
      </c>
      <c r="AH328" s="1" t="s">
        <v>190</v>
      </c>
      <c r="AI328" s="1" t="s">
        <v>178</v>
      </c>
      <c r="AJ328" s="1" t="s">
        <v>626</v>
      </c>
      <c r="AK328" s="1" t="s">
        <v>627</v>
      </c>
      <c r="AL328" s="1" t="s">
        <v>132</v>
      </c>
      <c r="AM328" s="1" t="s">
        <v>145</v>
      </c>
      <c r="AN328" s="1" t="s">
        <v>161</v>
      </c>
      <c r="AO328" s="1" t="s">
        <v>158</v>
      </c>
    </row>
    <row r="329" spans="1:42" ht="16.5" customHeight="1" x14ac:dyDescent="0.2">
      <c r="A329" s="1" t="s">
        <v>628</v>
      </c>
      <c r="B329" s="1" t="s">
        <v>64</v>
      </c>
      <c r="E329" s="14">
        <v>17965208.879121002</v>
      </c>
      <c r="F329" s="14">
        <v>-10665938.780217201</v>
      </c>
      <c r="G329" s="14">
        <v>1200000</v>
      </c>
      <c r="H329" s="14">
        <v>-1372080.5714283499</v>
      </c>
      <c r="I329" s="1">
        <v>428.08791208791001</v>
      </c>
      <c r="J329" s="14">
        <v>300000</v>
      </c>
      <c r="K329" s="1">
        <v>-12.054945054947799</v>
      </c>
      <c r="L329" s="1">
        <v>-12.054945054947799</v>
      </c>
      <c r="M329" s="14">
        <v>13394509.758243199</v>
      </c>
      <c r="N329" s="1" t="s">
        <v>96</v>
      </c>
      <c r="O329" s="1" t="s">
        <v>99</v>
      </c>
      <c r="P329" s="13">
        <f t="shared" si="6"/>
        <v>36120879.120879501</v>
      </c>
      <c r="Q329" s="12">
        <v>17593406.5934093</v>
      </c>
      <c r="R329" s="14">
        <v>18527472.527470201</v>
      </c>
      <c r="S329" s="1" t="s">
        <v>105</v>
      </c>
      <c r="U329" s="1" t="s">
        <v>108</v>
      </c>
      <c r="W329" s="1" t="s">
        <v>105</v>
      </c>
      <c r="X329" s="1" t="s">
        <v>78</v>
      </c>
      <c r="Z329" s="1" t="s">
        <v>202</v>
      </c>
      <c r="AA329" s="14">
        <v>-10665938.780217201</v>
      </c>
      <c r="AB329" s="14"/>
      <c r="AC329" s="14">
        <v>29803794.912088402</v>
      </c>
      <c r="AG329" s="1" t="s">
        <v>173</v>
      </c>
      <c r="AH329" s="1" t="s">
        <v>191</v>
      </c>
      <c r="AI329" s="1" t="s">
        <v>178</v>
      </c>
      <c r="AJ329" s="1" t="s">
        <v>629</v>
      </c>
      <c r="AK329" s="1" t="s">
        <v>630</v>
      </c>
      <c r="AL329" s="1" t="s">
        <v>133</v>
      </c>
      <c r="AM329" s="1" t="s">
        <v>146</v>
      </c>
      <c r="AN329" s="1" t="s">
        <v>161</v>
      </c>
      <c r="AO329" s="1" t="s">
        <v>159</v>
      </c>
    </row>
    <row r="330" spans="1:42" ht="16.5" customHeight="1" x14ac:dyDescent="0.2">
      <c r="A330" s="1" t="s">
        <v>631</v>
      </c>
      <c r="B330" s="1" t="s">
        <v>66</v>
      </c>
      <c r="C330" s="1" t="s">
        <v>95</v>
      </c>
      <c r="D330" s="1" t="s">
        <v>206</v>
      </c>
      <c r="E330" s="14">
        <v>17999695.978022099</v>
      </c>
      <c r="F330" s="14">
        <v>-10723567.428568801</v>
      </c>
      <c r="G330" s="14">
        <v>1200000</v>
      </c>
      <c r="H330" s="14">
        <v>-1389416.7857140601</v>
      </c>
      <c r="I330" s="1">
        <v>429.12087912087702</v>
      </c>
      <c r="J330" s="14">
        <v>300000</v>
      </c>
      <c r="K330" s="1">
        <v>-12.1043956043984</v>
      </c>
      <c r="L330" s="1">
        <v>-12.1043956043984</v>
      </c>
      <c r="M330" s="14">
        <v>13430745.532968501</v>
      </c>
      <c r="N330" s="1" t="s">
        <v>96</v>
      </c>
      <c r="O330" s="1" t="s">
        <v>97</v>
      </c>
      <c r="P330" s="13">
        <f t="shared" si="6"/>
        <v>36214285.714286104</v>
      </c>
      <c r="Q330" s="12">
        <v>17642857.142859899</v>
      </c>
      <c r="R330" s="14">
        <v>18571428.571426202</v>
      </c>
      <c r="S330" s="1" t="s">
        <v>269</v>
      </c>
      <c r="U330" s="1" t="s">
        <v>107</v>
      </c>
      <c r="W330" s="1" t="s">
        <v>269</v>
      </c>
      <c r="X330" s="1" t="s">
        <v>79</v>
      </c>
      <c r="Z330" s="1" t="s">
        <v>203</v>
      </c>
      <c r="AA330" s="14">
        <v>-10723567.428568801</v>
      </c>
      <c r="AB330" s="14"/>
      <c r="AC330" s="14">
        <v>29895567.802198298</v>
      </c>
      <c r="AE330" s="1" t="s">
        <v>95</v>
      </c>
      <c r="AG330" s="1" t="s">
        <v>174</v>
      </c>
      <c r="AH330" s="1" t="s">
        <v>192</v>
      </c>
      <c r="AI330" s="1" t="s">
        <v>180</v>
      </c>
      <c r="AJ330" s="1" t="s">
        <v>92</v>
      </c>
      <c r="AK330" s="1" t="s">
        <v>632</v>
      </c>
      <c r="AL330" s="1" t="s">
        <v>134</v>
      </c>
      <c r="AM330" s="1" t="s">
        <v>147</v>
      </c>
      <c r="AN330" s="1" t="s">
        <v>161</v>
      </c>
      <c r="AO330" s="1" t="s">
        <v>160</v>
      </c>
    </row>
    <row r="331" spans="1:42" ht="16.5" customHeight="1" x14ac:dyDescent="0.2">
      <c r="A331" s="1" t="s">
        <v>679</v>
      </c>
      <c r="B331" s="1" t="s">
        <v>42</v>
      </c>
      <c r="E331" s="14">
        <v>18034183.076923199</v>
      </c>
      <c r="F331" s="14">
        <v>-10781196.076920399</v>
      </c>
      <c r="G331" s="14">
        <v>1200000</v>
      </c>
      <c r="H331" s="14">
        <v>-1406752.99999977</v>
      </c>
      <c r="I331" s="1">
        <v>430.15384615384397</v>
      </c>
      <c r="J331" s="14">
        <v>300000</v>
      </c>
      <c r="K331" s="1">
        <v>-12.153846153849001</v>
      </c>
      <c r="L331" s="1">
        <v>-12.153846153849001</v>
      </c>
      <c r="M331" s="14">
        <v>13466981.3076938</v>
      </c>
      <c r="N331" s="1" t="s">
        <v>96</v>
      </c>
      <c r="O331" s="1" t="s">
        <v>97</v>
      </c>
      <c r="P331" s="13">
        <f t="shared" si="6"/>
        <v>36307692.307692699</v>
      </c>
      <c r="Q331" s="12">
        <v>17692307.692310501</v>
      </c>
      <c r="R331" s="14">
        <v>18615384.615382198</v>
      </c>
      <c r="S331" s="1" t="s">
        <v>100</v>
      </c>
      <c r="U331" s="1" t="s">
        <v>107</v>
      </c>
      <c r="W331" s="1" t="s">
        <v>100</v>
      </c>
      <c r="X331" s="1" t="s">
        <v>67</v>
      </c>
      <c r="Z331" s="1" t="s">
        <v>193</v>
      </c>
      <c r="AA331" s="14">
        <v>-10781196.076920399</v>
      </c>
      <c r="AB331" s="14"/>
      <c r="AC331" s="14">
        <v>29987340.692308199</v>
      </c>
      <c r="AG331" s="1" t="s">
        <v>162</v>
      </c>
      <c r="AH331" s="1" t="s">
        <v>175</v>
      </c>
      <c r="AI331" s="1" t="s">
        <v>176</v>
      </c>
      <c r="AJ331" s="1" t="s">
        <v>686</v>
      </c>
      <c r="AK331" s="1" t="s">
        <v>680</v>
      </c>
      <c r="AL331" s="1" t="s">
        <v>122</v>
      </c>
      <c r="AM331" s="1" t="s">
        <v>135</v>
      </c>
      <c r="AN331" s="1" t="s">
        <v>161</v>
      </c>
      <c r="AO331" s="1" t="s">
        <v>681</v>
      </c>
      <c r="AP331" s="1" t="s">
        <v>597</v>
      </c>
    </row>
    <row r="332" spans="1:42" ht="16.5" customHeight="1" x14ac:dyDescent="0.2">
      <c r="A332" s="1" t="s">
        <v>682</v>
      </c>
      <c r="B332" s="1" t="s">
        <v>44</v>
      </c>
      <c r="E332" s="14">
        <v>18068670.175824299</v>
      </c>
      <c r="F332" s="14">
        <v>-10838824.725272</v>
      </c>
      <c r="G332" s="14">
        <v>1200000</v>
      </c>
      <c r="H332" s="14">
        <v>-1424089.2142854801</v>
      </c>
      <c r="I332" s="1">
        <v>431.18681318681098</v>
      </c>
      <c r="J332" s="14">
        <v>300000</v>
      </c>
      <c r="K332" s="1">
        <v>-12.2032967032996</v>
      </c>
      <c r="L332" s="1">
        <v>-12.2032967032996</v>
      </c>
      <c r="M332" s="14">
        <v>13503217.082419099</v>
      </c>
      <c r="N332" s="1" t="s">
        <v>96</v>
      </c>
      <c r="O332" s="1" t="s">
        <v>98</v>
      </c>
      <c r="P332" s="13">
        <f t="shared" si="6"/>
        <v>36401098.901099294</v>
      </c>
      <c r="Q332" s="12">
        <v>17741758.2417611</v>
      </c>
      <c r="R332" s="14">
        <v>18659340.659338199</v>
      </c>
      <c r="S332" s="1" t="s">
        <v>100</v>
      </c>
      <c r="U332" s="1" t="s">
        <v>107</v>
      </c>
      <c r="W332" s="1" t="s">
        <v>100</v>
      </c>
      <c r="X332" s="1" t="s">
        <v>68</v>
      </c>
      <c r="Z332" s="1" t="s">
        <v>194</v>
      </c>
      <c r="AA332" s="14">
        <v>-10838824.725272</v>
      </c>
      <c r="AB332" s="14"/>
      <c r="AC332" s="14">
        <v>30079113.582418099</v>
      </c>
      <c r="AG332" s="1" t="s">
        <v>683</v>
      </c>
      <c r="AH332" s="1" t="s">
        <v>177</v>
      </c>
      <c r="AI332" s="1" t="s">
        <v>178</v>
      </c>
      <c r="AJ332" s="1" t="s">
        <v>687</v>
      </c>
      <c r="AK332" s="1" t="s">
        <v>684</v>
      </c>
      <c r="AL332" s="1" t="s">
        <v>685</v>
      </c>
      <c r="AM332" s="1" t="s">
        <v>136</v>
      </c>
      <c r="AN332" s="1" t="s">
        <v>161</v>
      </c>
      <c r="AO332" s="1" t="s">
        <v>149</v>
      </c>
    </row>
    <row r="333" spans="1:42" ht="16.5" customHeight="1" x14ac:dyDescent="0.2">
      <c r="A333" s="1" t="s">
        <v>688</v>
      </c>
      <c r="B333" s="1" t="s">
        <v>46</v>
      </c>
      <c r="E333" s="14">
        <v>18103157.2747254</v>
      </c>
      <c r="F333" s="14">
        <v>-10896453.3736236</v>
      </c>
      <c r="G333" s="14">
        <v>1200000</v>
      </c>
      <c r="H333" s="14">
        <v>-1441425.42857119</v>
      </c>
      <c r="I333" s="1">
        <v>432.21978021977799</v>
      </c>
      <c r="J333" s="14">
        <v>300000</v>
      </c>
      <c r="K333" s="1">
        <v>-12.252747252750201</v>
      </c>
      <c r="L333" s="1">
        <v>-12.252747252750201</v>
      </c>
      <c r="M333" s="14">
        <v>13539452.8571444</v>
      </c>
      <c r="N333" s="1" t="s">
        <v>96</v>
      </c>
      <c r="O333" s="1" t="s">
        <v>99</v>
      </c>
      <c r="P333" s="13">
        <f t="shared" si="6"/>
        <v>36494505.494505897</v>
      </c>
      <c r="Q333" s="12">
        <v>17791208.791211698</v>
      </c>
      <c r="R333" s="14">
        <v>18703296.703294199</v>
      </c>
      <c r="S333" s="1" t="s">
        <v>101</v>
      </c>
      <c r="U333" s="1" t="s">
        <v>108</v>
      </c>
      <c r="W333" s="1" t="s">
        <v>101</v>
      </c>
      <c r="X333" s="1" t="s">
        <v>69</v>
      </c>
      <c r="Z333" s="1" t="s">
        <v>195</v>
      </c>
      <c r="AA333" s="14">
        <v>-10896453.3736236</v>
      </c>
      <c r="AB333" s="14"/>
      <c r="AC333" s="14">
        <v>30170886.472527999</v>
      </c>
      <c r="AG333" s="1" t="s">
        <v>164</v>
      </c>
      <c r="AH333" s="1" t="s">
        <v>179</v>
      </c>
      <c r="AI333" s="1" t="s">
        <v>180</v>
      </c>
      <c r="AJ333" s="1" t="s">
        <v>82</v>
      </c>
      <c r="AK333" s="1" t="s">
        <v>689</v>
      </c>
      <c r="AL333" s="1" t="s">
        <v>690</v>
      </c>
      <c r="AM333" s="1" t="s">
        <v>137</v>
      </c>
      <c r="AN333" s="1" t="s">
        <v>161</v>
      </c>
      <c r="AO333" s="1" t="s">
        <v>691</v>
      </c>
    </row>
    <row r="334" spans="1:42" ht="16.5" customHeight="1" x14ac:dyDescent="0.2">
      <c r="A334" s="1" t="s">
        <v>692</v>
      </c>
      <c r="B334" s="1" t="s">
        <v>48</v>
      </c>
      <c r="E334" s="14">
        <v>18137644.3736265</v>
      </c>
      <c r="F334" s="14">
        <v>-10954082.021975201</v>
      </c>
      <c r="G334" s="14">
        <v>1200000</v>
      </c>
      <c r="H334" s="14">
        <v>-1458761.6428568901</v>
      </c>
      <c r="I334" s="1">
        <v>433.25274725274602</v>
      </c>
      <c r="J334" s="14">
        <v>300000</v>
      </c>
      <c r="K334" s="1">
        <v>-12.3021978022008</v>
      </c>
      <c r="L334" s="1">
        <v>-12.3021978022008</v>
      </c>
      <c r="M334" s="14">
        <v>13575688.6318697</v>
      </c>
      <c r="N334" s="1" t="s">
        <v>96</v>
      </c>
      <c r="O334" s="1" t="s">
        <v>97</v>
      </c>
      <c r="P334" s="13">
        <f t="shared" si="6"/>
        <v>36587912.0879125</v>
      </c>
      <c r="Q334" s="12">
        <v>17840659.340662301</v>
      </c>
      <c r="R334" s="14">
        <v>18747252.747250199</v>
      </c>
      <c r="S334" s="1" t="s">
        <v>101</v>
      </c>
      <c r="U334" s="1" t="s">
        <v>107</v>
      </c>
      <c r="W334" s="1" t="s">
        <v>101</v>
      </c>
      <c r="X334" s="1" t="s">
        <v>70</v>
      </c>
      <c r="Z334" s="1" t="s">
        <v>196</v>
      </c>
      <c r="AA334" s="14">
        <v>-10954082.021975201</v>
      </c>
      <c r="AB334" s="14"/>
      <c r="AC334" s="14">
        <v>30262659.3626379</v>
      </c>
      <c r="AG334" s="1" t="s">
        <v>165</v>
      </c>
      <c r="AH334" s="1" t="s">
        <v>181</v>
      </c>
      <c r="AI334" s="1" t="s">
        <v>182</v>
      </c>
      <c r="AJ334" s="1" t="s">
        <v>83</v>
      </c>
      <c r="AK334" s="1" t="s">
        <v>693</v>
      </c>
      <c r="AL334" s="1" t="s">
        <v>694</v>
      </c>
      <c r="AM334" s="1" t="s">
        <v>138</v>
      </c>
      <c r="AN334" s="1" t="s">
        <v>161</v>
      </c>
      <c r="AO334" s="1" t="s">
        <v>695</v>
      </c>
    </row>
    <row r="335" spans="1:42" ht="16.5" customHeight="1" x14ac:dyDescent="0.2">
      <c r="A335" s="1" t="s">
        <v>696</v>
      </c>
      <c r="B335" s="1" t="s">
        <v>50</v>
      </c>
      <c r="C335" s="1" t="s">
        <v>93</v>
      </c>
      <c r="D335" s="1" t="s">
        <v>204</v>
      </c>
      <c r="E335" s="14">
        <v>18172131.472527601</v>
      </c>
      <c r="F335" s="14">
        <v>-11011710.670326799</v>
      </c>
      <c r="G335" s="14">
        <v>1200000</v>
      </c>
      <c r="H335" s="14">
        <v>-1476097.8571426</v>
      </c>
      <c r="I335" s="1">
        <v>434.285714285712</v>
      </c>
      <c r="J335" s="14">
        <v>300000</v>
      </c>
      <c r="K335" s="1">
        <v>-12.3516483516514</v>
      </c>
      <c r="L335" s="1">
        <v>-12.3516483516514</v>
      </c>
      <c r="M335" s="14">
        <v>13611924.406594999</v>
      </c>
      <c r="N335" s="1" t="s">
        <v>96</v>
      </c>
      <c r="O335" s="1" t="s">
        <v>98</v>
      </c>
      <c r="P335" s="13">
        <f t="shared" si="6"/>
        <v>36681318.681319103</v>
      </c>
      <c r="Q335" s="12">
        <v>17890109.890112899</v>
      </c>
      <c r="R335" s="14">
        <v>18791208.7912062</v>
      </c>
      <c r="S335" s="1" t="s">
        <v>697</v>
      </c>
      <c r="U335" s="1" t="s">
        <v>107</v>
      </c>
      <c r="W335" s="1" t="s">
        <v>697</v>
      </c>
      <c r="X335" s="1" t="s">
        <v>71</v>
      </c>
      <c r="Z335" s="1" t="s">
        <v>197</v>
      </c>
      <c r="AA335" s="14">
        <v>-11011710.670326799</v>
      </c>
      <c r="AB335" s="14"/>
      <c r="AC335" s="14">
        <v>30354432.2527478</v>
      </c>
      <c r="AE335" s="1" t="s">
        <v>93</v>
      </c>
      <c r="AG335" s="1" t="s">
        <v>166</v>
      </c>
      <c r="AH335" s="1" t="s">
        <v>183</v>
      </c>
      <c r="AI335" s="1" t="s">
        <v>182</v>
      </c>
      <c r="AJ335" s="1" t="s">
        <v>84</v>
      </c>
      <c r="AK335" s="1" t="s">
        <v>698</v>
      </c>
      <c r="AL335" s="1" t="s">
        <v>126</v>
      </c>
      <c r="AM335" s="1" t="s">
        <v>139</v>
      </c>
      <c r="AN335" s="1" t="s">
        <v>161</v>
      </c>
      <c r="AO335" s="1" t="s">
        <v>699</v>
      </c>
    </row>
    <row r="336" spans="1:42" ht="16.5" customHeight="1" x14ac:dyDescent="0.2">
      <c r="A336" s="1" t="s">
        <v>700</v>
      </c>
      <c r="B336" s="1" t="s">
        <v>52</v>
      </c>
      <c r="E336" s="14">
        <v>18206618.571428701</v>
      </c>
      <c r="F336" s="14">
        <v>-11069339.3186784</v>
      </c>
      <c r="G336" s="14">
        <v>1200000</v>
      </c>
      <c r="H336" s="14">
        <v>-1493434.0714283099</v>
      </c>
      <c r="I336" s="1">
        <v>435.31868131867901</v>
      </c>
      <c r="J336" s="14">
        <v>300000</v>
      </c>
      <c r="K336" s="1">
        <v>-12.401098901101999</v>
      </c>
      <c r="L336" s="1">
        <v>-12.401098901101999</v>
      </c>
      <c r="M336" s="14">
        <v>13648160.1813203</v>
      </c>
      <c r="N336" s="1" t="s">
        <v>96</v>
      </c>
      <c r="O336" s="1" t="s">
        <v>99</v>
      </c>
      <c r="P336" s="13">
        <f t="shared" si="6"/>
        <v>36774725.274725705</v>
      </c>
      <c r="Q336" s="12">
        <v>17939560.439563502</v>
      </c>
      <c r="R336" s="14">
        <v>18835164.8351622</v>
      </c>
      <c r="S336" s="1" t="s">
        <v>103</v>
      </c>
      <c r="U336" s="1" t="s">
        <v>108</v>
      </c>
      <c r="W336" s="1" t="s">
        <v>103</v>
      </c>
      <c r="X336" s="1" t="s">
        <v>72</v>
      </c>
      <c r="Z336" s="1" t="s">
        <v>198</v>
      </c>
      <c r="AA336" s="14">
        <v>-11069339.3186784</v>
      </c>
      <c r="AB336" s="14"/>
      <c r="AC336" s="14">
        <v>30446205.142857701</v>
      </c>
      <c r="AG336" s="1" t="s">
        <v>167</v>
      </c>
      <c r="AH336" s="1" t="s">
        <v>184</v>
      </c>
      <c r="AI336" s="1" t="s">
        <v>176</v>
      </c>
      <c r="AJ336" s="1" t="s">
        <v>85</v>
      </c>
      <c r="AK336" s="1" t="s">
        <v>701</v>
      </c>
      <c r="AL336" s="1" t="s">
        <v>127</v>
      </c>
      <c r="AM336" s="1" t="s">
        <v>140</v>
      </c>
      <c r="AN336" s="1" t="s">
        <v>161</v>
      </c>
      <c r="AO336" s="1" t="s">
        <v>153</v>
      </c>
    </row>
    <row r="337" spans="1:42" ht="16.5" customHeight="1" x14ac:dyDescent="0.2">
      <c r="A337" s="1" t="s">
        <v>702</v>
      </c>
      <c r="B337" s="1" t="s">
        <v>54</v>
      </c>
      <c r="E337" s="14">
        <v>18241105.670329802</v>
      </c>
      <c r="F337" s="14">
        <v>-11126967.96703</v>
      </c>
      <c r="G337" s="14">
        <v>1200000</v>
      </c>
      <c r="H337" s="14">
        <v>-1510770.28571403</v>
      </c>
      <c r="I337" s="1">
        <v>436.35164835164602</v>
      </c>
      <c r="J337" s="14">
        <v>300000</v>
      </c>
      <c r="K337" s="1">
        <v>-12.4505494505526</v>
      </c>
      <c r="L337" s="1">
        <v>-12.4505494505526</v>
      </c>
      <c r="M337" s="14">
        <v>13684395.9560456</v>
      </c>
      <c r="N337" s="1" t="s">
        <v>96</v>
      </c>
      <c r="O337" s="1" t="s">
        <v>97</v>
      </c>
      <c r="P337" s="13">
        <f t="shared" si="6"/>
        <v>36868131.868132301</v>
      </c>
      <c r="Q337" s="12">
        <v>17989010.9890141</v>
      </c>
      <c r="R337" s="14">
        <v>18879120.8791182</v>
      </c>
      <c r="S337" s="1" t="s">
        <v>93</v>
      </c>
      <c r="U337" s="1" t="s">
        <v>107</v>
      </c>
      <c r="W337" s="1" t="s">
        <v>93</v>
      </c>
      <c r="X337" s="1" t="s">
        <v>73</v>
      </c>
      <c r="Z337" s="1" t="s">
        <v>199</v>
      </c>
      <c r="AA337" s="14">
        <v>-11126967.96703</v>
      </c>
      <c r="AB337" s="14"/>
      <c r="AC337" s="14">
        <v>30537978.032967601</v>
      </c>
      <c r="AG337" s="1" t="s">
        <v>168</v>
      </c>
      <c r="AH337" s="1" t="s">
        <v>185</v>
      </c>
      <c r="AI337" s="1" t="s">
        <v>186</v>
      </c>
      <c r="AJ337" s="1" t="s">
        <v>86</v>
      </c>
      <c r="AK337" s="1" t="s">
        <v>703</v>
      </c>
      <c r="AL337" s="1" t="s">
        <v>704</v>
      </c>
      <c r="AM337" s="1" t="s">
        <v>141</v>
      </c>
      <c r="AN337" s="1" t="s">
        <v>161</v>
      </c>
      <c r="AO337" s="1" t="s">
        <v>705</v>
      </c>
    </row>
    <row r="338" spans="1:42" ht="16.5" customHeight="1" x14ac:dyDescent="0.2">
      <c r="A338" s="1" t="s">
        <v>706</v>
      </c>
      <c r="B338" s="1" t="s">
        <v>56</v>
      </c>
      <c r="E338" s="14">
        <v>18275592.769230898</v>
      </c>
      <c r="F338" s="14">
        <v>-11184596.6153816</v>
      </c>
      <c r="G338" s="14">
        <v>1200000</v>
      </c>
      <c r="H338" s="14">
        <v>-1528106.4999997399</v>
      </c>
      <c r="I338" s="1">
        <v>437.38461538461303</v>
      </c>
      <c r="J338" s="14">
        <v>300000</v>
      </c>
      <c r="K338" s="1">
        <v>-12.500000000003199</v>
      </c>
      <c r="L338" s="1">
        <v>-12.500000000003199</v>
      </c>
      <c r="M338" s="14">
        <v>13720631.730770901</v>
      </c>
      <c r="N338" s="1" t="s">
        <v>96</v>
      </c>
      <c r="O338" s="1" t="s">
        <v>98</v>
      </c>
      <c r="P338" s="13">
        <f t="shared" si="6"/>
        <v>36961538.461538896</v>
      </c>
      <c r="Q338" s="12">
        <v>18038461.538464699</v>
      </c>
      <c r="R338" s="14">
        <v>18923076.923074201</v>
      </c>
      <c r="S338" s="1" t="s">
        <v>93</v>
      </c>
      <c r="U338" s="1" t="s">
        <v>107</v>
      </c>
      <c r="W338" s="1" t="s">
        <v>93</v>
      </c>
      <c r="X338" s="1" t="s">
        <v>74</v>
      </c>
      <c r="Z338" s="1" t="s">
        <v>187</v>
      </c>
      <c r="AA338" s="14">
        <v>-11184596.6153816</v>
      </c>
      <c r="AB338" s="14"/>
      <c r="AC338" s="14">
        <v>30629750.923077501</v>
      </c>
      <c r="AG338" s="1" t="s">
        <v>169</v>
      </c>
      <c r="AH338" s="1" t="s">
        <v>187</v>
      </c>
      <c r="AI338" s="1" t="s">
        <v>176</v>
      </c>
      <c r="AJ338" s="1" t="s">
        <v>87</v>
      </c>
      <c r="AK338" s="1" t="s">
        <v>707</v>
      </c>
      <c r="AL338" s="1" t="s">
        <v>129</v>
      </c>
      <c r="AM338" s="1" t="s">
        <v>142</v>
      </c>
      <c r="AN338" s="1" t="s">
        <v>161</v>
      </c>
      <c r="AO338" s="1" t="s">
        <v>155</v>
      </c>
    </row>
    <row r="339" spans="1:42" ht="16.5" customHeight="1" x14ac:dyDescent="0.2">
      <c r="A339" s="1" t="s">
        <v>708</v>
      </c>
      <c r="B339" s="1" t="s">
        <v>58</v>
      </c>
      <c r="E339" s="14">
        <v>18310079.868131999</v>
      </c>
      <c r="F339" s="14">
        <v>-11242225.263733201</v>
      </c>
      <c r="G339" s="14">
        <v>1200000</v>
      </c>
      <c r="H339" s="14">
        <v>-1545442.71428544</v>
      </c>
      <c r="I339" s="1">
        <v>438.41758241757998</v>
      </c>
      <c r="J339" s="14">
        <v>300000</v>
      </c>
      <c r="K339" s="1">
        <v>-12.5494505494538</v>
      </c>
      <c r="L339" s="1">
        <v>-12.5494505494538</v>
      </c>
      <c r="M339" s="14">
        <v>13756867.5054962</v>
      </c>
      <c r="N339" s="1" t="s">
        <v>96</v>
      </c>
      <c r="O339" s="1" t="s">
        <v>99</v>
      </c>
      <c r="P339" s="13">
        <f t="shared" si="6"/>
        <v>37054945.054945499</v>
      </c>
      <c r="Q339" s="12">
        <v>18087912.087915301</v>
      </c>
      <c r="R339" s="14">
        <v>18967032.967030201</v>
      </c>
      <c r="S339" s="1" t="s">
        <v>93</v>
      </c>
      <c r="U339" s="1" t="s">
        <v>108</v>
      </c>
      <c r="W339" s="1" t="s">
        <v>93</v>
      </c>
      <c r="X339" s="1" t="s">
        <v>75</v>
      </c>
      <c r="Z339" s="1" t="s">
        <v>188</v>
      </c>
      <c r="AA339" s="14">
        <v>-11242225.263733201</v>
      </c>
      <c r="AB339" s="14"/>
      <c r="AC339" s="14">
        <v>30721523.813187402</v>
      </c>
      <c r="AG339" s="1" t="s">
        <v>709</v>
      </c>
      <c r="AH339" s="1" t="s">
        <v>188</v>
      </c>
      <c r="AI339" s="1" t="s">
        <v>180</v>
      </c>
      <c r="AJ339" s="1" t="s">
        <v>88</v>
      </c>
      <c r="AK339" s="1" t="s">
        <v>710</v>
      </c>
      <c r="AL339" s="1" t="s">
        <v>130</v>
      </c>
      <c r="AM339" s="1" t="s">
        <v>143</v>
      </c>
      <c r="AN339" s="1" t="s">
        <v>161</v>
      </c>
      <c r="AO339" s="1" t="s">
        <v>156</v>
      </c>
    </row>
    <row r="340" spans="1:42" ht="16.5" customHeight="1" x14ac:dyDescent="0.2">
      <c r="A340" s="1" t="s">
        <v>711</v>
      </c>
      <c r="B340" s="1" t="s">
        <v>60</v>
      </c>
      <c r="C340" s="1" t="s">
        <v>94</v>
      </c>
      <c r="D340" s="1" t="s">
        <v>205</v>
      </c>
      <c r="E340" s="14">
        <v>18344566.967033099</v>
      </c>
      <c r="F340" s="14">
        <v>-11299853.912084799</v>
      </c>
      <c r="G340" s="14">
        <v>1200000</v>
      </c>
      <c r="H340" s="14">
        <v>-1562778.9285711499</v>
      </c>
      <c r="I340" s="1">
        <v>439.45054945054699</v>
      </c>
      <c r="J340" s="14">
        <v>300000</v>
      </c>
      <c r="K340" s="1">
        <v>-12.598901098904401</v>
      </c>
      <c r="L340" s="1">
        <v>-12.598901098904401</v>
      </c>
      <c r="M340" s="14">
        <v>13793103.2802215</v>
      </c>
      <c r="N340" s="1" t="s">
        <v>96</v>
      </c>
      <c r="O340" s="1" t="s">
        <v>97</v>
      </c>
      <c r="P340" s="13">
        <f t="shared" si="6"/>
        <v>37148351.648352101</v>
      </c>
      <c r="Q340" s="12">
        <v>18137362.6373659</v>
      </c>
      <c r="R340" s="14">
        <v>19010989.010986201</v>
      </c>
      <c r="S340" s="1" t="s">
        <v>463</v>
      </c>
      <c r="U340" s="1" t="s">
        <v>107</v>
      </c>
      <c r="W340" s="1" t="s">
        <v>463</v>
      </c>
      <c r="X340" s="1" t="s">
        <v>76</v>
      </c>
      <c r="Z340" s="1" t="s">
        <v>200</v>
      </c>
      <c r="AA340" s="14">
        <v>-11299853.912084799</v>
      </c>
      <c r="AB340" s="14"/>
      <c r="AC340" s="14">
        <v>30813296.703297298</v>
      </c>
      <c r="AE340" s="1" t="s">
        <v>94</v>
      </c>
      <c r="AG340" s="1" t="s">
        <v>171</v>
      </c>
      <c r="AH340" s="1" t="s">
        <v>189</v>
      </c>
      <c r="AI340" s="1" t="s">
        <v>182</v>
      </c>
      <c r="AJ340" s="1" t="s">
        <v>89</v>
      </c>
      <c r="AK340" s="1" t="s">
        <v>712</v>
      </c>
      <c r="AL340" s="1" t="s">
        <v>131</v>
      </c>
      <c r="AM340" s="1" t="s">
        <v>144</v>
      </c>
      <c r="AN340" s="1" t="s">
        <v>161</v>
      </c>
      <c r="AO340" s="1" t="s">
        <v>713</v>
      </c>
    </row>
    <row r="341" spans="1:42" ht="16.5" customHeight="1" x14ac:dyDescent="0.2">
      <c r="A341" s="1" t="s">
        <v>714</v>
      </c>
      <c r="B341" s="1" t="s">
        <v>62</v>
      </c>
      <c r="E341" s="14">
        <v>18379054.0659342</v>
      </c>
      <c r="F341" s="14">
        <v>-11357482.5604364</v>
      </c>
      <c r="G341" s="14">
        <v>1200000</v>
      </c>
      <c r="H341" s="14">
        <v>-1580115.1428568701</v>
      </c>
      <c r="I341" s="1">
        <v>440.48351648351399</v>
      </c>
      <c r="J341" s="14">
        <v>300000</v>
      </c>
      <c r="K341" s="1">
        <v>-12.648351648355</v>
      </c>
      <c r="L341" s="1">
        <v>-12.648351648355</v>
      </c>
      <c r="M341" s="14">
        <v>13829339.054946801</v>
      </c>
      <c r="N341" s="1" t="s">
        <v>96</v>
      </c>
      <c r="O341" s="1" t="s">
        <v>98</v>
      </c>
      <c r="P341" s="13">
        <f t="shared" si="6"/>
        <v>37241758.241758704</v>
      </c>
      <c r="Q341" s="12">
        <v>18186813.186816499</v>
      </c>
      <c r="R341" s="14">
        <v>19054945.054942202</v>
      </c>
      <c r="S341" s="1" t="s">
        <v>105</v>
      </c>
      <c r="U341" s="1" t="s">
        <v>107</v>
      </c>
      <c r="W341" s="1" t="s">
        <v>105</v>
      </c>
      <c r="X341" s="1" t="s">
        <v>77</v>
      </c>
      <c r="Z341" s="1" t="s">
        <v>201</v>
      </c>
      <c r="AA341" s="14">
        <v>-11357482.5604364</v>
      </c>
      <c r="AB341" s="14"/>
      <c r="AC341" s="14">
        <v>30905069.593407199</v>
      </c>
      <c r="AG341" s="1" t="s">
        <v>715</v>
      </c>
      <c r="AH341" s="1" t="s">
        <v>190</v>
      </c>
      <c r="AI341" s="1" t="s">
        <v>178</v>
      </c>
      <c r="AJ341" s="1" t="s">
        <v>716</v>
      </c>
      <c r="AK341" s="1" t="s">
        <v>717</v>
      </c>
      <c r="AL341" s="1" t="s">
        <v>132</v>
      </c>
      <c r="AM341" s="1" t="s">
        <v>145</v>
      </c>
      <c r="AN341" s="1" t="s">
        <v>161</v>
      </c>
      <c r="AO341" s="1" t="s">
        <v>158</v>
      </c>
    </row>
    <row r="342" spans="1:42" ht="16.5" customHeight="1" x14ac:dyDescent="0.2">
      <c r="A342" s="1" t="s">
        <v>718</v>
      </c>
      <c r="B342" s="1" t="s">
        <v>64</v>
      </c>
      <c r="E342" s="14">
        <v>18413541.1648353</v>
      </c>
      <c r="F342" s="14">
        <v>-11415111.208788</v>
      </c>
      <c r="G342" s="14">
        <v>1200000</v>
      </c>
      <c r="H342" s="14">
        <v>-1597451.35714258</v>
      </c>
      <c r="I342" s="1">
        <v>441.516483516481</v>
      </c>
      <c r="J342" s="14">
        <v>300000</v>
      </c>
      <c r="K342" s="1">
        <v>-12.697802197805601</v>
      </c>
      <c r="L342" s="1">
        <v>-12.697802197805601</v>
      </c>
      <c r="M342" s="14">
        <v>13865574.8296721</v>
      </c>
      <c r="N342" s="1" t="s">
        <v>96</v>
      </c>
      <c r="O342" s="1" t="s">
        <v>99</v>
      </c>
      <c r="P342" s="13">
        <f t="shared" si="6"/>
        <v>37335164.835165299</v>
      </c>
      <c r="Q342" s="12">
        <v>18236263.736267101</v>
      </c>
      <c r="R342" s="14">
        <v>19098901.098898198</v>
      </c>
      <c r="S342" s="1" t="s">
        <v>105</v>
      </c>
      <c r="U342" s="1" t="s">
        <v>108</v>
      </c>
      <c r="W342" s="1" t="s">
        <v>105</v>
      </c>
      <c r="X342" s="1" t="s">
        <v>78</v>
      </c>
      <c r="Z342" s="1" t="s">
        <v>202</v>
      </c>
      <c r="AA342" s="14">
        <v>-11415111.208788</v>
      </c>
      <c r="AB342" s="14"/>
      <c r="AC342" s="14">
        <v>30996842.483517099</v>
      </c>
      <c r="AG342" s="1" t="s">
        <v>173</v>
      </c>
      <c r="AH342" s="1" t="s">
        <v>191</v>
      </c>
      <c r="AI342" s="1" t="s">
        <v>178</v>
      </c>
      <c r="AJ342" s="1" t="s">
        <v>719</v>
      </c>
      <c r="AK342" s="1" t="s">
        <v>720</v>
      </c>
      <c r="AL342" s="1" t="s">
        <v>133</v>
      </c>
      <c r="AM342" s="1" t="s">
        <v>146</v>
      </c>
      <c r="AN342" s="1" t="s">
        <v>161</v>
      </c>
      <c r="AO342" s="1" t="s">
        <v>159</v>
      </c>
    </row>
    <row r="343" spans="1:42" ht="16.5" customHeight="1" x14ac:dyDescent="0.2">
      <c r="A343" s="1" t="s">
        <v>721</v>
      </c>
      <c r="B343" s="1" t="s">
        <v>66</v>
      </c>
      <c r="C343" s="1" t="s">
        <v>95</v>
      </c>
      <c r="D343" s="1" t="s">
        <v>206</v>
      </c>
      <c r="E343" s="14">
        <v>18448028.263736401</v>
      </c>
      <c r="F343" s="14">
        <v>-11472739.8571396</v>
      </c>
      <c r="G343" s="14">
        <v>1200000</v>
      </c>
      <c r="H343" s="14">
        <v>-1614787.5714282801</v>
      </c>
      <c r="I343" s="1">
        <v>442.54945054944801</v>
      </c>
      <c r="J343" s="14">
        <v>300000</v>
      </c>
      <c r="K343" s="1">
        <v>-12.7472527472562</v>
      </c>
      <c r="L343" s="1">
        <v>-12.7472527472562</v>
      </c>
      <c r="M343" s="14">
        <v>13901810.604397399</v>
      </c>
      <c r="N343" s="1" t="s">
        <v>96</v>
      </c>
      <c r="O343" s="1" t="s">
        <v>97</v>
      </c>
      <c r="P343" s="13">
        <f t="shared" si="6"/>
        <v>37428571.428571895</v>
      </c>
      <c r="Q343" s="12">
        <v>18285714.2857177</v>
      </c>
      <c r="R343" s="14">
        <v>19142857.142854199</v>
      </c>
      <c r="S343" s="1" t="s">
        <v>365</v>
      </c>
      <c r="U343" s="1" t="s">
        <v>107</v>
      </c>
      <c r="W343" s="1" t="s">
        <v>365</v>
      </c>
      <c r="X343" s="1" t="s">
        <v>79</v>
      </c>
      <c r="Z343" s="1" t="s">
        <v>203</v>
      </c>
      <c r="AA343" s="14">
        <v>-11472739.8571396</v>
      </c>
      <c r="AB343" s="14"/>
      <c r="AC343" s="14">
        <v>31088615.373627</v>
      </c>
      <c r="AE343" s="1" t="s">
        <v>95</v>
      </c>
      <c r="AG343" s="1" t="s">
        <v>174</v>
      </c>
      <c r="AH343" s="1" t="s">
        <v>192</v>
      </c>
      <c r="AI343" s="1" t="s">
        <v>180</v>
      </c>
      <c r="AJ343" s="1" t="s">
        <v>92</v>
      </c>
      <c r="AK343" s="1" t="s">
        <v>722</v>
      </c>
      <c r="AL343" s="1" t="s">
        <v>134</v>
      </c>
      <c r="AM343" s="1" t="s">
        <v>147</v>
      </c>
      <c r="AN343" s="1" t="s">
        <v>161</v>
      </c>
      <c r="AO343" s="1" t="s">
        <v>160</v>
      </c>
    </row>
    <row r="344" spans="1:42" ht="16.5" customHeight="1" x14ac:dyDescent="0.2">
      <c r="A344" s="1" t="s">
        <v>723</v>
      </c>
      <c r="B344" s="1" t="s">
        <v>42</v>
      </c>
      <c r="E344" s="14">
        <v>18482515.362637501</v>
      </c>
      <c r="F344" s="14">
        <v>-11530368.505491201</v>
      </c>
      <c r="G344" s="14">
        <v>1200000</v>
      </c>
      <c r="H344" s="14">
        <v>-1632123.78571399</v>
      </c>
      <c r="I344" s="1">
        <v>443.58241758241599</v>
      </c>
      <c r="J344" s="14">
        <v>300000</v>
      </c>
      <c r="K344" s="1">
        <v>-12.7967032967068</v>
      </c>
      <c r="L344" s="1">
        <v>-12.7967032967068</v>
      </c>
      <c r="M344" s="14">
        <v>13938046.379122701</v>
      </c>
      <c r="N344" s="1" t="s">
        <v>96</v>
      </c>
      <c r="O344" s="1" t="s">
        <v>97</v>
      </c>
      <c r="P344" s="13">
        <f t="shared" si="6"/>
        <v>37521978.021978498</v>
      </c>
      <c r="Q344" s="12">
        <v>18335164.835168298</v>
      </c>
      <c r="R344" s="14">
        <v>19186813.186810199</v>
      </c>
      <c r="S344" s="1" t="s">
        <v>100</v>
      </c>
      <c r="U344" s="1" t="s">
        <v>107</v>
      </c>
      <c r="W344" s="1" t="s">
        <v>100</v>
      </c>
      <c r="X344" s="1" t="s">
        <v>67</v>
      </c>
      <c r="Z344" s="1" t="s">
        <v>193</v>
      </c>
      <c r="AA344" s="14">
        <v>-11530368.505491201</v>
      </c>
      <c r="AB344" s="14"/>
      <c r="AC344" s="14">
        <v>31180388.2637369</v>
      </c>
      <c r="AG344" s="1" t="s">
        <v>162</v>
      </c>
      <c r="AH344" s="1" t="s">
        <v>175</v>
      </c>
      <c r="AI344" s="1" t="s">
        <v>176</v>
      </c>
      <c r="AJ344" s="1" t="s">
        <v>634</v>
      </c>
      <c r="AK344" s="1" t="s">
        <v>724</v>
      </c>
      <c r="AL344" s="1" t="s">
        <v>122</v>
      </c>
      <c r="AM344" s="1" t="s">
        <v>135</v>
      </c>
      <c r="AN344" s="1" t="s">
        <v>161</v>
      </c>
      <c r="AO344" s="1" t="s">
        <v>725</v>
      </c>
      <c r="AP344" s="1" t="s">
        <v>637</v>
      </c>
    </row>
    <row r="345" spans="1:42" ht="16.5" customHeight="1" x14ac:dyDescent="0.2">
      <c r="A345" s="1" t="s">
        <v>726</v>
      </c>
      <c r="B345" s="1" t="s">
        <v>44</v>
      </c>
      <c r="E345" s="14">
        <v>18517002.461538602</v>
      </c>
      <c r="F345" s="14">
        <v>-11587997.153842799</v>
      </c>
      <c r="G345" s="14">
        <v>1200000</v>
      </c>
      <c r="H345" s="14">
        <v>-1649459.9999997099</v>
      </c>
      <c r="I345" s="1">
        <v>444.61538461538299</v>
      </c>
      <c r="J345" s="14">
        <v>300000</v>
      </c>
      <c r="K345" s="1">
        <v>-12.846153846157399</v>
      </c>
      <c r="L345" s="1">
        <v>-12.846153846157399</v>
      </c>
      <c r="M345" s="14">
        <v>13974282.153848</v>
      </c>
      <c r="N345" s="1" t="s">
        <v>96</v>
      </c>
      <c r="O345" s="1" t="s">
        <v>98</v>
      </c>
      <c r="P345" s="13">
        <f t="shared" si="6"/>
        <v>37615384.6153851</v>
      </c>
      <c r="Q345" s="12">
        <v>18384615.384618901</v>
      </c>
      <c r="R345" s="14">
        <v>19230769.2307662</v>
      </c>
      <c r="S345" s="1" t="s">
        <v>100</v>
      </c>
      <c r="U345" s="1" t="s">
        <v>107</v>
      </c>
      <c r="W345" s="1" t="s">
        <v>100</v>
      </c>
      <c r="X345" s="1" t="s">
        <v>68</v>
      </c>
      <c r="Z345" s="1" t="s">
        <v>194</v>
      </c>
      <c r="AA345" s="14">
        <v>-11587997.153842799</v>
      </c>
      <c r="AB345" s="14"/>
      <c r="AC345" s="14">
        <v>31272161.1538468</v>
      </c>
      <c r="AG345" s="1" t="s">
        <v>727</v>
      </c>
      <c r="AH345" s="1" t="s">
        <v>177</v>
      </c>
      <c r="AI345" s="1" t="s">
        <v>178</v>
      </c>
      <c r="AJ345" s="1" t="s">
        <v>640</v>
      </c>
      <c r="AK345" s="1" t="s">
        <v>728</v>
      </c>
      <c r="AL345" s="1" t="s">
        <v>729</v>
      </c>
      <c r="AM345" s="1" t="s">
        <v>136</v>
      </c>
      <c r="AN345" s="1" t="s">
        <v>161</v>
      </c>
      <c r="AO345" s="1" t="s">
        <v>149</v>
      </c>
    </row>
    <row r="346" spans="1:42" ht="16.5" customHeight="1" x14ac:dyDescent="0.2">
      <c r="A346" s="1" t="s">
        <v>633</v>
      </c>
      <c r="B346" s="1" t="s">
        <v>42</v>
      </c>
      <c r="E346" s="14">
        <v>18551489.560439698</v>
      </c>
      <c r="F346" s="14">
        <v>-11645625.8021944</v>
      </c>
      <c r="G346" s="14">
        <v>1200000</v>
      </c>
      <c r="H346" s="14">
        <v>-1666796.21428542</v>
      </c>
      <c r="I346" s="1">
        <v>445.64835164835</v>
      </c>
      <c r="J346" s="14">
        <v>300000</v>
      </c>
      <c r="K346" s="1">
        <v>-12.895604395608</v>
      </c>
      <c r="L346" s="1">
        <v>-12.895604395608</v>
      </c>
      <c r="M346" s="14">
        <v>14010517.928573299</v>
      </c>
      <c r="N346" s="1" t="s">
        <v>96</v>
      </c>
      <c r="O346" s="1" t="s">
        <v>97</v>
      </c>
      <c r="P346" s="13">
        <f t="shared" si="6"/>
        <v>37708791.208791703</v>
      </c>
      <c r="Q346" s="12">
        <v>18434065.934069499</v>
      </c>
      <c r="R346" s="14">
        <v>19274725.2747222</v>
      </c>
      <c r="S346" s="1" t="s">
        <v>100</v>
      </c>
      <c r="U346" s="1" t="s">
        <v>107</v>
      </c>
      <c r="W346" s="1" t="s">
        <v>100</v>
      </c>
      <c r="X346" s="1" t="s">
        <v>67</v>
      </c>
      <c r="Z346" s="1" t="s">
        <v>193</v>
      </c>
      <c r="AA346" s="14">
        <v>-11645625.8021944</v>
      </c>
      <c r="AB346" s="14"/>
      <c r="AC346" s="14">
        <v>31363934.043956701</v>
      </c>
      <c r="AG346" s="1" t="s">
        <v>162</v>
      </c>
      <c r="AH346" s="1" t="s">
        <v>175</v>
      </c>
      <c r="AI346" s="1" t="s">
        <v>176</v>
      </c>
      <c r="AJ346" s="1" t="s">
        <v>538</v>
      </c>
      <c r="AK346" s="1" t="s">
        <v>635</v>
      </c>
      <c r="AL346" s="1" t="s">
        <v>122</v>
      </c>
      <c r="AM346" s="1" t="s">
        <v>135</v>
      </c>
      <c r="AN346" s="1" t="s">
        <v>161</v>
      </c>
      <c r="AO346" s="1" t="s">
        <v>636</v>
      </c>
      <c r="AP346" s="1" t="s">
        <v>643</v>
      </c>
    </row>
    <row r="347" spans="1:42" ht="16.5" customHeight="1" x14ac:dyDescent="0.2">
      <c r="A347" s="1" t="s">
        <v>638</v>
      </c>
      <c r="B347" s="1" t="s">
        <v>44</v>
      </c>
      <c r="E347" s="14">
        <v>18585976.659340799</v>
      </c>
      <c r="F347" s="14">
        <v>-11703254.450546</v>
      </c>
      <c r="G347" s="14">
        <v>1200000</v>
      </c>
      <c r="H347" s="14">
        <v>-1684132.4285711299</v>
      </c>
      <c r="I347" s="1">
        <v>446.68131868131701</v>
      </c>
      <c r="J347" s="14">
        <v>300000</v>
      </c>
      <c r="K347" s="1">
        <v>-12.945054945058599</v>
      </c>
      <c r="L347" s="1">
        <v>-12.945054945058599</v>
      </c>
      <c r="M347" s="14">
        <v>14046753.7032986</v>
      </c>
      <c r="N347" s="1" t="s">
        <v>96</v>
      </c>
      <c r="O347" s="1" t="s">
        <v>98</v>
      </c>
      <c r="P347" s="13">
        <f t="shared" si="6"/>
        <v>37802197.802198306</v>
      </c>
      <c r="Q347" s="12">
        <v>18483516.483520102</v>
      </c>
      <c r="R347" s="14">
        <v>19318681.3186782</v>
      </c>
      <c r="S347" s="1" t="s">
        <v>100</v>
      </c>
      <c r="U347" s="1" t="s">
        <v>107</v>
      </c>
      <c r="W347" s="1" t="s">
        <v>100</v>
      </c>
      <c r="X347" s="1" t="s">
        <v>68</v>
      </c>
      <c r="Z347" s="1" t="s">
        <v>194</v>
      </c>
      <c r="AA347" s="14">
        <v>-11703254.450546</v>
      </c>
      <c r="AB347" s="14"/>
      <c r="AC347" s="14">
        <v>31455706.934066601</v>
      </c>
      <c r="AG347" s="1" t="s">
        <v>639</v>
      </c>
      <c r="AH347" s="1" t="s">
        <v>177</v>
      </c>
      <c r="AI347" s="1" t="s">
        <v>178</v>
      </c>
      <c r="AJ347" s="1" t="s">
        <v>544</v>
      </c>
      <c r="AK347" s="1" t="s">
        <v>641</v>
      </c>
      <c r="AL347" s="1" t="s">
        <v>642</v>
      </c>
      <c r="AM347" s="1" t="s">
        <v>136</v>
      </c>
      <c r="AN347" s="1" t="s">
        <v>161</v>
      </c>
      <c r="AO347" s="1" t="s">
        <v>149</v>
      </c>
    </row>
    <row r="348" spans="1:42" ht="16.5" customHeight="1" x14ac:dyDescent="0.2">
      <c r="A348" s="1" t="s">
        <v>644</v>
      </c>
      <c r="B348" s="1" t="s">
        <v>46</v>
      </c>
      <c r="E348" s="14">
        <v>18620463.758241899</v>
      </c>
      <c r="F348" s="14">
        <v>-11760883.098897601</v>
      </c>
      <c r="G348" s="14">
        <v>1200000</v>
      </c>
      <c r="H348" s="14">
        <v>-1701468.64285683</v>
      </c>
      <c r="I348" s="1">
        <v>447.71428571428402</v>
      </c>
      <c r="J348" s="14">
        <v>300000</v>
      </c>
      <c r="K348" s="1">
        <v>-12.9945054945092</v>
      </c>
      <c r="L348" s="1">
        <v>-12.9945054945092</v>
      </c>
      <c r="M348" s="14">
        <v>14082989.4780239</v>
      </c>
      <c r="N348" s="1" t="s">
        <v>96</v>
      </c>
      <c r="O348" s="1" t="s">
        <v>99</v>
      </c>
      <c r="P348" s="13">
        <f t="shared" si="6"/>
        <v>37895604.395604901</v>
      </c>
      <c r="Q348" s="12">
        <v>18532967.0329707</v>
      </c>
      <c r="R348" s="14">
        <v>19362637.362634201</v>
      </c>
      <c r="S348" s="1" t="s">
        <v>101</v>
      </c>
      <c r="U348" s="1" t="s">
        <v>108</v>
      </c>
      <c r="W348" s="1" t="s">
        <v>101</v>
      </c>
      <c r="X348" s="1" t="s">
        <v>69</v>
      </c>
      <c r="Z348" s="1" t="s">
        <v>195</v>
      </c>
      <c r="AA348" s="14">
        <v>-11760883.098897601</v>
      </c>
      <c r="AB348" s="14"/>
      <c r="AC348" s="14">
        <v>31547479.824176501</v>
      </c>
      <c r="AG348" s="1" t="s">
        <v>164</v>
      </c>
      <c r="AH348" s="1" t="s">
        <v>179</v>
      </c>
      <c r="AI348" s="1" t="s">
        <v>180</v>
      </c>
      <c r="AJ348" s="1" t="s">
        <v>82</v>
      </c>
      <c r="AK348" s="1" t="s">
        <v>645</v>
      </c>
      <c r="AL348" s="1" t="s">
        <v>646</v>
      </c>
      <c r="AM348" s="1" t="s">
        <v>137</v>
      </c>
      <c r="AN348" s="1" t="s">
        <v>161</v>
      </c>
      <c r="AO348" s="1" t="s">
        <v>647</v>
      </c>
    </row>
    <row r="349" spans="1:42" ht="16.5" customHeight="1" x14ac:dyDescent="0.2">
      <c r="A349" s="1" t="s">
        <v>648</v>
      </c>
      <c r="B349" s="1" t="s">
        <v>48</v>
      </c>
      <c r="E349" s="14">
        <v>18654950.857143</v>
      </c>
      <c r="F349" s="14">
        <v>-11818511.747249199</v>
      </c>
      <c r="G349" s="14">
        <v>1200000</v>
      </c>
      <c r="H349" s="14">
        <v>-1718804.8571425399</v>
      </c>
      <c r="I349" s="1">
        <v>448.74725274725103</v>
      </c>
      <c r="J349" s="14">
        <v>300000</v>
      </c>
      <c r="K349" s="1">
        <v>-13.043956043959801</v>
      </c>
      <c r="L349" s="1">
        <v>-13.043956043959801</v>
      </c>
      <c r="M349" s="14">
        <v>14119225.252749201</v>
      </c>
      <c r="N349" s="1" t="s">
        <v>96</v>
      </c>
      <c r="O349" s="1" t="s">
        <v>97</v>
      </c>
      <c r="P349" s="13">
        <f t="shared" si="6"/>
        <v>37989010.989011496</v>
      </c>
      <c r="Q349" s="12">
        <v>18582417.582421299</v>
      </c>
      <c r="R349" s="14">
        <v>19406593.406590201</v>
      </c>
      <c r="S349" s="1" t="s">
        <v>101</v>
      </c>
      <c r="U349" s="1" t="s">
        <v>107</v>
      </c>
      <c r="W349" s="1" t="s">
        <v>101</v>
      </c>
      <c r="X349" s="1" t="s">
        <v>70</v>
      </c>
      <c r="Z349" s="1" t="s">
        <v>196</v>
      </c>
      <c r="AA349" s="14">
        <v>-11818511.747249199</v>
      </c>
      <c r="AB349" s="14"/>
      <c r="AC349" s="14">
        <v>31639252.714286398</v>
      </c>
      <c r="AG349" s="1" t="s">
        <v>165</v>
      </c>
      <c r="AH349" s="1" t="s">
        <v>181</v>
      </c>
      <c r="AI349" s="1" t="s">
        <v>182</v>
      </c>
      <c r="AJ349" s="1" t="s">
        <v>83</v>
      </c>
      <c r="AK349" s="1" t="s">
        <v>649</v>
      </c>
      <c r="AL349" s="1" t="s">
        <v>650</v>
      </c>
      <c r="AM349" s="1" t="s">
        <v>138</v>
      </c>
      <c r="AN349" s="1" t="s">
        <v>161</v>
      </c>
      <c r="AO349" s="1" t="s">
        <v>651</v>
      </c>
    </row>
    <row r="350" spans="1:42" ht="16.5" customHeight="1" x14ac:dyDescent="0.2">
      <c r="A350" s="1" t="s">
        <v>652</v>
      </c>
      <c r="B350" s="1" t="s">
        <v>50</v>
      </c>
      <c r="C350" s="1" t="s">
        <v>93</v>
      </c>
      <c r="D350" s="1" t="s">
        <v>204</v>
      </c>
      <c r="E350" s="14">
        <v>18689437.9560441</v>
      </c>
      <c r="F350" s="14">
        <v>-11876140.395600799</v>
      </c>
      <c r="G350" s="14">
        <v>1200000</v>
      </c>
      <c r="H350" s="14">
        <v>-1736141.0714282601</v>
      </c>
      <c r="I350" s="1">
        <v>449.78021978021798</v>
      </c>
      <c r="J350" s="14">
        <v>300000</v>
      </c>
      <c r="K350" s="1">
        <v>-13.0934065934104</v>
      </c>
      <c r="L350" s="1">
        <v>-13.0934065934104</v>
      </c>
      <c r="M350" s="14">
        <v>14155461.0274745</v>
      </c>
      <c r="N350" s="1" t="s">
        <v>96</v>
      </c>
      <c r="O350" s="1" t="s">
        <v>98</v>
      </c>
      <c r="P350" s="13">
        <f t="shared" si="6"/>
        <v>38082417.582418099</v>
      </c>
      <c r="Q350" s="12">
        <v>18631868.131871901</v>
      </c>
      <c r="R350" s="14">
        <v>19450549.450546201</v>
      </c>
      <c r="S350" s="1" t="s">
        <v>653</v>
      </c>
      <c r="U350" s="1" t="s">
        <v>107</v>
      </c>
      <c r="W350" s="1" t="s">
        <v>653</v>
      </c>
      <c r="X350" s="1" t="s">
        <v>71</v>
      </c>
      <c r="Z350" s="1" t="s">
        <v>197</v>
      </c>
      <c r="AA350" s="14">
        <v>-11876140.395600799</v>
      </c>
      <c r="AB350" s="14"/>
      <c r="AC350" s="14">
        <v>31731025.604396299</v>
      </c>
      <c r="AE350" s="1" t="s">
        <v>93</v>
      </c>
      <c r="AG350" s="1" t="s">
        <v>166</v>
      </c>
      <c r="AH350" s="1" t="s">
        <v>183</v>
      </c>
      <c r="AI350" s="1" t="s">
        <v>182</v>
      </c>
      <c r="AJ350" s="1" t="s">
        <v>84</v>
      </c>
      <c r="AK350" s="1" t="s">
        <v>654</v>
      </c>
      <c r="AL350" s="1" t="s">
        <v>126</v>
      </c>
      <c r="AM350" s="1" t="s">
        <v>139</v>
      </c>
      <c r="AN350" s="1" t="s">
        <v>161</v>
      </c>
      <c r="AO350" s="1" t="s">
        <v>655</v>
      </c>
    </row>
    <row r="351" spans="1:42" ht="16.5" customHeight="1" x14ac:dyDescent="0.2">
      <c r="A351" s="1" t="s">
        <v>656</v>
      </c>
      <c r="B351" s="1" t="s">
        <v>52</v>
      </c>
      <c r="E351" s="14">
        <v>18723925.054945201</v>
      </c>
      <c r="F351" s="14">
        <v>-11933769.0439524</v>
      </c>
      <c r="G351" s="14">
        <v>1200000</v>
      </c>
      <c r="H351" s="14">
        <v>-1753477.28571397</v>
      </c>
      <c r="I351" s="1">
        <v>450.81318681318498</v>
      </c>
      <c r="J351" s="14">
        <v>300000</v>
      </c>
      <c r="K351" s="1">
        <v>-13.142857142861001</v>
      </c>
      <c r="L351" s="1">
        <v>-13.142857142861001</v>
      </c>
      <c r="M351" s="14">
        <v>14191696.8021998</v>
      </c>
      <c r="N351" s="1" t="s">
        <v>96</v>
      </c>
      <c r="O351" s="1" t="s">
        <v>99</v>
      </c>
      <c r="P351" s="13">
        <f t="shared" si="6"/>
        <v>38175824.175824702</v>
      </c>
      <c r="Q351" s="12">
        <v>18681318.6813225</v>
      </c>
      <c r="R351" s="14">
        <v>19494505.494502202</v>
      </c>
      <c r="S351" s="1" t="s">
        <v>103</v>
      </c>
      <c r="U351" s="1" t="s">
        <v>108</v>
      </c>
      <c r="W351" s="1" t="s">
        <v>103</v>
      </c>
      <c r="X351" s="1" t="s">
        <v>72</v>
      </c>
      <c r="Z351" s="1" t="s">
        <v>198</v>
      </c>
      <c r="AA351" s="14">
        <v>-11933769.0439524</v>
      </c>
      <c r="AB351" s="14"/>
      <c r="AC351" s="14">
        <v>31822798.494506199</v>
      </c>
      <c r="AG351" s="1" t="s">
        <v>167</v>
      </c>
      <c r="AH351" s="1" t="s">
        <v>184</v>
      </c>
      <c r="AI351" s="1" t="s">
        <v>176</v>
      </c>
      <c r="AJ351" s="1" t="s">
        <v>85</v>
      </c>
      <c r="AK351" s="1" t="s">
        <v>657</v>
      </c>
      <c r="AL351" s="1" t="s">
        <v>127</v>
      </c>
      <c r="AM351" s="1" t="s">
        <v>140</v>
      </c>
      <c r="AN351" s="1" t="s">
        <v>161</v>
      </c>
      <c r="AO351" s="1" t="s">
        <v>153</v>
      </c>
    </row>
    <row r="352" spans="1:42" ht="16.5" customHeight="1" x14ac:dyDescent="0.2">
      <c r="A352" s="1" t="s">
        <v>658</v>
      </c>
      <c r="B352" s="1" t="s">
        <v>54</v>
      </c>
      <c r="E352" s="14">
        <v>18758412.153846301</v>
      </c>
      <c r="F352" s="14">
        <v>-11991397.692304</v>
      </c>
      <c r="G352" s="14">
        <v>1200000</v>
      </c>
      <c r="H352" s="14">
        <v>-1770813.4999996701</v>
      </c>
      <c r="I352" s="1">
        <v>451.84615384615199</v>
      </c>
      <c r="J352" s="14">
        <v>300000</v>
      </c>
      <c r="K352" s="1">
        <v>-13.1923076923116</v>
      </c>
      <c r="L352" s="1">
        <v>-13.1923076923116</v>
      </c>
      <c r="M352" s="14">
        <v>14227932.576925101</v>
      </c>
      <c r="N352" s="1" t="s">
        <v>96</v>
      </c>
      <c r="O352" s="1" t="s">
        <v>97</v>
      </c>
      <c r="P352" s="13">
        <f t="shared" si="6"/>
        <v>38269230.769231297</v>
      </c>
      <c r="Q352" s="12">
        <v>18730769.230773099</v>
      </c>
      <c r="R352" s="14">
        <v>19538461.538458198</v>
      </c>
      <c r="S352" s="1" t="s">
        <v>93</v>
      </c>
      <c r="U352" s="1" t="s">
        <v>107</v>
      </c>
      <c r="W352" s="1" t="s">
        <v>93</v>
      </c>
      <c r="X352" s="1" t="s">
        <v>73</v>
      </c>
      <c r="Z352" s="1" t="s">
        <v>199</v>
      </c>
      <c r="AA352" s="14">
        <v>-11991397.692304</v>
      </c>
      <c r="AB352" s="14"/>
      <c r="AC352" s="14">
        <v>31914571.384616099</v>
      </c>
      <c r="AG352" s="1" t="s">
        <v>168</v>
      </c>
      <c r="AH352" s="1" t="s">
        <v>185</v>
      </c>
      <c r="AI352" s="1" t="s">
        <v>186</v>
      </c>
      <c r="AJ352" s="1" t="s">
        <v>86</v>
      </c>
      <c r="AK352" s="1" t="s">
        <v>659</v>
      </c>
      <c r="AL352" s="1" t="s">
        <v>660</v>
      </c>
      <c r="AM352" s="1" t="s">
        <v>141</v>
      </c>
      <c r="AN352" s="1" t="s">
        <v>161</v>
      </c>
      <c r="AO352" s="1" t="s">
        <v>661</v>
      </c>
    </row>
    <row r="353" spans="1:42" ht="16.5" customHeight="1" x14ac:dyDescent="0.2">
      <c r="A353" s="1" t="s">
        <v>662</v>
      </c>
      <c r="B353" s="1" t="s">
        <v>56</v>
      </c>
      <c r="E353" s="14">
        <v>18792899.252747402</v>
      </c>
      <c r="F353" s="14">
        <v>-12049026.340655601</v>
      </c>
      <c r="G353" s="14">
        <v>1200000</v>
      </c>
      <c r="H353" s="14">
        <v>-1788149.71428538</v>
      </c>
      <c r="I353" s="1">
        <v>452.879120879119</v>
      </c>
      <c r="J353" s="14">
        <v>300000</v>
      </c>
      <c r="K353" s="1">
        <v>-13.2417582417622</v>
      </c>
      <c r="L353" s="1">
        <v>-13.2417582417622</v>
      </c>
      <c r="M353" s="14">
        <v>14264168.3516504</v>
      </c>
      <c r="N353" s="1" t="s">
        <v>96</v>
      </c>
      <c r="O353" s="1" t="s">
        <v>98</v>
      </c>
      <c r="P353" s="13">
        <f t="shared" si="6"/>
        <v>38362637.3626379</v>
      </c>
      <c r="Q353" s="12">
        <v>18780219.780223701</v>
      </c>
      <c r="R353" s="14">
        <v>19582417.582414199</v>
      </c>
      <c r="S353" s="1" t="s">
        <v>93</v>
      </c>
      <c r="U353" s="1" t="s">
        <v>107</v>
      </c>
      <c r="W353" s="1" t="s">
        <v>93</v>
      </c>
      <c r="X353" s="1" t="s">
        <v>74</v>
      </c>
      <c r="Z353" s="1" t="s">
        <v>187</v>
      </c>
      <c r="AA353" s="14">
        <v>-12049026.340655601</v>
      </c>
      <c r="AB353" s="14"/>
      <c r="AC353" s="14">
        <v>32006344.274726</v>
      </c>
      <c r="AG353" s="1" t="s">
        <v>169</v>
      </c>
      <c r="AH353" s="1" t="s">
        <v>187</v>
      </c>
      <c r="AI353" s="1" t="s">
        <v>176</v>
      </c>
      <c r="AJ353" s="1" t="s">
        <v>87</v>
      </c>
      <c r="AK353" s="1" t="s">
        <v>663</v>
      </c>
      <c r="AL353" s="1" t="s">
        <v>129</v>
      </c>
      <c r="AM353" s="1" t="s">
        <v>142</v>
      </c>
      <c r="AN353" s="1" t="s">
        <v>161</v>
      </c>
      <c r="AO353" s="1" t="s">
        <v>155</v>
      </c>
    </row>
    <row r="354" spans="1:42" ht="16.5" customHeight="1" x14ac:dyDescent="0.2">
      <c r="A354" s="1" t="s">
        <v>664</v>
      </c>
      <c r="B354" s="1" t="s">
        <v>58</v>
      </c>
      <c r="E354" s="14">
        <v>18827386.351648498</v>
      </c>
      <c r="F354" s="14">
        <v>-12106654.989007199</v>
      </c>
      <c r="G354" s="14">
        <v>1200000</v>
      </c>
      <c r="H354" s="14">
        <v>-1805485.9285711001</v>
      </c>
      <c r="I354" s="1">
        <v>453.91208791208601</v>
      </c>
      <c r="J354" s="14">
        <v>300000</v>
      </c>
      <c r="K354" s="1">
        <v>-13.291208791212799</v>
      </c>
      <c r="L354" s="1">
        <v>-13.291208791212799</v>
      </c>
      <c r="M354" s="14">
        <v>14300404.126375699</v>
      </c>
      <c r="N354" s="1" t="s">
        <v>96</v>
      </c>
      <c r="O354" s="1" t="s">
        <v>99</v>
      </c>
      <c r="P354" s="13">
        <f t="shared" si="6"/>
        <v>38456043.956044495</v>
      </c>
      <c r="Q354" s="12">
        <v>18829670.3296743</v>
      </c>
      <c r="R354" s="14">
        <v>19626373.626370199</v>
      </c>
      <c r="S354" s="1" t="s">
        <v>93</v>
      </c>
      <c r="U354" s="1" t="s">
        <v>108</v>
      </c>
      <c r="W354" s="1" t="s">
        <v>93</v>
      </c>
      <c r="X354" s="1" t="s">
        <v>75</v>
      </c>
      <c r="Z354" s="1" t="s">
        <v>188</v>
      </c>
      <c r="AA354" s="14">
        <v>-12106654.989007199</v>
      </c>
      <c r="AB354" s="14"/>
      <c r="AC354" s="14">
        <v>32098117.1648359</v>
      </c>
      <c r="AG354" s="1" t="s">
        <v>665</v>
      </c>
      <c r="AH354" s="1" t="s">
        <v>188</v>
      </c>
      <c r="AI354" s="1" t="s">
        <v>180</v>
      </c>
      <c r="AJ354" s="1" t="s">
        <v>88</v>
      </c>
      <c r="AK354" s="1" t="s">
        <v>666</v>
      </c>
      <c r="AL354" s="1" t="s">
        <v>130</v>
      </c>
      <c r="AM354" s="1" t="s">
        <v>143</v>
      </c>
      <c r="AN354" s="1" t="s">
        <v>161</v>
      </c>
      <c r="AO354" s="1" t="s">
        <v>156</v>
      </c>
    </row>
    <row r="355" spans="1:42" ht="16.5" customHeight="1" x14ac:dyDescent="0.2">
      <c r="A355" s="1" t="s">
        <v>667</v>
      </c>
      <c r="B355" s="1" t="s">
        <v>60</v>
      </c>
      <c r="C355" s="1" t="s">
        <v>94</v>
      </c>
      <c r="D355" s="1" t="s">
        <v>205</v>
      </c>
      <c r="E355" s="14">
        <v>18861873.450549599</v>
      </c>
      <c r="F355" s="14">
        <v>-12164283.6373588</v>
      </c>
      <c r="G355" s="14">
        <v>1200000</v>
      </c>
      <c r="H355" s="14">
        <v>-1822822.14285681</v>
      </c>
      <c r="I355" s="1">
        <v>454.94505494505302</v>
      </c>
      <c r="J355" s="14">
        <v>300000</v>
      </c>
      <c r="K355" s="1">
        <v>-13.3406593406634</v>
      </c>
      <c r="L355" s="1">
        <v>-13.3406593406634</v>
      </c>
      <c r="M355" s="14">
        <v>14336639.901101001</v>
      </c>
      <c r="N355" s="1" t="s">
        <v>96</v>
      </c>
      <c r="O355" s="1" t="s">
        <v>97</v>
      </c>
      <c r="P355" s="13">
        <f t="shared" si="6"/>
        <v>38549450.549451098</v>
      </c>
      <c r="Q355" s="12">
        <v>18879120.879124898</v>
      </c>
      <c r="R355" s="14">
        <v>19670329.670326199</v>
      </c>
      <c r="S355" s="1" t="s">
        <v>414</v>
      </c>
      <c r="U355" s="1" t="s">
        <v>107</v>
      </c>
      <c r="W355" s="1" t="s">
        <v>414</v>
      </c>
      <c r="X355" s="1" t="s">
        <v>76</v>
      </c>
      <c r="Z355" s="1" t="s">
        <v>200</v>
      </c>
      <c r="AA355" s="14">
        <v>-12164283.6373588</v>
      </c>
      <c r="AB355" s="14"/>
      <c r="AC355" s="14">
        <v>32189890.0549458</v>
      </c>
      <c r="AE355" s="1" t="s">
        <v>94</v>
      </c>
      <c r="AG355" s="1" t="s">
        <v>171</v>
      </c>
      <c r="AH355" s="1" t="s">
        <v>189</v>
      </c>
      <c r="AI355" s="1" t="s">
        <v>182</v>
      </c>
      <c r="AJ355" s="1" t="s">
        <v>89</v>
      </c>
      <c r="AK355" s="1" t="s">
        <v>668</v>
      </c>
      <c r="AL355" s="1" t="s">
        <v>131</v>
      </c>
      <c r="AM355" s="1" t="s">
        <v>144</v>
      </c>
      <c r="AN355" s="1" t="s">
        <v>161</v>
      </c>
      <c r="AO355" s="1" t="s">
        <v>669</v>
      </c>
    </row>
    <row r="356" spans="1:42" ht="16.5" customHeight="1" x14ac:dyDescent="0.2">
      <c r="A356" s="1" t="s">
        <v>670</v>
      </c>
      <c r="B356" s="1" t="s">
        <v>62</v>
      </c>
      <c r="E356" s="14">
        <v>18896360.549450699</v>
      </c>
      <c r="F356" s="14">
        <v>-12221912.2857104</v>
      </c>
      <c r="G356" s="14">
        <v>1200000</v>
      </c>
      <c r="H356" s="14">
        <v>-1840158.3571425199</v>
      </c>
      <c r="I356" s="1">
        <v>455.97802197802002</v>
      </c>
      <c r="J356" s="14">
        <v>300000</v>
      </c>
      <c r="K356" s="1">
        <v>-13.390109890113999</v>
      </c>
      <c r="L356" s="1">
        <v>-13.390109890113999</v>
      </c>
      <c r="M356" s="14">
        <v>14372875.6758263</v>
      </c>
      <c r="N356" s="1" t="s">
        <v>96</v>
      </c>
      <c r="O356" s="1" t="s">
        <v>98</v>
      </c>
      <c r="P356" s="13">
        <f t="shared" si="6"/>
        <v>38642857.142857701</v>
      </c>
      <c r="Q356" s="12">
        <v>18928571.428575501</v>
      </c>
      <c r="R356" s="14">
        <v>19714285.7142822</v>
      </c>
      <c r="S356" s="1" t="s">
        <v>105</v>
      </c>
      <c r="U356" s="1" t="s">
        <v>107</v>
      </c>
      <c r="W356" s="1" t="s">
        <v>105</v>
      </c>
      <c r="X356" s="1" t="s">
        <v>77</v>
      </c>
      <c r="Z356" s="1" t="s">
        <v>201</v>
      </c>
      <c r="AA356" s="14">
        <v>-12221912.2857104</v>
      </c>
      <c r="AB356" s="14"/>
      <c r="AC356" s="14">
        <v>32281662.945055701</v>
      </c>
      <c r="AG356" s="1" t="s">
        <v>671</v>
      </c>
      <c r="AH356" s="1" t="s">
        <v>190</v>
      </c>
      <c r="AI356" s="1" t="s">
        <v>178</v>
      </c>
      <c r="AJ356" s="1" t="s">
        <v>672</v>
      </c>
      <c r="AK356" s="1" t="s">
        <v>673</v>
      </c>
      <c r="AL356" s="1" t="s">
        <v>132</v>
      </c>
      <c r="AM356" s="1" t="s">
        <v>145</v>
      </c>
      <c r="AN356" s="1" t="s">
        <v>161</v>
      </c>
      <c r="AO356" s="1" t="s">
        <v>158</v>
      </c>
    </row>
    <row r="357" spans="1:42" ht="16.5" customHeight="1" x14ac:dyDescent="0.2">
      <c r="A357" s="1" t="s">
        <v>674</v>
      </c>
      <c r="B357" s="1" t="s">
        <v>64</v>
      </c>
      <c r="E357" s="14">
        <v>18930847.6483518</v>
      </c>
      <c r="F357" s="14">
        <v>-12279540.934062</v>
      </c>
      <c r="G357" s="14">
        <v>1200000</v>
      </c>
      <c r="H357" s="14">
        <v>-1857494.57142822</v>
      </c>
      <c r="I357" s="1">
        <v>457.01098901098698</v>
      </c>
      <c r="J357" s="14">
        <v>300000</v>
      </c>
      <c r="K357" s="1">
        <v>-13.4395604395646</v>
      </c>
      <c r="L357" s="1">
        <v>-13.4395604395646</v>
      </c>
      <c r="M357" s="14">
        <v>14409111.450551599</v>
      </c>
      <c r="N357" s="1" t="s">
        <v>96</v>
      </c>
      <c r="O357" s="1" t="s">
        <v>99</v>
      </c>
      <c r="P357" s="13">
        <f t="shared" si="6"/>
        <v>38736263.736264303</v>
      </c>
      <c r="Q357" s="12">
        <v>18978021.9780261</v>
      </c>
      <c r="R357" s="14">
        <v>19758241.7582382</v>
      </c>
      <c r="S357" s="1" t="s">
        <v>105</v>
      </c>
      <c r="U357" s="1" t="s">
        <v>108</v>
      </c>
      <c r="W357" s="1" t="s">
        <v>105</v>
      </c>
      <c r="X357" s="1" t="s">
        <v>78</v>
      </c>
      <c r="Z357" s="1" t="s">
        <v>202</v>
      </c>
      <c r="AA357" s="14">
        <v>-12279540.934062</v>
      </c>
      <c r="AB357" s="14"/>
      <c r="AC357" s="14">
        <v>32373435.835165601</v>
      </c>
      <c r="AG357" s="1" t="s">
        <v>173</v>
      </c>
      <c r="AH357" s="1" t="s">
        <v>191</v>
      </c>
      <c r="AI357" s="1" t="s">
        <v>178</v>
      </c>
      <c r="AJ357" s="1" t="s">
        <v>675</v>
      </c>
      <c r="AK357" s="1" t="s">
        <v>676</v>
      </c>
      <c r="AL357" s="1" t="s">
        <v>133</v>
      </c>
      <c r="AM357" s="1" t="s">
        <v>146</v>
      </c>
      <c r="AN357" s="1" t="s">
        <v>161</v>
      </c>
      <c r="AO357" s="1" t="s">
        <v>159</v>
      </c>
    </row>
    <row r="358" spans="1:42" ht="16.5" customHeight="1" x14ac:dyDescent="0.2">
      <c r="A358" s="1" t="s">
        <v>677</v>
      </c>
      <c r="B358" s="1" t="s">
        <v>66</v>
      </c>
      <c r="C358" s="1" t="s">
        <v>95</v>
      </c>
      <c r="D358" s="1" t="s">
        <v>206</v>
      </c>
      <c r="E358" s="14">
        <v>18965334.7472529</v>
      </c>
      <c r="F358" s="14">
        <v>-12337169.582413601</v>
      </c>
      <c r="G358" s="14">
        <v>1200000</v>
      </c>
      <c r="H358" s="14">
        <v>-1874830.7857139299</v>
      </c>
      <c r="I358" s="1">
        <v>458.04395604395398</v>
      </c>
      <c r="J358" s="14">
        <v>300000</v>
      </c>
      <c r="K358" s="1">
        <v>-13.489010989015201</v>
      </c>
      <c r="L358" s="1">
        <v>-13.489010989015201</v>
      </c>
      <c r="M358" s="14">
        <v>14445347.2252769</v>
      </c>
      <c r="N358" s="1" t="s">
        <v>96</v>
      </c>
      <c r="O358" s="1" t="s">
        <v>97</v>
      </c>
      <c r="P358" s="13">
        <f t="shared" si="6"/>
        <v>38829670.329670899</v>
      </c>
      <c r="Q358" s="12">
        <v>19027472.527476698</v>
      </c>
      <c r="R358" s="14">
        <v>19802197.8021942</v>
      </c>
      <c r="S358" s="1" t="s">
        <v>316</v>
      </c>
      <c r="U358" s="1" t="s">
        <v>107</v>
      </c>
      <c r="W358" s="1" t="s">
        <v>316</v>
      </c>
      <c r="X358" s="1" t="s">
        <v>79</v>
      </c>
      <c r="Z358" s="1" t="s">
        <v>203</v>
      </c>
      <c r="AA358" s="14">
        <v>-12337169.582413601</v>
      </c>
      <c r="AB358" s="14"/>
      <c r="AC358" s="14">
        <v>32465208.725275502</v>
      </c>
      <c r="AE358" s="1" t="s">
        <v>95</v>
      </c>
      <c r="AG358" s="1" t="s">
        <v>174</v>
      </c>
      <c r="AH358" s="1" t="s">
        <v>192</v>
      </c>
      <c r="AI358" s="1" t="s">
        <v>180</v>
      </c>
      <c r="AJ358" s="1" t="s">
        <v>92</v>
      </c>
      <c r="AK358" s="1" t="s">
        <v>678</v>
      </c>
      <c r="AL358" s="1" t="s">
        <v>134</v>
      </c>
      <c r="AM358" s="1" t="s">
        <v>147</v>
      </c>
      <c r="AN358" s="1" t="s">
        <v>161</v>
      </c>
      <c r="AO358" s="1" t="s">
        <v>160</v>
      </c>
    </row>
    <row r="359" spans="1:42" ht="16.5" customHeight="1" x14ac:dyDescent="0.2">
      <c r="A359" s="1" t="s">
        <v>723</v>
      </c>
      <c r="B359" s="1" t="s">
        <v>42</v>
      </c>
      <c r="E359" s="14">
        <v>18999821.846154001</v>
      </c>
      <c r="F359" s="14">
        <v>-12394798.230765199</v>
      </c>
      <c r="G359" s="14">
        <v>1200000</v>
      </c>
      <c r="H359" s="14">
        <v>-1892166.9999996501</v>
      </c>
      <c r="I359" s="1">
        <v>459.07692307692099</v>
      </c>
      <c r="J359" s="14">
        <v>300000</v>
      </c>
      <c r="K359" s="1">
        <v>-13.5384615384658</v>
      </c>
      <c r="L359" s="1">
        <v>-13.5384615384658</v>
      </c>
      <c r="M359" s="14">
        <v>14481583.0000022</v>
      </c>
      <c r="N359" s="1" t="s">
        <v>96</v>
      </c>
      <c r="O359" s="1" t="s">
        <v>97</v>
      </c>
      <c r="P359" s="13">
        <f t="shared" si="6"/>
        <v>38923076.923077501</v>
      </c>
      <c r="Q359" s="12">
        <v>19076923.076927301</v>
      </c>
      <c r="R359" s="14">
        <v>19846153.846150201</v>
      </c>
      <c r="S359" s="1" t="s">
        <v>100</v>
      </c>
      <c r="U359" s="1" t="s">
        <v>107</v>
      </c>
      <c r="W359" s="1" t="s">
        <v>100</v>
      </c>
      <c r="X359" s="1" t="s">
        <v>67</v>
      </c>
      <c r="Z359" s="1" t="s">
        <v>193</v>
      </c>
      <c r="AA359" s="14">
        <v>-12394798.230765199</v>
      </c>
      <c r="AB359" s="14"/>
      <c r="AC359" s="14">
        <v>32556981.615385398</v>
      </c>
      <c r="AG359" s="1" t="s">
        <v>162</v>
      </c>
      <c r="AH359" s="1" t="s">
        <v>175</v>
      </c>
      <c r="AI359" s="1" t="s">
        <v>176</v>
      </c>
      <c r="AJ359" s="1" t="s">
        <v>730</v>
      </c>
      <c r="AK359" s="1" t="s">
        <v>724</v>
      </c>
      <c r="AL359" s="1" t="s">
        <v>122</v>
      </c>
      <c r="AM359" s="1" t="s">
        <v>135</v>
      </c>
      <c r="AN359" s="1" t="s">
        <v>161</v>
      </c>
      <c r="AO359" s="1" t="s">
        <v>725</v>
      </c>
      <c r="AP359" s="1" t="s">
        <v>597</v>
      </c>
    </row>
    <row r="360" spans="1:42" ht="16.5" customHeight="1" x14ac:dyDescent="0.2">
      <c r="A360" s="1" t="s">
        <v>726</v>
      </c>
      <c r="B360" s="1" t="s">
        <v>44</v>
      </c>
      <c r="E360" s="14">
        <v>19034308.945055101</v>
      </c>
      <c r="F360" s="14">
        <v>-12452426.8791168</v>
      </c>
      <c r="G360" s="14">
        <v>1200000</v>
      </c>
      <c r="H360" s="14">
        <v>-1909503.21428536</v>
      </c>
      <c r="I360" s="1">
        <v>460.109890109888</v>
      </c>
      <c r="J360" s="14">
        <v>300000</v>
      </c>
      <c r="K360" s="1">
        <v>-13.587912087916401</v>
      </c>
      <c r="L360" s="1">
        <v>-13.587912087916401</v>
      </c>
      <c r="M360" s="14">
        <v>14517818.774727499</v>
      </c>
      <c r="N360" s="1" t="s">
        <v>96</v>
      </c>
      <c r="O360" s="1" t="s">
        <v>98</v>
      </c>
      <c r="P360" s="13">
        <f t="shared" si="6"/>
        <v>39016483.516484097</v>
      </c>
      <c r="Q360" s="12">
        <v>19126373.626377899</v>
      </c>
      <c r="R360" s="14">
        <v>19890109.890106201</v>
      </c>
      <c r="S360" s="1" t="s">
        <v>100</v>
      </c>
      <c r="U360" s="1" t="s">
        <v>107</v>
      </c>
      <c r="W360" s="1" t="s">
        <v>100</v>
      </c>
      <c r="X360" s="1" t="s">
        <v>68</v>
      </c>
      <c r="Z360" s="1" t="s">
        <v>194</v>
      </c>
      <c r="AA360" s="14">
        <v>-12452426.8791168</v>
      </c>
      <c r="AB360" s="14"/>
      <c r="AC360" s="14">
        <v>32648754.505495299</v>
      </c>
      <c r="AG360" s="1" t="s">
        <v>727</v>
      </c>
      <c r="AH360" s="1" t="s">
        <v>177</v>
      </c>
      <c r="AI360" s="1" t="s">
        <v>178</v>
      </c>
      <c r="AJ360" s="1" t="s">
        <v>731</v>
      </c>
      <c r="AK360" s="1" t="s">
        <v>728</v>
      </c>
      <c r="AL360" s="1" t="s">
        <v>729</v>
      </c>
      <c r="AM360" s="1" t="s">
        <v>136</v>
      </c>
      <c r="AN360" s="1" t="s">
        <v>161</v>
      </c>
      <c r="AO360" s="1" t="s">
        <v>149</v>
      </c>
    </row>
    <row r="361" spans="1:42" ht="16.5" customHeight="1" x14ac:dyDescent="0.2">
      <c r="A361" s="1" t="s">
        <v>732</v>
      </c>
      <c r="B361" s="1" t="s">
        <v>46</v>
      </c>
      <c r="E361" s="14">
        <v>19068796.043956202</v>
      </c>
      <c r="F361" s="14">
        <v>-12510055.5274684</v>
      </c>
      <c r="G361" s="14">
        <v>1200000</v>
      </c>
      <c r="H361" s="14">
        <v>-1926839.4285710601</v>
      </c>
      <c r="I361" s="1">
        <v>461.14285714285501</v>
      </c>
      <c r="J361" s="14">
        <v>300000</v>
      </c>
      <c r="K361" s="1">
        <v>-13.637362637367</v>
      </c>
      <c r="L361" s="1">
        <v>-13.637362637367</v>
      </c>
      <c r="M361" s="14">
        <v>14554054.5494528</v>
      </c>
      <c r="N361" s="1" t="s">
        <v>96</v>
      </c>
      <c r="O361" s="1" t="s">
        <v>99</v>
      </c>
      <c r="P361" s="13">
        <f t="shared" si="6"/>
        <v>39109890.109890699</v>
      </c>
      <c r="Q361" s="12">
        <v>19175824.175828502</v>
      </c>
      <c r="R361" s="14">
        <v>19934065.934062202</v>
      </c>
      <c r="S361" s="1" t="s">
        <v>101</v>
      </c>
      <c r="U361" s="1" t="s">
        <v>108</v>
      </c>
      <c r="W361" s="1" t="s">
        <v>101</v>
      </c>
      <c r="X361" s="1" t="s">
        <v>69</v>
      </c>
      <c r="Z361" s="1" t="s">
        <v>195</v>
      </c>
      <c r="AA361" s="14">
        <v>-12510055.5274684</v>
      </c>
      <c r="AB361" s="14"/>
      <c r="AC361" s="14">
        <v>32740527.395605199</v>
      </c>
      <c r="AG361" s="1" t="s">
        <v>164</v>
      </c>
      <c r="AH361" s="1" t="s">
        <v>179</v>
      </c>
      <c r="AI361" s="1" t="s">
        <v>180</v>
      </c>
      <c r="AJ361" s="1" t="s">
        <v>82</v>
      </c>
      <c r="AK361" s="1" t="s">
        <v>733</v>
      </c>
      <c r="AL361" s="1" t="s">
        <v>734</v>
      </c>
      <c r="AM361" s="1" t="s">
        <v>137</v>
      </c>
      <c r="AN361" s="1" t="s">
        <v>161</v>
      </c>
      <c r="AO361" s="1" t="s">
        <v>735</v>
      </c>
    </row>
    <row r="362" spans="1:42" ht="16.5" customHeight="1" x14ac:dyDescent="0.2">
      <c r="A362" s="1" t="s">
        <v>736</v>
      </c>
      <c r="B362" s="1" t="s">
        <v>48</v>
      </c>
      <c r="E362" s="14">
        <v>19103283.142857298</v>
      </c>
      <c r="F362" s="14">
        <v>-12567684.17582</v>
      </c>
      <c r="G362" s="14">
        <v>1200000</v>
      </c>
      <c r="H362" s="14">
        <v>-1944175.64285677</v>
      </c>
      <c r="I362" s="1">
        <v>462.17582417582202</v>
      </c>
      <c r="J362" s="14">
        <v>300000</v>
      </c>
      <c r="K362" s="1">
        <v>-13.6868131868176</v>
      </c>
      <c r="L362" s="1">
        <v>-13.6868131868176</v>
      </c>
      <c r="M362" s="14">
        <v>14590290.3241781</v>
      </c>
      <c r="N362" s="1" t="s">
        <v>96</v>
      </c>
      <c r="O362" s="1" t="s">
        <v>97</v>
      </c>
      <c r="P362" s="13">
        <f t="shared" si="6"/>
        <v>39203296.703297302</v>
      </c>
      <c r="Q362" s="12">
        <v>19225274.7252791</v>
      </c>
      <c r="R362" s="14">
        <v>19978021.978018198</v>
      </c>
      <c r="S362" s="1" t="s">
        <v>101</v>
      </c>
      <c r="U362" s="1" t="s">
        <v>107</v>
      </c>
      <c r="W362" s="1" t="s">
        <v>101</v>
      </c>
      <c r="X362" s="1" t="s">
        <v>70</v>
      </c>
      <c r="Z362" s="1" t="s">
        <v>196</v>
      </c>
      <c r="AA362" s="14">
        <v>-12567684.17582</v>
      </c>
      <c r="AB362" s="14"/>
      <c r="AC362" s="14">
        <v>32832300.285715099</v>
      </c>
      <c r="AG362" s="1" t="s">
        <v>165</v>
      </c>
      <c r="AH362" s="1" t="s">
        <v>181</v>
      </c>
      <c r="AI362" s="1" t="s">
        <v>182</v>
      </c>
      <c r="AJ362" s="1" t="s">
        <v>83</v>
      </c>
      <c r="AK362" s="1" t="s">
        <v>737</v>
      </c>
      <c r="AL362" s="1" t="s">
        <v>738</v>
      </c>
      <c r="AM362" s="1" t="s">
        <v>138</v>
      </c>
      <c r="AN362" s="1" t="s">
        <v>161</v>
      </c>
      <c r="AO362" s="1" t="s">
        <v>739</v>
      </c>
    </row>
    <row r="363" spans="1:42" ht="16.5" customHeight="1" x14ac:dyDescent="0.2">
      <c r="A363" s="1" t="s">
        <v>740</v>
      </c>
      <c r="B363" s="1" t="s">
        <v>50</v>
      </c>
      <c r="C363" s="1" t="s">
        <v>93</v>
      </c>
      <c r="D363" s="1" t="s">
        <v>204</v>
      </c>
      <c r="E363" s="14">
        <v>19137770.241758399</v>
      </c>
      <c r="F363" s="14">
        <v>-12625312.824171601</v>
      </c>
      <c r="G363" s="14">
        <v>1200000</v>
      </c>
      <c r="H363" s="14">
        <v>-1961511.8571424901</v>
      </c>
      <c r="I363" s="1">
        <v>463.20879120878902</v>
      </c>
      <c r="J363" s="14">
        <v>300000</v>
      </c>
      <c r="K363" s="1">
        <v>-13.736263736268199</v>
      </c>
      <c r="L363" s="1">
        <v>-13.736263736268199</v>
      </c>
      <c r="M363" s="14">
        <v>14626526.098903401</v>
      </c>
      <c r="N363" s="1" t="s">
        <v>96</v>
      </c>
      <c r="O363" s="1" t="s">
        <v>98</v>
      </c>
      <c r="P363" s="13">
        <f t="shared" si="6"/>
        <v>39296703.296703994</v>
      </c>
      <c r="Q363" s="12">
        <v>19274725.274729799</v>
      </c>
      <c r="R363" s="14">
        <v>20021978.021974199</v>
      </c>
      <c r="S363" s="1" t="s">
        <v>741</v>
      </c>
      <c r="U363" s="1" t="s">
        <v>107</v>
      </c>
      <c r="W363" s="1" t="s">
        <v>741</v>
      </c>
      <c r="X363" s="1" t="s">
        <v>71</v>
      </c>
      <c r="Z363" s="1" t="s">
        <v>197</v>
      </c>
      <c r="AA363" s="14">
        <v>-12625312.824171601</v>
      </c>
      <c r="AB363" s="14"/>
      <c r="AC363" s="14">
        <v>32924073.175825</v>
      </c>
      <c r="AE363" s="1" t="s">
        <v>93</v>
      </c>
      <c r="AG363" s="1" t="s">
        <v>166</v>
      </c>
      <c r="AH363" s="1" t="s">
        <v>183</v>
      </c>
      <c r="AI363" s="1" t="s">
        <v>182</v>
      </c>
      <c r="AJ363" s="1" t="s">
        <v>84</v>
      </c>
      <c r="AK363" s="1" t="s">
        <v>742</v>
      </c>
      <c r="AL363" s="1" t="s">
        <v>126</v>
      </c>
      <c r="AM363" s="1" t="s">
        <v>139</v>
      </c>
      <c r="AN363" s="1" t="s">
        <v>161</v>
      </c>
      <c r="AO363" s="1" t="s">
        <v>743</v>
      </c>
    </row>
    <row r="364" spans="1:42" ht="16.5" customHeight="1" x14ac:dyDescent="0.2">
      <c r="A364" s="1" t="s">
        <v>744</v>
      </c>
      <c r="B364" s="1" t="s">
        <v>52</v>
      </c>
      <c r="E364" s="14">
        <v>19172257.340659499</v>
      </c>
      <c r="F364" s="14">
        <v>-12682941.472523199</v>
      </c>
      <c r="G364" s="14">
        <v>1200000</v>
      </c>
      <c r="H364" s="14">
        <v>-1978848.0714282</v>
      </c>
      <c r="I364" s="1">
        <v>464.24175824175597</v>
      </c>
      <c r="J364" s="14">
        <v>300000</v>
      </c>
      <c r="K364" s="1">
        <v>-13.7857142857188</v>
      </c>
      <c r="L364" s="1">
        <v>-13.7857142857188</v>
      </c>
      <c r="M364" s="14">
        <v>14662761.8736287</v>
      </c>
      <c r="N364" s="1" t="s">
        <v>96</v>
      </c>
      <c r="O364" s="1" t="s">
        <v>99</v>
      </c>
      <c r="P364" s="13">
        <f t="shared" si="6"/>
        <v>39390109.8901105</v>
      </c>
      <c r="Q364" s="12">
        <v>19324175.824180301</v>
      </c>
      <c r="R364" s="14">
        <v>20065934.065930199</v>
      </c>
      <c r="S364" s="1" t="s">
        <v>103</v>
      </c>
      <c r="U364" s="1" t="s">
        <v>108</v>
      </c>
      <c r="W364" s="1" t="s">
        <v>103</v>
      </c>
      <c r="X364" s="1" t="s">
        <v>72</v>
      </c>
      <c r="Z364" s="1" t="s">
        <v>198</v>
      </c>
      <c r="AA364" s="14">
        <v>-12682941.472523199</v>
      </c>
      <c r="AB364" s="14"/>
      <c r="AC364" s="14">
        <v>33015846.0659349</v>
      </c>
      <c r="AG364" s="1" t="s">
        <v>167</v>
      </c>
      <c r="AH364" s="1" t="s">
        <v>184</v>
      </c>
      <c r="AI364" s="1" t="s">
        <v>176</v>
      </c>
      <c r="AJ364" s="1" t="s">
        <v>85</v>
      </c>
      <c r="AK364" s="1" t="s">
        <v>745</v>
      </c>
      <c r="AL364" s="1" t="s">
        <v>127</v>
      </c>
      <c r="AM364" s="1" t="s">
        <v>140</v>
      </c>
      <c r="AN364" s="1" t="s">
        <v>161</v>
      </c>
      <c r="AO364" s="1" t="s">
        <v>153</v>
      </c>
    </row>
    <row r="365" spans="1:42" ht="16.5" customHeight="1" x14ac:dyDescent="0.2">
      <c r="A365" s="1" t="s">
        <v>746</v>
      </c>
      <c r="B365" s="1" t="s">
        <v>54</v>
      </c>
      <c r="E365" s="14">
        <v>19206744.4395606</v>
      </c>
      <c r="F365" s="14">
        <v>-12740570.1208748</v>
      </c>
      <c r="G365" s="14">
        <v>1200000</v>
      </c>
      <c r="H365" s="14">
        <v>-1996184.2857139099</v>
      </c>
      <c r="I365" s="1">
        <v>465.27472527472298</v>
      </c>
      <c r="J365" s="14">
        <v>300000</v>
      </c>
      <c r="K365" s="1">
        <v>-13.835164835169399</v>
      </c>
      <c r="L365" s="1">
        <v>-13.835164835169399</v>
      </c>
      <c r="M365" s="14">
        <v>14698997.648353999</v>
      </c>
      <c r="N365" s="1" t="s">
        <v>96</v>
      </c>
      <c r="O365" s="1" t="s">
        <v>97</v>
      </c>
      <c r="P365" s="13">
        <f t="shared" si="6"/>
        <v>39483516.483517095</v>
      </c>
      <c r="Q365" s="12">
        <v>19373626.3736309</v>
      </c>
      <c r="R365" s="14">
        <v>20109890.109886199</v>
      </c>
      <c r="S365" s="1" t="s">
        <v>93</v>
      </c>
      <c r="U365" s="1" t="s">
        <v>107</v>
      </c>
      <c r="W365" s="1" t="s">
        <v>93</v>
      </c>
      <c r="X365" s="1" t="s">
        <v>73</v>
      </c>
      <c r="Z365" s="1" t="s">
        <v>199</v>
      </c>
      <c r="AA365" s="14">
        <v>-12740570.1208748</v>
      </c>
      <c r="AB365" s="14"/>
      <c r="AC365" s="14">
        <v>33107618.956044801</v>
      </c>
      <c r="AG365" s="1" t="s">
        <v>168</v>
      </c>
      <c r="AH365" s="1" t="s">
        <v>185</v>
      </c>
      <c r="AI365" s="1" t="s">
        <v>186</v>
      </c>
      <c r="AJ365" s="1" t="s">
        <v>86</v>
      </c>
      <c r="AK365" s="1" t="s">
        <v>747</v>
      </c>
      <c r="AL365" s="1" t="s">
        <v>748</v>
      </c>
      <c r="AM365" s="1" t="s">
        <v>141</v>
      </c>
      <c r="AN365" s="1" t="s">
        <v>161</v>
      </c>
      <c r="AO365" s="1" t="s">
        <v>749</v>
      </c>
    </row>
    <row r="366" spans="1:42" ht="16.5" customHeight="1" x14ac:dyDescent="0.2">
      <c r="A366" s="1" t="s">
        <v>750</v>
      </c>
      <c r="B366" s="1" t="s">
        <v>56</v>
      </c>
      <c r="E366" s="14">
        <v>19241231.5384617</v>
      </c>
      <c r="F366" s="14">
        <v>-12798198.7692264</v>
      </c>
      <c r="G366" s="14">
        <v>1200000</v>
      </c>
      <c r="H366" s="14">
        <v>-2013520.49999961</v>
      </c>
      <c r="I366" s="1">
        <v>466.30769230768999</v>
      </c>
      <c r="J366" s="14">
        <v>300000</v>
      </c>
      <c r="K366" s="1">
        <v>-13.88461538462</v>
      </c>
      <c r="L366" s="1">
        <v>-13.88461538462</v>
      </c>
      <c r="M366" s="14">
        <v>14735233.423079301</v>
      </c>
      <c r="N366" s="1" t="s">
        <v>96</v>
      </c>
      <c r="O366" s="1" t="s">
        <v>98</v>
      </c>
      <c r="P366" s="13">
        <f t="shared" si="6"/>
        <v>39576923.076923802</v>
      </c>
      <c r="Q366" s="12">
        <v>19423076.923081599</v>
      </c>
      <c r="R366" s="14">
        <v>20153846.1538422</v>
      </c>
      <c r="S366" s="1" t="s">
        <v>93</v>
      </c>
      <c r="U366" s="1" t="s">
        <v>107</v>
      </c>
      <c r="W366" s="1" t="s">
        <v>93</v>
      </c>
      <c r="X366" s="1" t="s">
        <v>74</v>
      </c>
      <c r="Z366" s="1" t="s">
        <v>187</v>
      </c>
      <c r="AA366" s="14">
        <v>-12798198.7692264</v>
      </c>
      <c r="AB366" s="14"/>
      <c r="AC366" s="14">
        <v>33199391.846154701</v>
      </c>
      <c r="AG366" s="1" t="s">
        <v>169</v>
      </c>
      <c r="AH366" s="1" t="s">
        <v>187</v>
      </c>
      <c r="AI366" s="1" t="s">
        <v>176</v>
      </c>
      <c r="AJ366" s="1" t="s">
        <v>87</v>
      </c>
      <c r="AK366" s="1" t="s">
        <v>751</v>
      </c>
      <c r="AL366" s="1" t="s">
        <v>129</v>
      </c>
      <c r="AM366" s="1" t="s">
        <v>142</v>
      </c>
      <c r="AN366" s="1" t="s">
        <v>161</v>
      </c>
      <c r="AO366" s="1" t="s">
        <v>155</v>
      </c>
    </row>
    <row r="367" spans="1:42" ht="16.5" customHeight="1" x14ac:dyDescent="0.2">
      <c r="A367" s="1" t="s">
        <v>752</v>
      </c>
      <c r="B367" s="1" t="s">
        <v>58</v>
      </c>
      <c r="E367" s="14">
        <v>19275718.637362801</v>
      </c>
      <c r="F367" s="14">
        <v>-12855827.417578001</v>
      </c>
      <c r="G367" s="14">
        <v>1200000</v>
      </c>
      <c r="H367" s="14">
        <v>-2030856.7142853199</v>
      </c>
      <c r="I367" s="1">
        <v>467.340659340657</v>
      </c>
      <c r="J367" s="14">
        <v>300000</v>
      </c>
      <c r="K367" s="1">
        <v>-13.934065934070601</v>
      </c>
      <c r="L367" s="1">
        <v>-13.934065934070601</v>
      </c>
      <c r="M367" s="14">
        <v>14771469.1978046</v>
      </c>
      <c r="N367" s="1" t="s">
        <v>96</v>
      </c>
      <c r="O367" s="1" t="s">
        <v>99</v>
      </c>
      <c r="P367" s="13">
        <f t="shared" ref="P367:P430" si="7">R367+Q367</f>
        <v>39670329.670330301</v>
      </c>
      <c r="Q367" s="12">
        <v>19472527.472532101</v>
      </c>
      <c r="R367" s="14">
        <v>20197802.1977982</v>
      </c>
      <c r="S367" s="1" t="s">
        <v>93</v>
      </c>
      <c r="U367" s="1" t="s">
        <v>108</v>
      </c>
      <c r="W367" s="1" t="s">
        <v>93</v>
      </c>
      <c r="X367" s="1" t="s">
        <v>75</v>
      </c>
      <c r="Z367" s="1" t="s">
        <v>188</v>
      </c>
      <c r="AA367" s="14">
        <v>-12855827.417578001</v>
      </c>
      <c r="AB367" s="14"/>
      <c r="AC367" s="14">
        <v>33291164.736264601</v>
      </c>
      <c r="AG367" s="1" t="s">
        <v>753</v>
      </c>
      <c r="AH367" s="1" t="s">
        <v>188</v>
      </c>
      <c r="AI367" s="1" t="s">
        <v>180</v>
      </c>
      <c r="AJ367" s="1" t="s">
        <v>88</v>
      </c>
      <c r="AK367" s="1" t="s">
        <v>754</v>
      </c>
      <c r="AL367" s="1" t="s">
        <v>130</v>
      </c>
      <c r="AM367" s="1" t="s">
        <v>143</v>
      </c>
      <c r="AN367" s="1" t="s">
        <v>161</v>
      </c>
      <c r="AO367" s="1" t="s">
        <v>156</v>
      </c>
    </row>
    <row r="368" spans="1:42" ht="16.5" customHeight="1" x14ac:dyDescent="0.2">
      <c r="A368" s="1" t="s">
        <v>755</v>
      </c>
      <c r="B368" s="1" t="s">
        <v>60</v>
      </c>
      <c r="C368" s="1" t="s">
        <v>94</v>
      </c>
      <c r="D368" s="1" t="s">
        <v>205</v>
      </c>
      <c r="E368" s="14">
        <v>19310205.736263901</v>
      </c>
      <c r="F368" s="14">
        <v>-12913456.065929599</v>
      </c>
      <c r="G368" s="14">
        <v>1200000</v>
      </c>
      <c r="H368" s="14">
        <v>-2048192.92857104</v>
      </c>
      <c r="I368" s="1">
        <v>468.37362637362401</v>
      </c>
      <c r="J368" s="14">
        <v>300000</v>
      </c>
      <c r="K368" s="1">
        <v>-13.9835164835212</v>
      </c>
      <c r="L368" s="1">
        <v>-13.9835164835212</v>
      </c>
      <c r="M368" s="14">
        <v>14807704.972529899</v>
      </c>
      <c r="N368" s="1" t="s">
        <v>96</v>
      </c>
      <c r="O368" s="1" t="s">
        <v>97</v>
      </c>
      <c r="P368" s="13">
        <f t="shared" si="7"/>
        <v>39763736.263737001</v>
      </c>
      <c r="Q368" s="12">
        <v>19521978.0219828</v>
      </c>
      <c r="R368" s="14">
        <v>20241758.2417542</v>
      </c>
      <c r="S368" s="1" t="s">
        <v>511</v>
      </c>
      <c r="U368" s="1" t="s">
        <v>107</v>
      </c>
      <c r="W368" s="1" t="s">
        <v>511</v>
      </c>
      <c r="X368" s="1" t="s">
        <v>76</v>
      </c>
      <c r="Z368" s="1" t="s">
        <v>200</v>
      </c>
      <c r="AA368" s="14">
        <v>-12913456.065929599</v>
      </c>
      <c r="AB368" s="14"/>
      <c r="AC368" s="14">
        <v>33382937.626374502</v>
      </c>
      <c r="AE368" s="1" t="s">
        <v>94</v>
      </c>
      <c r="AG368" s="1" t="s">
        <v>171</v>
      </c>
      <c r="AH368" s="1" t="s">
        <v>189</v>
      </c>
      <c r="AI368" s="1" t="s">
        <v>182</v>
      </c>
      <c r="AJ368" s="1" t="s">
        <v>89</v>
      </c>
      <c r="AK368" s="1" t="s">
        <v>756</v>
      </c>
      <c r="AL368" s="1" t="s">
        <v>131</v>
      </c>
      <c r="AM368" s="1" t="s">
        <v>144</v>
      </c>
      <c r="AN368" s="1" t="s">
        <v>161</v>
      </c>
      <c r="AO368" s="1" t="s">
        <v>757</v>
      </c>
    </row>
    <row r="369" spans="1:42" ht="16.5" customHeight="1" x14ac:dyDescent="0.2">
      <c r="A369" s="1" t="s">
        <v>758</v>
      </c>
      <c r="B369" s="1" t="s">
        <v>62</v>
      </c>
      <c r="E369" s="14">
        <v>19344692.835165001</v>
      </c>
      <c r="F369" s="14">
        <v>-12971084.714281199</v>
      </c>
      <c r="G369" s="14">
        <v>1200000</v>
      </c>
      <c r="H369" s="14">
        <v>-2065529.1428567499</v>
      </c>
      <c r="I369" s="1">
        <v>469.40659340659101</v>
      </c>
      <c r="J369" s="14">
        <v>300000</v>
      </c>
      <c r="K369" s="1">
        <v>-14.032967032971801</v>
      </c>
      <c r="L369" s="1">
        <v>-14.032967032971801</v>
      </c>
      <c r="M369" s="14">
        <v>14843940.747255201</v>
      </c>
      <c r="N369" s="1" t="s">
        <v>96</v>
      </c>
      <c r="O369" s="1" t="s">
        <v>98</v>
      </c>
      <c r="P369" s="13">
        <f t="shared" si="7"/>
        <v>39857142.857143596</v>
      </c>
      <c r="Q369" s="12">
        <v>19571428.571433399</v>
      </c>
      <c r="R369" s="14">
        <v>20285714.285710201</v>
      </c>
      <c r="S369" s="1" t="s">
        <v>105</v>
      </c>
      <c r="U369" s="1" t="s">
        <v>107</v>
      </c>
      <c r="W369" s="1" t="s">
        <v>105</v>
      </c>
      <c r="X369" s="1" t="s">
        <v>77</v>
      </c>
      <c r="Z369" s="1" t="s">
        <v>201</v>
      </c>
      <c r="AA369" s="14">
        <v>-12971084.714281199</v>
      </c>
      <c r="AB369" s="14"/>
      <c r="AC369" s="14">
        <v>33474710.516484398</v>
      </c>
      <c r="AG369" s="1" t="s">
        <v>759</v>
      </c>
      <c r="AH369" s="1" t="s">
        <v>190</v>
      </c>
      <c r="AI369" s="1" t="s">
        <v>178</v>
      </c>
      <c r="AJ369" s="1" t="s">
        <v>760</v>
      </c>
      <c r="AK369" s="1" t="s">
        <v>761</v>
      </c>
      <c r="AL369" s="1" t="s">
        <v>132</v>
      </c>
      <c r="AM369" s="1" t="s">
        <v>145</v>
      </c>
      <c r="AN369" s="1" t="s">
        <v>161</v>
      </c>
      <c r="AO369" s="1" t="s">
        <v>158</v>
      </c>
    </row>
    <row r="370" spans="1:42" ht="16.5" customHeight="1" x14ac:dyDescent="0.2">
      <c r="A370" s="1" t="s">
        <v>762</v>
      </c>
      <c r="B370" s="1" t="s">
        <v>64</v>
      </c>
      <c r="E370" s="14">
        <v>19379179.934066098</v>
      </c>
      <c r="F370" s="14">
        <v>-13028713.3626328</v>
      </c>
      <c r="G370" s="14">
        <v>1200000</v>
      </c>
      <c r="H370" s="14">
        <v>-2082865.3571424501</v>
      </c>
      <c r="I370" s="1">
        <v>470.43956043955802</v>
      </c>
      <c r="J370" s="14">
        <v>300000</v>
      </c>
      <c r="K370" s="1">
        <v>-14.0824175824224</v>
      </c>
      <c r="L370" s="1">
        <v>-14.0824175824224</v>
      </c>
      <c r="M370" s="14">
        <v>14880176.5219805</v>
      </c>
      <c r="N370" s="1" t="s">
        <v>96</v>
      </c>
      <c r="O370" s="1" t="s">
        <v>99</v>
      </c>
      <c r="P370" s="13">
        <f t="shared" si="7"/>
        <v>39950549.450550102</v>
      </c>
      <c r="Q370" s="12">
        <v>19620879.120883901</v>
      </c>
      <c r="R370" s="14">
        <v>20329670.329666201</v>
      </c>
      <c r="S370" s="1" t="s">
        <v>105</v>
      </c>
      <c r="U370" s="1" t="s">
        <v>108</v>
      </c>
      <c r="W370" s="1" t="s">
        <v>105</v>
      </c>
      <c r="X370" s="1" t="s">
        <v>78</v>
      </c>
      <c r="Z370" s="1" t="s">
        <v>202</v>
      </c>
      <c r="AA370" s="14">
        <v>-13028713.3626328</v>
      </c>
      <c r="AB370" s="14"/>
      <c r="AC370" s="14">
        <v>33566483.406594299</v>
      </c>
      <c r="AG370" s="1" t="s">
        <v>173</v>
      </c>
      <c r="AH370" s="1" t="s">
        <v>191</v>
      </c>
      <c r="AI370" s="1" t="s">
        <v>178</v>
      </c>
      <c r="AJ370" s="1" t="s">
        <v>763</v>
      </c>
      <c r="AK370" s="1" t="s">
        <v>764</v>
      </c>
      <c r="AL370" s="1" t="s">
        <v>133</v>
      </c>
      <c r="AM370" s="1" t="s">
        <v>146</v>
      </c>
      <c r="AN370" s="1" t="s">
        <v>161</v>
      </c>
      <c r="AO370" s="1" t="s">
        <v>159</v>
      </c>
    </row>
    <row r="371" spans="1:42" ht="16.5" customHeight="1" x14ac:dyDescent="0.2">
      <c r="A371" s="1" t="s">
        <v>765</v>
      </c>
      <c r="B371" s="1" t="s">
        <v>66</v>
      </c>
      <c r="C371" s="1" t="s">
        <v>95</v>
      </c>
      <c r="D371" s="1" t="s">
        <v>206</v>
      </c>
      <c r="E371" s="14">
        <v>19413667.032967199</v>
      </c>
      <c r="F371" s="14">
        <v>-13086342.0109844</v>
      </c>
      <c r="G371" s="14">
        <v>1200000</v>
      </c>
      <c r="H371" s="14">
        <v>-2100201.5714281602</v>
      </c>
      <c r="I371" s="1">
        <v>471.47252747252497</v>
      </c>
      <c r="J371" s="14">
        <v>300000</v>
      </c>
      <c r="K371" s="1">
        <v>-14.131868131873</v>
      </c>
      <c r="L371" s="1">
        <v>-14.131868131873</v>
      </c>
      <c r="M371" s="14">
        <v>14916412.296705799</v>
      </c>
      <c r="N371" s="1" t="s">
        <v>96</v>
      </c>
      <c r="O371" s="1" t="s">
        <v>97</v>
      </c>
      <c r="P371" s="13">
        <f t="shared" si="7"/>
        <v>40043956.043956697</v>
      </c>
      <c r="Q371" s="12">
        <v>19670329.670334499</v>
      </c>
      <c r="R371" s="14">
        <v>20373626.373622201</v>
      </c>
      <c r="S371" s="1" t="s">
        <v>414</v>
      </c>
      <c r="U371" s="1" t="s">
        <v>107</v>
      </c>
      <c r="W371" s="1" t="s">
        <v>414</v>
      </c>
      <c r="X371" s="1" t="s">
        <v>79</v>
      </c>
      <c r="Z371" s="1" t="s">
        <v>203</v>
      </c>
      <c r="AA371" s="14">
        <v>-13086342.0109844</v>
      </c>
      <c r="AB371" s="14"/>
      <c r="AC371" s="14">
        <v>33658256.296704203</v>
      </c>
      <c r="AE371" s="1" t="s">
        <v>95</v>
      </c>
      <c r="AG371" s="1" t="s">
        <v>174</v>
      </c>
      <c r="AH371" s="1" t="s">
        <v>192</v>
      </c>
      <c r="AI371" s="1" t="s">
        <v>180</v>
      </c>
      <c r="AJ371" s="1" t="s">
        <v>92</v>
      </c>
      <c r="AK371" s="1" t="s">
        <v>766</v>
      </c>
      <c r="AL371" s="1" t="s">
        <v>134</v>
      </c>
      <c r="AM371" s="1" t="s">
        <v>147</v>
      </c>
      <c r="AN371" s="1" t="s">
        <v>161</v>
      </c>
      <c r="AO371" s="1" t="s">
        <v>160</v>
      </c>
    </row>
    <row r="372" spans="1:42" ht="16.5" customHeight="1" x14ac:dyDescent="0.2">
      <c r="A372" s="1" t="s">
        <v>767</v>
      </c>
      <c r="B372" s="1" t="s">
        <v>42</v>
      </c>
      <c r="E372" s="14">
        <v>19448154.131868299</v>
      </c>
      <c r="F372" s="14">
        <v>-13143970.659336001</v>
      </c>
      <c r="G372" s="14">
        <v>1200000</v>
      </c>
      <c r="H372" s="14">
        <v>-2117537.7857138799</v>
      </c>
      <c r="I372" s="1">
        <v>472.50549450549198</v>
      </c>
      <c r="J372" s="14">
        <v>300000</v>
      </c>
      <c r="K372" s="1">
        <v>-14.181318681323599</v>
      </c>
      <c r="L372" s="1">
        <v>-14.181318681323599</v>
      </c>
      <c r="M372" s="14">
        <v>14952648.0714311</v>
      </c>
      <c r="N372" s="1" t="s">
        <v>96</v>
      </c>
      <c r="O372" s="1" t="s">
        <v>97</v>
      </c>
      <c r="P372" s="13">
        <f t="shared" si="7"/>
        <v>40137362.637363404</v>
      </c>
      <c r="Q372" s="12">
        <v>19719780.219785199</v>
      </c>
      <c r="R372" s="14">
        <v>20417582.417578202</v>
      </c>
      <c r="S372" s="1" t="s">
        <v>100</v>
      </c>
      <c r="U372" s="1" t="s">
        <v>107</v>
      </c>
      <c r="W372" s="1" t="s">
        <v>100</v>
      </c>
      <c r="X372" s="1" t="s">
        <v>67</v>
      </c>
      <c r="Z372" s="1" t="s">
        <v>193</v>
      </c>
      <c r="AA372" s="14">
        <v>-13143970.659336001</v>
      </c>
      <c r="AB372" s="14"/>
      <c r="AC372" s="14">
        <v>33750029.1868141</v>
      </c>
      <c r="AG372" s="1" t="s">
        <v>162</v>
      </c>
      <c r="AH372" s="1" t="s">
        <v>175</v>
      </c>
      <c r="AI372" s="1" t="s">
        <v>176</v>
      </c>
      <c r="AJ372" s="1" t="s">
        <v>634</v>
      </c>
      <c r="AK372" s="1" t="s">
        <v>768</v>
      </c>
      <c r="AL372" s="1" t="s">
        <v>122</v>
      </c>
      <c r="AM372" s="1" t="s">
        <v>135</v>
      </c>
      <c r="AN372" s="1" t="s">
        <v>161</v>
      </c>
      <c r="AO372" s="1" t="s">
        <v>769</v>
      </c>
      <c r="AP372" s="1" t="s">
        <v>637</v>
      </c>
    </row>
    <row r="373" spans="1:42" ht="16.5" customHeight="1" x14ac:dyDescent="0.2">
      <c r="A373" s="1" t="s">
        <v>770</v>
      </c>
      <c r="B373" s="1" t="s">
        <v>44</v>
      </c>
      <c r="E373" s="14">
        <v>19482641.2307694</v>
      </c>
      <c r="F373" s="14">
        <v>-13201599.307687599</v>
      </c>
      <c r="G373" s="14">
        <v>1200000</v>
      </c>
      <c r="H373" s="14">
        <v>-2134873.9999995902</v>
      </c>
      <c r="I373" s="1">
        <v>473.53846153845899</v>
      </c>
      <c r="J373" s="14">
        <v>300000</v>
      </c>
      <c r="K373" s="1">
        <v>-14.2307692307742</v>
      </c>
      <c r="L373" s="1">
        <v>-14.2307692307742</v>
      </c>
      <c r="M373" s="14">
        <v>14988883.8461564</v>
      </c>
      <c r="N373" s="1" t="s">
        <v>96</v>
      </c>
      <c r="O373" s="1" t="s">
        <v>98</v>
      </c>
      <c r="P373" s="13">
        <f t="shared" si="7"/>
        <v>40230769.230769902</v>
      </c>
      <c r="Q373" s="12">
        <v>19769230.7692357</v>
      </c>
      <c r="R373" s="14">
        <v>20461538.461534198</v>
      </c>
      <c r="S373" s="1" t="s">
        <v>100</v>
      </c>
      <c r="U373" s="1" t="s">
        <v>107</v>
      </c>
      <c r="W373" s="1" t="s">
        <v>100</v>
      </c>
      <c r="X373" s="1" t="s">
        <v>68</v>
      </c>
      <c r="Z373" s="1" t="s">
        <v>194</v>
      </c>
      <c r="AA373" s="14">
        <v>-13201599.307687599</v>
      </c>
      <c r="AB373" s="14"/>
      <c r="AC373" s="14">
        <v>33841802.076924004</v>
      </c>
      <c r="AG373" s="1" t="s">
        <v>771</v>
      </c>
      <c r="AH373" s="1" t="s">
        <v>177</v>
      </c>
      <c r="AI373" s="1" t="s">
        <v>178</v>
      </c>
      <c r="AJ373" s="1" t="s">
        <v>640</v>
      </c>
      <c r="AK373" s="1" t="s">
        <v>772</v>
      </c>
      <c r="AL373" s="1" t="s">
        <v>773</v>
      </c>
      <c r="AM373" s="1" t="s">
        <v>136</v>
      </c>
      <c r="AN373" s="1" t="s">
        <v>161</v>
      </c>
      <c r="AO373" s="1" t="s">
        <v>149</v>
      </c>
    </row>
    <row r="374" spans="1:42" ht="16.5" customHeight="1" x14ac:dyDescent="0.2">
      <c r="A374" s="1" t="s">
        <v>679</v>
      </c>
      <c r="B374" s="1" t="s">
        <v>42</v>
      </c>
      <c r="E374" s="14">
        <v>19517128.3296705</v>
      </c>
      <c r="F374" s="14">
        <v>-13259227.9560392</v>
      </c>
      <c r="G374" s="14">
        <v>1200000</v>
      </c>
      <c r="H374" s="14">
        <v>-2152210.2142852899</v>
      </c>
      <c r="I374" s="1">
        <v>474.571428571426</v>
      </c>
      <c r="J374" s="14">
        <v>300000</v>
      </c>
      <c r="K374" s="1">
        <v>-14.280219780224799</v>
      </c>
      <c r="L374" s="1">
        <v>-14.280219780224799</v>
      </c>
      <c r="M374" s="14">
        <v>15025119.620881701</v>
      </c>
      <c r="N374" s="1" t="s">
        <v>96</v>
      </c>
      <c r="O374" s="1" t="s">
        <v>97</v>
      </c>
      <c r="P374" s="13">
        <f t="shared" si="7"/>
        <v>40324175.824176595</v>
      </c>
      <c r="Q374" s="12">
        <v>19818681.3186864</v>
      </c>
      <c r="R374" s="14">
        <v>20505494.505490199</v>
      </c>
      <c r="S374" s="1" t="s">
        <v>100</v>
      </c>
      <c r="U374" s="1" t="s">
        <v>107</v>
      </c>
      <c r="W374" s="1" t="s">
        <v>100</v>
      </c>
      <c r="X374" s="1" t="s">
        <v>67</v>
      </c>
      <c r="Z374" s="1" t="s">
        <v>193</v>
      </c>
      <c r="AA374" s="14">
        <v>-13259227.9560392</v>
      </c>
      <c r="AB374" s="14"/>
      <c r="AC374" s="14">
        <v>33933574.9670339</v>
      </c>
      <c r="AG374" s="1" t="s">
        <v>162</v>
      </c>
      <c r="AH374" s="1" t="s">
        <v>175</v>
      </c>
      <c r="AI374" s="1" t="s">
        <v>176</v>
      </c>
      <c r="AJ374" s="1" t="s">
        <v>538</v>
      </c>
      <c r="AK374" s="1" t="s">
        <v>680</v>
      </c>
      <c r="AL374" s="1" t="s">
        <v>122</v>
      </c>
      <c r="AM374" s="1" t="s">
        <v>135</v>
      </c>
      <c r="AN374" s="1" t="s">
        <v>161</v>
      </c>
      <c r="AO374" s="1" t="s">
        <v>681</v>
      </c>
      <c r="AP374" s="1" t="s">
        <v>643</v>
      </c>
    </row>
    <row r="375" spans="1:42" ht="16.5" customHeight="1" x14ac:dyDescent="0.2">
      <c r="A375" s="1" t="s">
        <v>682</v>
      </c>
      <c r="B375" s="1" t="s">
        <v>44</v>
      </c>
      <c r="E375" s="14">
        <v>19551615.4285716</v>
      </c>
      <c r="F375" s="14">
        <v>-13316856.6043908</v>
      </c>
      <c r="G375" s="14">
        <v>1200000</v>
      </c>
      <c r="H375" s="14">
        <v>-2169546.4285710002</v>
      </c>
      <c r="I375" s="1">
        <v>475.60439560439301</v>
      </c>
      <c r="J375" s="14">
        <v>300000</v>
      </c>
      <c r="K375" s="1">
        <v>-14.3296703296754</v>
      </c>
      <c r="L375" s="1">
        <v>-14.3296703296754</v>
      </c>
      <c r="M375" s="14">
        <v>15061355.395607</v>
      </c>
      <c r="N375" s="1" t="s">
        <v>96</v>
      </c>
      <c r="O375" s="1" t="s">
        <v>98</v>
      </c>
      <c r="P375" s="13">
        <f t="shared" si="7"/>
        <v>40417582.4175831</v>
      </c>
      <c r="Q375" s="12">
        <v>19868131.868136901</v>
      </c>
      <c r="R375" s="14">
        <v>20549450.549446199</v>
      </c>
      <c r="S375" s="1" t="s">
        <v>100</v>
      </c>
      <c r="U375" s="1" t="s">
        <v>107</v>
      </c>
      <c r="W375" s="1" t="s">
        <v>100</v>
      </c>
      <c r="X375" s="1" t="s">
        <v>68</v>
      </c>
      <c r="Z375" s="1" t="s">
        <v>194</v>
      </c>
      <c r="AA375" s="14">
        <v>-13316856.6043908</v>
      </c>
      <c r="AB375" s="14"/>
      <c r="AC375" s="14">
        <v>34025347.857143797</v>
      </c>
      <c r="AG375" s="1" t="s">
        <v>683</v>
      </c>
      <c r="AH375" s="1" t="s">
        <v>177</v>
      </c>
      <c r="AI375" s="1" t="s">
        <v>178</v>
      </c>
      <c r="AJ375" s="1" t="s">
        <v>544</v>
      </c>
      <c r="AK375" s="1" t="s">
        <v>684</v>
      </c>
      <c r="AL375" s="1" t="s">
        <v>685</v>
      </c>
      <c r="AM375" s="1" t="s">
        <v>136</v>
      </c>
      <c r="AN375" s="1" t="s">
        <v>161</v>
      </c>
      <c r="AO375" s="1" t="s">
        <v>149</v>
      </c>
    </row>
    <row r="376" spans="1:42" ht="16.5" customHeight="1" x14ac:dyDescent="0.2">
      <c r="A376" s="1" t="s">
        <v>688</v>
      </c>
      <c r="B376" s="1" t="s">
        <v>46</v>
      </c>
      <c r="E376" s="14">
        <v>19586102.527472701</v>
      </c>
      <c r="F376" s="14">
        <v>-13374485.2527424</v>
      </c>
      <c r="G376" s="14">
        <v>1200000</v>
      </c>
      <c r="H376" s="14">
        <v>-2186882.6428567101</v>
      </c>
      <c r="I376" s="1">
        <v>476.63736263736001</v>
      </c>
      <c r="J376" s="14">
        <v>300000</v>
      </c>
      <c r="K376" s="1">
        <v>-14.379120879126001</v>
      </c>
      <c r="L376" s="1">
        <v>-14.379120879126001</v>
      </c>
      <c r="M376" s="14">
        <v>15097591.1703323</v>
      </c>
      <c r="N376" s="1" t="s">
        <v>96</v>
      </c>
      <c r="O376" s="1" t="s">
        <v>99</v>
      </c>
      <c r="P376" s="13">
        <f t="shared" si="7"/>
        <v>40510989.010989696</v>
      </c>
      <c r="Q376" s="12">
        <v>19917582.4175875</v>
      </c>
      <c r="R376" s="14">
        <v>20593406.593402199</v>
      </c>
      <c r="S376" s="1" t="s">
        <v>101</v>
      </c>
      <c r="U376" s="1" t="s">
        <v>108</v>
      </c>
      <c r="W376" s="1" t="s">
        <v>101</v>
      </c>
      <c r="X376" s="1" t="s">
        <v>69</v>
      </c>
      <c r="Z376" s="1" t="s">
        <v>195</v>
      </c>
      <c r="AA376" s="14">
        <v>-13374485.2527424</v>
      </c>
      <c r="AB376" s="14"/>
      <c r="AC376" s="14">
        <v>34117120.747253701</v>
      </c>
      <c r="AG376" s="1" t="s">
        <v>164</v>
      </c>
      <c r="AH376" s="1" t="s">
        <v>179</v>
      </c>
      <c r="AI376" s="1" t="s">
        <v>180</v>
      </c>
      <c r="AJ376" s="1" t="s">
        <v>82</v>
      </c>
      <c r="AK376" s="1" t="s">
        <v>689</v>
      </c>
      <c r="AL376" s="1" t="s">
        <v>690</v>
      </c>
      <c r="AM376" s="1" t="s">
        <v>137</v>
      </c>
      <c r="AN376" s="1" t="s">
        <v>161</v>
      </c>
      <c r="AO376" s="1" t="s">
        <v>691</v>
      </c>
    </row>
    <row r="377" spans="1:42" ht="16.5" customHeight="1" x14ac:dyDescent="0.2">
      <c r="A377" s="1" t="s">
        <v>692</v>
      </c>
      <c r="B377" s="1" t="s">
        <v>48</v>
      </c>
      <c r="E377" s="14">
        <v>19620589.626373801</v>
      </c>
      <c r="F377" s="14">
        <v>-13432113.901094001</v>
      </c>
      <c r="G377" s="14">
        <v>1200000</v>
      </c>
      <c r="H377" s="14">
        <v>-2204218.8571424298</v>
      </c>
      <c r="I377" s="1">
        <v>477.67032967032702</v>
      </c>
      <c r="J377" s="14">
        <v>300000</v>
      </c>
      <c r="K377" s="1">
        <v>-14.4285714285766</v>
      </c>
      <c r="L377" s="1">
        <v>-14.4285714285766</v>
      </c>
      <c r="M377" s="14">
        <v>15133826.945057601</v>
      </c>
      <c r="N377" s="1" t="s">
        <v>96</v>
      </c>
      <c r="O377" s="1" t="s">
        <v>97</v>
      </c>
      <c r="P377" s="13">
        <f t="shared" si="7"/>
        <v>40604395.604396403</v>
      </c>
      <c r="Q377" s="12">
        <v>19967032.967038199</v>
      </c>
      <c r="R377" s="14">
        <v>20637362.6373582</v>
      </c>
      <c r="S377" s="1" t="s">
        <v>101</v>
      </c>
      <c r="U377" s="1" t="s">
        <v>107</v>
      </c>
      <c r="W377" s="1" t="s">
        <v>101</v>
      </c>
      <c r="X377" s="1" t="s">
        <v>70</v>
      </c>
      <c r="Z377" s="1" t="s">
        <v>196</v>
      </c>
      <c r="AA377" s="14">
        <v>-13432113.901094001</v>
      </c>
      <c r="AB377" s="14"/>
      <c r="AC377" s="14">
        <v>34208893.637363598</v>
      </c>
      <c r="AG377" s="1" t="s">
        <v>165</v>
      </c>
      <c r="AH377" s="1" t="s">
        <v>181</v>
      </c>
      <c r="AI377" s="1" t="s">
        <v>182</v>
      </c>
      <c r="AJ377" s="1" t="s">
        <v>83</v>
      </c>
      <c r="AK377" s="1" t="s">
        <v>693</v>
      </c>
      <c r="AL377" s="1" t="s">
        <v>694</v>
      </c>
      <c r="AM377" s="1" t="s">
        <v>138</v>
      </c>
      <c r="AN377" s="1" t="s">
        <v>161</v>
      </c>
      <c r="AO377" s="1" t="s">
        <v>695</v>
      </c>
    </row>
    <row r="378" spans="1:42" ht="16.5" customHeight="1" x14ac:dyDescent="0.2">
      <c r="A378" s="1" t="s">
        <v>696</v>
      </c>
      <c r="B378" s="1" t="s">
        <v>50</v>
      </c>
      <c r="C378" s="1" t="s">
        <v>93</v>
      </c>
      <c r="D378" s="1" t="s">
        <v>204</v>
      </c>
      <c r="E378" s="14">
        <v>19655076.725274999</v>
      </c>
      <c r="F378" s="14">
        <v>-13489742.549445599</v>
      </c>
      <c r="G378" s="14">
        <v>1200000</v>
      </c>
      <c r="H378" s="14">
        <v>-2221555.0714281402</v>
      </c>
      <c r="I378" s="1">
        <v>478.70329670329397</v>
      </c>
      <c r="J378" s="14">
        <v>300000</v>
      </c>
      <c r="K378" s="1">
        <v>-14.478021978027201</v>
      </c>
      <c r="L378" s="1">
        <v>-14.478021978027201</v>
      </c>
      <c r="M378" s="14">
        <v>15170062.7197829</v>
      </c>
      <c r="N378" s="1" t="s">
        <v>96</v>
      </c>
      <c r="O378" s="1" t="s">
        <v>98</v>
      </c>
      <c r="P378" s="13">
        <f t="shared" si="7"/>
        <v>40697802.197802901</v>
      </c>
      <c r="Q378" s="12">
        <v>20016483.516488701</v>
      </c>
      <c r="R378" s="14">
        <v>20681318.6813142</v>
      </c>
      <c r="S378" s="1" t="s">
        <v>697</v>
      </c>
      <c r="U378" s="1" t="s">
        <v>107</v>
      </c>
      <c r="W378" s="1" t="s">
        <v>697</v>
      </c>
      <c r="X378" s="1" t="s">
        <v>71</v>
      </c>
      <c r="Z378" s="1" t="s">
        <v>197</v>
      </c>
      <c r="AA378" s="14">
        <v>-13489742.549445599</v>
      </c>
      <c r="AB378" s="14"/>
      <c r="AC378" s="14">
        <v>34300666.527473502</v>
      </c>
      <c r="AE378" s="1" t="s">
        <v>93</v>
      </c>
      <c r="AG378" s="1" t="s">
        <v>166</v>
      </c>
      <c r="AH378" s="1" t="s">
        <v>183</v>
      </c>
      <c r="AI378" s="1" t="s">
        <v>182</v>
      </c>
      <c r="AJ378" s="1" t="s">
        <v>84</v>
      </c>
      <c r="AK378" s="1" t="s">
        <v>698</v>
      </c>
      <c r="AL378" s="1" t="s">
        <v>126</v>
      </c>
      <c r="AM378" s="1" t="s">
        <v>139</v>
      </c>
      <c r="AN378" s="1" t="s">
        <v>161</v>
      </c>
      <c r="AO378" s="1" t="s">
        <v>699</v>
      </c>
    </row>
    <row r="379" spans="1:42" ht="16.5" customHeight="1" x14ac:dyDescent="0.2">
      <c r="A379" s="1" t="s">
        <v>700</v>
      </c>
      <c r="B379" s="1" t="s">
        <v>52</v>
      </c>
      <c r="E379" s="14">
        <v>19689563.824176099</v>
      </c>
      <c r="F379" s="14">
        <v>-13547371.1977972</v>
      </c>
      <c r="G379" s="14">
        <v>1200000</v>
      </c>
      <c r="H379" s="14">
        <v>-2238891.2857138398</v>
      </c>
      <c r="I379" s="1">
        <v>479.73626373626098</v>
      </c>
      <c r="J379" s="14">
        <v>300000</v>
      </c>
      <c r="K379" s="1">
        <v>-14.5274725274778</v>
      </c>
      <c r="L379" s="1">
        <v>-14.5274725274778</v>
      </c>
      <c r="M379" s="14">
        <v>15206298.494508199</v>
      </c>
      <c r="N379" s="1" t="s">
        <v>96</v>
      </c>
      <c r="O379" s="1" t="s">
        <v>99</v>
      </c>
      <c r="P379" s="13">
        <f t="shared" si="7"/>
        <v>40791208.791209601</v>
      </c>
      <c r="Q379" s="12">
        <v>20065934.0659394</v>
      </c>
      <c r="R379" s="14">
        <v>20725274.725270201</v>
      </c>
      <c r="S379" s="1" t="s">
        <v>103</v>
      </c>
      <c r="U379" s="1" t="s">
        <v>108</v>
      </c>
      <c r="W379" s="1" t="s">
        <v>103</v>
      </c>
      <c r="X379" s="1" t="s">
        <v>72</v>
      </c>
      <c r="Z379" s="1" t="s">
        <v>198</v>
      </c>
      <c r="AA379" s="14">
        <v>-13547371.1977972</v>
      </c>
      <c r="AB379" s="14"/>
      <c r="AC379" s="14">
        <v>34392439.417583399</v>
      </c>
      <c r="AG379" s="1" t="s">
        <v>167</v>
      </c>
      <c r="AH379" s="1" t="s">
        <v>184</v>
      </c>
      <c r="AI379" s="1" t="s">
        <v>176</v>
      </c>
      <c r="AJ379" s="1" t="s">
        <v>85</v>
      </c>
      <c r="AK379" s="1" t="s">
        <v>701</v>
      </c>
      <c r="AL379" s="1" t="s">
        <v>127</v>
      </c>
      <c r="AM379" s="1" t="s">
        <v>140</v>
      </c>
      <c r="AN379" s="1" t="s">
        <v>161</v>
      </c>
      <c r="AO379" s="1" t="s">
        <v>153</v>
      </c>
    </row>
    <row r="380" spans="1:42" ht="16.5" customHeight="1" x14ac:dyDescent="0.2">
      <c r="A380" s="1" t="s">
        <v>702</v>
      </c>
      <c r="B380" s="1" t="s">
        <v>54</v>
      </c>
      <c r="E380" s="14">
        <v>19724050.9230772</v>
      </c>
      <c r="F380" s="14">
        <v>-13604999.8461488</v>
      </c>
      <c r="G380" s="14">
        <v>1200000</v>
      </c>
      <c r="H380" s="14">
        <v>-2256227.4999995502</v>
      </c>
      <c r="I380" s="1">
        <v>480.76923076922799</v>
      </c>
      <c r="J380" s="14">
        <v>300000</v>
      </c>
      <c r="K380" s="1">
        <v>-14.5769230769284</v>
      </c>
      <c r="L380" s="1">
        <v>-14.5769230769284</v>
      </c>
      <c r="M380" s="14">
        <v>15242534.269233501</v>
      </c>
      <c r="N380" s="1" t="s">
        <v>96</v>
      </c>
      <c r="O380" s="1" t="s">
        <v>97</v>
      </c>
      <c r="P380" s="13">
        <f t="shared" si="7"/>
        <v>40884615.384616196</v>
      </c>
      <c r="Q380" s="12">
        <v>20115384.615389999</v>
      </c>
      <c r="R380" s="14">
        <v>20769230.769226201</v>
      </c>
      <c r="S380" s="1" t="s">
        <v>93</v>
      </c>
      <c r="U380" s="1" t="s">
        <v>107</v>
      </c>
      <c r="W380" s="1" t="s">
        <v>93</v>
      </c>
      <c r="X380" s="1" t="s">
        <v>73</v>
      </c>
      <c r="Z380" s="1" t="s">
        <v>199</v>
      </c>
      <c r="AA380" s="14">
        <v>-13604999.8461488</v>
      </c>
      <c r="AB380" s="14"/>
      <c r="AC380" s="14">
        <v>34484212.307693303</v>
      </c>
      <c r="AG380" s="1" t="s">
        <v>168</v>
      </c>
      <c r="AH380" s="1" t="s">
        <v>185</v>
      </c>
      <c r="AI380" s="1" t="s">
        <v>186</v>
      </c>
      <c r="AJ380" s="1" t="s">
        <v>86</v>
      </c>
      <c r="AK380" s="1" t="s">
        <v>703</v>
      </c>
      <c r="AL380" s="1" t="s">
        <v>704</v>
      </c>
      <c r="AM380" s="1" t="s">
        <v>141</v>
      </c>
      <c r="AN380" s="1" t="s">
        <v>161</v>
      </c>
      <c r="AO380" s="1" t="s">
        <v>705</v>
      </c>
    </row>
    <row r="381" spans="1:42" ht="16.5" customHeight="1" x14ac:dyDescent="0.2">
      <c r="A381" s="1" t="s">
        <v>706</v>
      </c>
      <c r="B381" s="1" t="s">
        <v>56</v>
      </c>
      <c r="E381" s="14">
        <v>19758538.021978199</v>
      </c>
      <c r="F381" s="14">
        <v>-13662628.4945004</v>
      </c>
      <c r="G381" s="14">
        <v>1200000</v>
      </c>
      <c r="H381" s="14">
        <v>-2273563.7142852698</v>
      </c>
      <c r="I381" s="1">
        <v>481.802197802195</v>
      </c>
      <c r="J381" s="14">
        <v>300000</v>
      </c>
      <c r="K381" s="1">
        <v>-14.626373626378999</v>
      </c>
      <c r="L381" s="1">
        <v>-14.626373626378999</v>
      </c>
      <c r="M381" s="14">
        <v>15278770.0439588</v>
      </c>
      <c r="N381" s="1" t="s">
        <v>96</v>
      </c>
      <c r="O381" s="1" t="s">
        <v>98</v>
      </c>
      <c r="P381" s="13">
        <f t="shared" si="7"/>
        <v>40978021.978022799</v>
      </c>
      <c r="Q381" s="12">
        <v>20164835.164840601</v>
      </c>
      <c r="R381" s="14">
        <v>20813186.813182201</v>
      </c>
      <c r="S381" s="1" t="s">
        <v>93</v>
      </c>
      <c r="U381" s="1" t="s">
        <v>107</v>
      </c>
      <c r="W381" s="1" t="s">
        <v>93</v>
      </c>
      <c r="X381" s="1" t="s">
        <v>74</v>
      </c>
      <c r="Z381" s="1" t="s">
        <v>187</v>
      </c>
      <c r="AA381" s="14">
        <v>-13662628.4945004</v>
      </c>
      <c r="AB381" s="14"/>
      <c r="AC381" s="14">
        <v>34575985.197803199</v>
      </c>
      <c r="AG381" s="1" t="s">
        <v>169</v>
      </c>
      <c r="AH381" s="1" t="s">
        <v>187</v>
      </c>
      <c r="AI381" s="1" t="s">
        <v>176</v>
      </c>
      <c r="AJ381" s="1" t="s">
        <v>87</v>
      </c>
      <c r="AK381" s="1" t="s">
        <v>707</v>
      </c>
      <c r="AL381" s="1" t="s">
        <v>129</v>
      </c>
      <c r="AM381" s="1" t="s">
        <v>142</v>
      </c>
      <c r="AN381" s="1" t="s">
        <v>161</v>
      </c>
      <c r="AO381" s="1" t="s">
        <v>155</v>
      </c>
    </row>
    <row r="382" spans="1:42" ht="16.5" customHeight="1" x14ac:dyDescent="0.2">
      <c r="A382" s="1" t="s">
        <v>708</v>
      </c>
      <c r="B382" s="1" t="s">
        <v>58</v>
      </c>
      <c r="E382" s="14">
        <v>19793025.1208793</v>
      </c>
      <c r="F382" s="14">
        <v>-13720257.142852001</v>
      </c>
      <c r="G382" s="14">
        <v>1200000</v>
      </c>
      <c r="H382" s="14">
        <v>-2290899.9285709802</v>
      </c>
      <c r="I382" s="1">
        <v>482.835164835162</v>
      </c>
      <c r="J382" s="14">
        <v>300000</v>
      </c>
      <c r="K382" s="1">
        <v>-14.6758241758296</v>
      </c>
      <c r="L382" s="1">
        <v>-14.6758241758296</v>
      </c>
      <c r="M382" s="14">
        <v>15315005.818684099</v>
      </c>
      <c r="N382" s="1" t="s">
        <v>96</v>
      </c>
      <c r="O382" s="1" t="s">
        <v>99</v>
      </c>
      <c r="P382" s="13">
        <f t="shared" si="7"/>
        <v>41071428.571429402</v>
      </c>
      <c r="Q382" s="12">
        <v>20214285.7142912</v>
      </c>
      <c r="R382" s="14">
        <v>20857142.857138202</v>
      </c>
      <c r="S382" s="1" t="s">
        <v>93</v>
      </c>
      <c r="U382" s="1" t="s">
        <v>108</v>
      </c>
      <c r="W382" s="1" t="s">
        <v>93</v>
      </c>
      <c r="X382" s="1" t="s">
        <v>75</v>
      </c>
      <c r="Z382" s="1" t="s">
        <v>188</v>
      </c>
      <c r="AA382" s="14">
        <v>-13720257.142852001</v>
      </c>
      <c r="AB382" s="14"/>
      <c r="AC382" s="14">
        <v>34667758.087913103</v>
      </c>
      <c r="AG382" s="1" t="s">
        <v>709</v>
      </c>
      <c r="AH382" s="1" t="s">
        <v>188</v>
      </c>
      <c r="AI382" s="1" t="s">
        <v>180</v>
      </c>
      <c r="AJ382" s="1" t="s">
        <v>88</v>
      </c>
      <c r="AK382" s="1" t="s">
        <v>710</v>
      </c>
      <c r="AL382" s="1" t="s">
        <v>130</v>
      </c>
      <c r="AM382" s="1" t="s">
        <v>143</v>
      </c>
      <c r="AN382" s="1" t="s">
        <v>161</v>
      </c>
      <c r="AO382" s="1" t="s">
        <v>156</v>
      </c>
    </row>
    <row r="383" spans="1:42" ht="16.5" customHeight="1" x14ac:dyDescent="0.2">
      <c r="A383" s="1" t="s">
        <v>711</v>
      </c>
      <c r="B383" s="1" t="s">
        <v>60</v>
      </c>
      <c r="C383" s="1" t="s">
        <v>94</v>
      </c>
      <c r="D383" s="1" t="s">
        <v>205</v>
      </c>
      <c r="E383" s="14">
        <v>19827512.2197804</v>
      </c>
      <c r="F383" s="14">
        <v>-13777885.791203599</v>
      </c>
      <c r="G383" s="14">
        <v>1200000</v>
      </c>
      <c r="H383" s="14">
        <v>-2308236.1428566799</v>
      </c>
      <c r="I383" s="1">
        <v>483.86813186812901</v>
      </c>
      <c r="J383" s="14">
        <v>300000</v>
      </c>
      <c r="K383" s="1">
        <v>-14.725274725280199</v>
      </c>
      <c r="L383" s="1">
        <v>-14.725274725280199</v>
      </c>
      <c r="M383" s="14">
        <v>15351241.5934094</v>
      </c>
      <c r="N383" s="1" t="s">
        <v>96</v>
      </c>
      <c r="O383" s="1" t="s">
        <v>97</v>
      </c>
      <c r="P383" s="13">
        <f t="shared" si="7"/>
        <v>41164835.164835997</v>
      </c>
      <c r="Q383" s="12">
        <v>20263736.263741799</v>
      </c>
      <c r="R383" s="14">
        <v>20901098.901094198</v>
      </c>
      <c r="S383" s="1" t="s">
        <v>463</v>
      </c>
      <c r="U383" s="1" t="s">
        <v>107</v>
      </c>
      <c r="W383" s="1" t="s">
        <v>463</v>
      </c>
      <c r="X383" s="1" t="s">
        <v>76</v>
      </c>
      <c r="Z383" s="1" t="s">
        <v>200</v>
      </c>
      <c r="AA383" s="14">
        <v>-13777885.791203599</v>
      </c>
      <c r="AB383" s="14"/>
      <c r="AC383" s="14">
        <v>34759530.978023</v>
      </c>
      <c r="AE383" s="1" t="s">
        <v>94</v>
      </c>
      <c r="AG383" s="1" t="s">
        <v>171</v>
      </c>
      <c r="AH383" s="1" t="s">
        <v>189</v>
      </c>
      <c r="AI383" s="1" t="s">
        <v>182</v>
      </c>
      <c r="AJ383" s="1" t="s">
        <v>89</v>
      </c>
      <c r="AK383" s="1" t="s">
        <v>712</v>
      </c>
      <c r="AL383" s="1" t="s">
        <v>131</v>
      </c>
      <c r="AM383" s="1" t="s">
        <v>144</v>
      </c>
      <c r="AN383" s="1" t="s">
        <v>161</v>
      </c>
      <c r="AO383" s="1" t="s">
        <v>713</v>
      </c>
    </row>
    <row r="384" spans="1:42" ht="16.5" customHeight="1" x14ac:dyDescent="0.2">
      <c r="A384" s="1" t="s">
        <v>714</v>
      </c>
      <c r="B384" s="1" t="s">
        <v>62</v>
      </c>
      <c r="E384" s="14">
        <v>19861999.318681501</v>
      </c>
      <c r="F384" s="14">
        <v>-13835514.4395552</v>
      </c>
      <c r="G384" s="14">
        <v>1200000</v>
      </c>
      <c r="H384" s="14">
        <v>-2325572.3571423902</v>
      </c>
      <c r="I384" s="1">
        <v>484.90109890109602</v>
      </c>
      <c r="J384" s="14">
        <v>300000</v>
      </c>
      <c r="K384" s="1">
        <v>-14.7747252747308</v>
      </c>
      <c r="L384" s="1">
        <v>-14.7747252747308</v>
      </c>
      <c r="M384" s="14">
        <v>15387477.3681347</v>
      </c>
      <c r="N384" s="1" t="s">
        <v>96</v>
      </c>
      <c r="O384" s="1" t="s">
        <v>98</v>
      </c>
      <c r="P384" s="13">
        <f t="shared" si="7"/>
        <v>41258241.7582426</v>
      </c>
      <c r="Q384" s="12">
        <v>20313186.813192401</v>
      </c>
      <c r="R384" s="14">
        <v>20945054.945050199</v>
      </c>
      <c r="S384" s="1" t="s">
        <v>105</v>
      </c>
      <c r="U384" s="1" t="s">
        <v>107</v>
      </c>
      <c r="W384" s="1" t="s">
        <v>105</v>
      </c>
      <c r="X384" s="1" t="s">
        <v>77</v>
      </c>
      <c r="Z384" s="1" t="s">
        <v>201</v>
      </c>
      <c r="AA384" s="14">
        <v>-13835514.4395552</v>
      </c>
      <c r="AB384" s="14"/>
      <c r="AC384" s="14">
        <v>34851303.868132897</v>
      </c>
      <c r="AG384" s="1" t="s">
        <v>715</v>
      </c>
      <c r="AH384" s="1" t="s">
        <v>190</v>
      </c>
      <c r="AI384" s="1" t="s">
        <v>178</v>
      </c>
      <c r="AJ384" s="1" t="s">
        <v>716</v>
      </c>
      <c r="AK384" s="1" t="s">
        <v>717</v>
      </c>
      <c r="AL384" s="1" t="s">
        <v>132</v>
      </c>
      <c r="AM384" s="1" t="s">
        <v>145</v>
      </c>
      <c r="AN384" s="1" t="s">
        <v>161</v>
      </c>
      <c r="AO384" s="1" t="s">
        <v>158</v>
      </c>
    </row>
    <row r="385" spans="1:42" ht="16.5" customHeight="1" x14ac:dyDescent="0.2">
      <c r="A385" s="1" t="s">
        <v>718</v>
      </c>
      <c r="B385" s="1" t="s">
        <v>64</v>
      </c>
      <c r="E385" s="14">
        <v>19896486.417582601</v>
      </c>
      <c r="F385" s="14">
        <v>-13893143.0879068</v>
      </c>
      <c r="G385" s="14">
        <v>1200000</v>
      </c>
      <c r="H385" s="14">
        <v>-2342908.5714281099</v>
      </c>
      <c r="I385" s="1">
        <v>485.93406593406303</v>
      </c>
      <c r="J385" s="14">
        <v>300000</v>
      </c>
      <c r="K385" s="1">
        <v>-14.824175824181401</v>
      </c>
      <c r="L385" s="1">
        <v>-14.824175824181401</v>
      </c>
      <c r="M385" s="14">
        <v>15423713.142859999</v>
      </c>
      <c r="N385" s="1" t="s">
        <v>96</v>
      </c>
      <c r="O385" s="1" t="s">
        <v>99</v>
      </c>
      <c r="P385" s="13">
        <f t="shared" si="7"/>
        <v>41351648.351649195</v>
      </c>
      <c r="Q385" s="12">
        <v>20362637.362643</v>
      </c>
      <c r="R385" s="14">
        <v>20989010.989006199</v>
      </c>
      <c r="S385" s="1" t="s">
        <v>105</v>
      </c>
      <c r="U385" s="1" t="s">
        <v>108</v>
      </c>
      <c r="W385" s="1" t="s">
        <v>105</v>
      </c>
      <c r="X385" s="1" t="s">
        <v>78</v>
      </c>
      <c r="Z385" s="1" t="s">
        <v>202</v>
      </c>
      <c r="AA385" s="14">
        <v>-13893143.0879068</v>
      </c>
      <c r="AB385" s="14"/>
      <c r="AC385" s="14">
        <v>34943076.758242801</v>
      </c>
      <c r="AG385" s="1" t="s">
        <v>173</v>
      </c>
      <c r="AH385" s="1" t="s">
        <v>191</v>
      </c>
      <c r="AI385" s="1" t="s">
        <v>178</v>
      </c>
      <c r="AJ385" s="1" t="s">
        <v>719</v>
      </c>
      <c r="AK385" s="1" t="s">
        <v>720</v>
      </c>
      <c r="AL385" s="1" t="s">
        <v>133</v>
      </c>
      <c r="AM385" s="1" t="s">
        <v>146</v>
      </c>
      <c r="AN385" s="1" t="s">
        <v>161</v>
      </c>
      <c r="AO385" s="1" t="s">
        <v>159</v>
      </c>
    </row>
    <row r="386" spans="1:42" ht="16.5" customHeight="1" x14ac:dyDescent="0.2">
      <c r="A386" s="1" t="s">
        <v>721</v>
      </c>
      <c r="B386" s="1" t="s">
        <v>66</v>
      </c>
      <c r="C386" s="1" t="s">
        <v>95</v>
      </c>
      <c r="D386" s="1" t="s">
        <v>206</v>
      </c>
      <c r="E386" s="14">
        <v>19930973.516483799</v>
      </c>
      <c r="F386" s="14">
        <v>-13950771.736258401</v>
      </c>
      <c r="G386" s="14">
        <v>1200000</v>
      </c>
      <c r="H386" s="14">
        <v>-2360244.7857138198</v>
      </c>
      <c r="I386" s="1">
        <v>486.96703296702998</v>
      </c>
      <c r="J386" s="14">
        <v>300000</v>
      </c>
      <c r="K386" s="1">
        <v>-14.873626373632</v>
      </c>
      <c r="L386" s="1">
        <v>-14.873626373632</v>
      </c>
      <c r="M386" s="14">
        <v>15459948.9175853</v>
      </c>
      <c r="N386" s="1" t="s">
        <v>96</v>
      </c>
      <c r="O386" s="1" t="s">
        <v>97</v>
      </c>
      <c r="P386" s="13">
        <f t="shared" si="7"/>
        <v>41445054.945055798</v>
      </c>
      <c r="Q386" s="12">
        <v>20412087.912093598</v>
      </c>
      <c r="R386" s="14">
        <v>21032967.032962199</v>
      </c>
      <c r="S386" s="1" t="s">
        <v>365</v>
      </c>
      <c r="U386" s="1" t="s">
        <v>107</v>
      </c>
      <c r="W386" s="1" t="s">
        <v>365</v>
      </c>
      <c r="X386" s="1" t="s">
        <v>79</v>
      </c>
      <c r="Z386" s="1" t="s">
        <v>203</v>
      </c>
      <c r="AA386" s="14">
        <v>-13950771.736258401</v>
      </c>
      <c r="AB386" s="14"/>
      <c r="AC386" s="14">
        <v>35034849.648352697</v>
      </c>
      <c r="AE386" s="1" t="s">
        <v>95</v>
      </c>
      <c r="AG386" s="1" t="s">
        <v>174</v>
      </c>
      <c r="AH386" s="1" t="s">
        <v>192</v>
      </c>
      <c r="AI386" s="1" t="s">
        <v>180</v>
      </c>
      <c r="AJ386" s="1" t="s">
        <v>92</v>
      </c>
      <c r="AK386" s="1" t="s">
        <v>722</v>
      </c>
      <c r="AL386" s="1" t="s">
        <v>134</v>
      </c>
      <c r="AM386" s="1" t="s">
        <v>147</v>
      </c>
      <c r="AN386" s="1" t="s">
        <v>161</v>
      </c>
      <c r="AO386" s="1" t="s">
        <v>160</v>
      </c>
    </row>
    <row r="387" spans="1:42" ht="16.5" customHeight="1" x14ac:dyDescent="0.2">
      <c r="A387" s="1" t="s">
        <v>767</v>
      </c>
      <c r="B387" s="1" t="s">
        <v>42</v>
      </c>
      <c r="E387" s="14">
        <v>19965460.615384899</v>
      </c>
      <c r="F387" s="14">
        <v>-14008400.384609999</v>
      </c>
      <c r="G387" s="14">
        <v>1200000</v>
      </c>
      <c r="H387" s="14">
        <v>-2377580.9999995301</v>
      </c>
      <c r="I387" s="1">
        <v>487.99999999999699</v>
      </c>
      <c r="J387" s="14">
        <v>300000</v>
      </c>
      <c r="K387" s="1">
        <v>-14.923076923082601</v>
      </c>
      <c r="L387" s="1">
        <v>-14.923076923082601</v>
      </c>
      <c r="M387" s="14">
        <v>15496184.6923106</v>
      </c>
      <c r="N387" s="1" t="s">
        <v>96</v>
      </c>
      <c r="O387" s="1" t="s">
        <v>97</v>
      </c>
      <c r="P387" s="13">
        <f t="shared" si="7"/>
        <v>41538461.5384624</v>
      </c>
      <c r="Q387" s="12">
        <v>20461538.461544201</v>
      </c>
      <c r="R387" s="14">
        <v>21076923.0769182</v>
      </c>
      <c r="S387" s="1" t="s">
        <v>100</v>
      </c>
      <c r="U387" s="1" t="s">
        <v>107</v>
      </c>
      <c r="W387" s="1" t="s">
        <v>100</v>
      </c>
      <c r="X387" s="1" t="s">
        <v>67</v>
      </c>
      <c r="Z387" s="1" t="s">
        <v>193</v>
      </c>
      <c r="AA387" s="14">
        <v>-14008400.384609999</v>
      </c>
      <c r="AB387" s="14"/>
      <c r="AC387" s="14">
        <v>35126622.538462602</v>
      </c>
      <c r="AG387" s="1" t="s">
        <v>162</v>
      </c>
      <c r="AH387" s="1" t="s">
        <v>175</v>
      </c>
      <c r="AI387" s="1" t="s">
        <v>176</v>
      </c>
      <c r="AJ387" s="1" t="s">
        <v>774</v>
      </c>
      <c r="AK387" s="1" t="s">
        <v>768</v>
      </c>
      <c r="AL387" s="1" t="s">
        <v>122</v>
      </c>
      <c r="AM387" s="1" t="s">
        <v>135</v>
      </c>
      <c r="AN387" s="1" t="s">
        <v>161</v>
      </c>
      <c r="AO387" s="1" t="s">
        <v>769</v>
      </c>
      <c r="AP387" s="1" t="s">
        <v>597</v>
      </c>
    </row>
    <row r="388" spans="1:42" ht="16.5" customHeight="1" x14ac:dyDescent="0.2">
      <c r="A388" s="1" t="s">
        <v>770</v>
      </c>
      <c r="B388" s="1" t="s">
        <v>44</v>
      </c>
      <c r="E388" s="14">
        <v>19999947.714286</v>
      </c>
      <c r="F388" s="14">
        <v>-14066029.0329616</v>
      </c>
      <c r="G388" s="14">
        <v>1200000</v>
      </c>
      <c r="H388" s="14">
        <v>-2394917.2142852298</v>
      </c>
      <c r="I388" s="1">
        <v>489.032967032964</v>
      </c>
      <c r="J388" s="14">
        <v>300000</v>
      </c>
      <c r="K388" s="1">
        <v>-14.9725274725332</v>
      </c>
      <c r="L388" s="1">
        <v>-14.9725274725332</v>
      </c>
      <c r="M388" s="14">
        <v>15532420.467035901</v>
      </c>
      <c r="N388" s="1" t="s">
        <v>96</v>
      </c>
      <c r="O388" s="1" t="s">
        <v>98</v>
      </c>
      <c r="P388" s="13">
        <f t="shared" si="7"/>
        <v>41631868.131869003</v>
      </c>
      <c r="Q388" s="12">
        <v>20510989.010994799</v>
      </c>
      <c r="R388" s="14">
        <v>21120879.1208742</v>
      </c>
      <c r="S388" s="1" t="s">
        <v>100</v>
      </c>
      <c r="U388" s="1" t="s">
        <v>107</v>
      </c>
      <c r="W388" s="1" t="s">
        <v>100</v>
      </c>
      <c r="X388" s="1" t="s">
        <v>68</v>
      </c>
      <c r="Z388" s="1" t="s">
        <v>194</v>
      </c>
      <c r="AA388" s="14">
        <v>-14066029.0329616</v>
      </c>
      <c r="AB388" s="14"/>
      <c r="AC388" s="14">
        <v>35218395.428572498</v>
      </c>
      <c r="AG388" s="1" t="s">
        <v>771</v>
      </c>
      <c r="AH388" s="1" t="s">
        <v>177</v>
      </c>
      <c r="AI388" s="1" t="s">
        <v>178</v>
      </c>
      <c r="AJ388" s="1" t="s">
        <v>775</v>
      </c>
      <c r="AK388" s="1" t="s">
        <v>772</v>
      </c>
      <c r="AL388" s="1" t="s">
        <v>773</v>
      </c>
      <c r="AM388" s="1" t="s">
        <v>136</v>
      </c>
      <c r="AN388" s="1" t="s">
        <v>161</v>
      </c>
      <c r="AO388" s="1" t="s">
        <v>149</v>
      </c>
    </row>
    <row r="389" spans="1:42" ht="16.5" customHeight="1" x14ac:dyDescent="0.2">
      <c r="A389" s="1" t="s">
        <v>776</v>
      </c>
      <c r="B389" s="1" t="s">
        <v>46</v>
      </c>
      <c r="E389" s="14">
        <v>20034434.813186999</v>
      </c>
      <c r="F389" s="14">
        <v>-14123657.6813132</v>
      </c>
      <c r="G389" s="14">
        <v>1200000</v>
      </c>
      <c r="H389" s="14">
        <v>-2412253.4285709402</v>
      </c>
      <c r="I389" s="1">
        <v>490.065934065931</v>
      </c>
      <c r="J389" s="14">
        <v>300000</v>
      </c>
      <c r="K389" s="1">
        <v>-15.0219780219838</v>
      </c>
      <c r="L389" s="1">
        <v>-15.0219780219838</v>
      </c>
      <c r="M389" s="14">
        <v>15568656.2417612</v>
      </c>
      <c r="N389" s="1" t="s">
        <v>96</v>
      </c>
      <c r="O389" s="1" t="s">
        <v>99</v>
      </c>
      <c r="P389" s="13">
        <f t="shared" si="7"/>
        <v>41725274.725275606</v>
      </c>
      <c r="Q389" s="12">
        <v>20560439.560445402</v>
      </c>
      <c r="R389" s="14">
        <v>21164835.1648302</v>
      </c>
      <c r="S389" s="1" t="s">
        <v>101</v>
      </c>
      <c r="U389" s="1" t="s">
        <v>108</v>
      </c>
      <c r="W389" s="1" t="s">
        <v>101</v>
      </c>
      <c r="X389" s="1" t="s">
        <v>69</v>
      </c>
      <c r="Z389" s="1" t="s">
        <v>195</v>
      </c>
      <c r="AA389" s="14">
        <v>-14123657.6813132</v>
      </c>
      <c r="AB389" s="14"/>
      <c r="AC389" s="14">
        <v>35310168.318682402</v>
      </c>
      <c r="AG389" s="1" t="s">
        <v>164</v>
      </c>
      <c r="AH389" s="1" t="s">
        <v>179</v>
      </c>
      <c r="AI389" s="1" t="s">
        <v>180</v>
      </c>
      <c r="AJ389" s="1" t="s">
        <v>82</v>
      </c>
      <c r="AK389" s="1" t="s">
        <v>777</v>
      </c>
      <c r="AL389" s="1" t="s">
        <v>778</v>
      </c>
      <c r="AM389" s="1" t="s">
        <v>137</v>
      </c>
      <c r="AN389" s="1" t="s">
        <v>161</v>
      </c>
      <c r="AO389" s="1" t="s">
        <v>779</v>
      </c>
    </row>
    <row r="390" spans="1:42" ht="16.5" customHeight="1" x14ac:dyDescent="0.2">
      <c r="A390" s="1" t="s">
        <v>780</v>
      </c>
      <c r="B390" s="1" t="s">
        <v>48</v>
      </c>
      <c r="E390" s="14">
        <v>20068921.9120881</v>
      </c>
      <c r="F390" s="14">
        <v>-14181286.3296648</v>
      </c>
      <c r="G390" s="14">
        <v>1200000</v>
      </c>
      <c r="H390" s="14">
        <v>-2429589.6428566598</v>
      </c>
      <c r="I390" s="1">
        <v>491.09890109889801</v>
      </c>
      <c r="J390" s="14">
        <v>300000</v>
      </c>
      <c r="K390" s="1">
        <v>-15.071428571434399</v>
      </c>
      <c r="L390" s="1">
        <v>-15.071428571434399</v>
      </c>
      <c r="M390" s="14">
        <v>15604892.016486499</v>
      </c>
      <c r="N390" s="1" t="s">
        <v>96</v>
      </c>
      <c r="O390" s="1" t="s">
        <v>97</v>
      </c>
      <c r="P390" s="13">
        <f t="shared" si="7"/>
        <v>41818681.318682201</v>
      </c>
      <c r="Q390" s="12">
        <v>20609890.109896</v>
      </c>
      <c r="R390" s="14">
        <v>21208791.208786201</v>
      </c>
      <c r="S390" s="1" t="s">
        <v>101</v>
      </c>
      <c r="U390" s="1" t="s">
        <v>107</v>
      </c>
      <c r="W390" s="1" t="s">
        <v>101</v>
      </c>
      <c r="X390" s="1" t="s">
        <v>70</v>
      </c>
      <c r="Z390" s="1" t="s">
        <v>196</v>
      </c>
      <c r="AA390" s="14">
        <v>-14181286.3296648</v>
      </c>
      <c r="AB390" s="14"/>
      <c r="AC390" s="14">
        <v>35401941.208792299</v>
      </c>
      <c r="AG390" s="1" t="s">
        <v>165</v>
      </c>
      <c r="AH390" s="1" t="s">
        <v>181</v>
      </c>
      <c r="AI390" s="1" t="s">
        <v>182</v>
      </c>
      <c r="AJ390" s="1" t="s">
        <v>83</v>
      </c>
      <c r="AK390" s="1" t="s">
        <v>781</v>
      </c>
      <c r="AL390" s="1" t="s">
        <v>782</v>
      </c>
      <c r="AM390" s="1" t="s">
        <v>138</v>
      </c>
      <c r="AN390" s="1" t="s">
        <v>161</v>
      </c>
      <c r="AO390" s="1" t="s">
        <v>783</v>
      </c>
    </row>
    <row r="391" spans="1:42" ht="16.5" customHeight="1" x14ac:dyDescent="0.2">
      <c r="A391" s="1" t="s">
        <v>784</v>
      </c>
      <c r="B391" s="1" t="s">
        <v>50</v>
      </c>
      <c r="C391" s="1" t="s">
        <v>93</v>
      </c>
      <c r="D391" s="1" t="s">
        <v>204</v>
      </c>
      <c r="E391" s="14">
        <v>20103409.0109892</v>
      </c>
      <c r="F391" s="14">
        <v>-14238914.978016401</v>
      </c>
      <c r="G391" s="14">
        <v>1200000</v>
      </c>
      <c r="H391" s="14">
        <v>-2446925.8571423702</v>
      </c>
      <c r="I391" s="1">
        <v>492.13186813186502</v>
      </c>
      <c r="J391" s="14">
        <v>300000</v>
      </c>
      <c r="K391" s="1">
        <v>-15.120879120885</v>
      </c>
      <c r="L391" s="1">
        <v>-15.120879120885</v>
      </c>
      <c r="M391" s="14">
        <v>15641127.791211801</v>
      </c>
      <c r="N391" s="1" t="s">
        <v>96</v>
      </c>
      <c r="O391" s="1" t="s">
        <v>98</v>
      </c>
      <c r="P391" s="13">
        <f t="shared" si="7"/>
        <v>41912087.912088796</v>
      </c>
      <c r="Q391" s="12">
        <v>20659340.659346599</v>
      </c>
      <c r="R391" s="14">
        <v>21252747.252742201</v>
      </c>
      <c r="S391" s="1" t="s">
        <v>785</v>
      </c>
      <c r="U391" s="1" t="s">
        <v>107</v>
      </c>
      <c r="W391" s="1" t="s">
        <v>785</v>
      </c>
      <c r="X391" s="1" t="s">
        <v>71</v>
      </c>
      <c r="Z391" s="1" t="s">
        <v>197</v>
      </c>
      <c r="AA391" s="14">
        <v>-14238914.978016401</v>
      </c>
      <c r="AB391" s="14"/>
      <c r="AC391" s="14">
        <v>35493714.098902203</v>
      </c>
      <c r="AE391" s="1" t="s">
        <v>93</v>
      </c>
      <c r="AG391" s="1" t="s">
        <v>166</v>
      </c>
      <c r="AH391" s="1" t="s">
        <v>183</v>
      </c>
      <c r="AI391" s="1" t="s">
        <v>182</v>
      </c>
      <c r="AJ391" s="1" t="s">
        <v>84</v>
      </c>
      <c r="AK391" s="1" t="s">
        <v>786</v>
      </c>
      <c r="AL391" s="1" t="s">
        <v>126</v>
      </c>
      <c r="AM391" s="1" t="s">
        <v>139</v>
      </c>
      <c r="AN391" s="1" t="s">
        <v>161</v>
      </c>
      <c r="AO391" s="1" t="s">
        <v>787</v>
      </c>
    </row>
    <row r="392" spans="1:42" ht="16.5" customHeight="1" x14ac:dyDescent="0.2">
      <c r="A392" s="1" t="s">
        <v>788</v>
      </c>
      <c r="B392" s="1" t="s">
        <v>52</v>
      </c>
      <c r="E392" s="14">
        <v>20137896.109890301</v>
      </c>
      <c r="F392" s="14">
        <v>-14296543.626367999</v>
      </c>
      <c r="G392" s="14">
        <v>1200000</v>
      </c>
      <c r="H392" s="14">
        <v>-2464262.0714280698</v>
      </c>
      <c r="I392" s="1">
        <v>493.16483516483203</v>
      </c>
      <c r="J392" s="14">
        <v>300000</v>
      </c>
      <c r="K392" s="1">
        <v>-15.170329670335599</v>
      </c>
      <c r="L392" s="1">
        <v>-15.170329670335599</v>
      </c>
      <c r="M392" s="14">
        <v>15677363.5659371</v>
      </c>
      <c r="N392" s="1" t="s">
        <v>96</v>
      </c>
      <c r="O392" s="1" t="s">
        <v>99</v>
      </c>
      <c r="P392" s="13">
        <f t="shared" si="7"/>
        <v>42005494.505495399</v>
      </c>
      <c r="Q392" s="12">
        <v>20708791.208797202</v>
      </c>
      <c r="R392" s="14">
        <v>21296703.296698201</v>
      </c>
      <c r="S392" s="1" t="s">
        <v>103</v>
      </c>
      <c r="U392" s="1" t="s">
        <v>108</v>
      </c>
      <c r="W392" s="1" t="s">
        <v>103</v>
      </c>
      <c r="X392" s="1" t="s">
        <v>72</v>
      </c>
      <c r="Z392" s="1" t="s">
        <v>198</v>
      </c>
      <c r="AA392" s="14">
        <v>-14296543.626367999</v>
      </c>
      <c r="AB392" s="14"/>
      <c r="AC392" s="14">
        <v>35585486.9890121</v>
      </c>
      <c r="AG392" s="1" t="s">
        <v>167</v>
      </c>
      <c r="AH392" s="1" t="s">
        <v>184</v>
      </c>
      <c r="AI392" s="1" t="s">
        <v>176</v>
      </c>
      <c r="AJ392" s="1" t="s">
        <v>85</v>
      </c>
      <c r="AK392" s="1" t="s">
        <v>789</v>
      </c>
      <c r="AL392" s="1" t="s">
        <v>127</v>
      </c>
      <c r="AM392" s="1" t="s">
        <v>140</v>
      </c>
      <c r="AN392" s="1" t="s">
        <v>161</v>
      </c>
      <c r="AO392" s="1" t="s">
        <v>153</v>
      </c>
    </row>
    <row r="393" spans="1:42" ht="16.5" customHeight="1" x14ac:dyDescent="0.2">
      <c r="A393" s="1" t="s">
        <v>790</v>
      </c>
      <c r="B393" s="1" t="s">
        <v>54</v>
      </c>
      <c r="E393" s="14">
        <v>20172383.208791401</v>
      </c>
      <c r="F393" s="14">
        <v>-14354172.2747196</v>
      </c>
      <c r="G393" s="14">
        <v>1200000</v>
      </c>
      <c r="H393" s="14">
        <v>-2481598.2857137802</v>
      </c>
      <c r="I393" s="1">
        <v>494.19780219779898</v>
      </c>
      <c r="J393" s="14">
        <v>300000</v>
      </c>
      <c r="K393" s="1">
        <v>-15.2197802197862</v>
      </c>
      <c r="L393" s="1">
        <v>-15.2197802197862</v>
      </c>
      <c r="M393" s="14">
        <v>15713599.340662399</v>
      </c>
      <c r="N393" s="1" t="s">
        <v>96</v>
      </c>
      <c r="O393" s="1" t="s">
        <v>97</v>
      </c>
      <c r="P393" s="13">
        <f t="shared" si="7"/>
        <v>42098901.098902002</v>
      </c>
      <c r="Q393" s="12">
        <v>20758241.7582478</v>
      </c>
      <c r="R393" s="14">
        <v>21340659.340654202</v>
      </c>
      <c r="S393" s="1" t="s">
        <v>93</v>
      </c>
      <c r="U393" s="1" t="s">
        <v>107</v>
      </c>
      <c r="W393" s="1" t="s">
        <v>93</v>
      </c>
      <c r="X393" s="1" t="s">
        <v>73</v>
      </c>
      <c r="Z393" s="1" t="s">
        <v>199</v>
      </c>
      <c r="AA393" s="14">
        <v>-14354172.2747196</v>
      </c>
      <c r="AB393" s="14"/>
      <c r="AC393" s="14">
        <v>35677259.879121996</v>
      </c>
      <c r="AG393" s="1" t="s">
        <v>168</v>
      </c>
      <c r="AH393" s="1" t="s">
        <v>185</v>
      </c>
      <c r="AI393" s="1" t="s">
        <v>186</v>
      </c>
      <c r="AJ393" s="1" t="s">
        <v>86</v>
      </c>
      <c r="AK393" s="1" t="s">
        <v>791</v>
      </c>
      <c r="AL393" s="1" t="s">
        <v>792</v>
      </c>
      <c r="AM393" s="1" t="s">
        <v>141</v>
      </c>
      <c r="AN393" s="1" t="s">
        <v>161</v>
      </c>
      <c r="AO393" s="1" t="s">
        <v>793</v>
      </c>
    </row>
    <row r="394" spans="1:42" ht="16.5" customHeight="1" x14ac:dyDescent="0.2">
      <c r="A394" s="1" t="s">
        <v>794</v>
      </c>
      <c r="B394" s="1" t="s">
        <v>56</v>
      </c>
      <c r="E394" s="14">
        <v>20206870.307692599</v>
      </c>
      <c r="F394" s="14">
        <v>-14411800.9230712</v>
      </c>
      <c r="G394" s="14">
        <v>1200000</v>
      </c>
      <c r="H394" s="14">
        <v>-2498934.4999994999</v>
      </c>
      <c r="I394" s="1">
        <v>495.23076923076599</v>
      </c>
      <c r="J394" s="14">
        <v>300000</v>
      </c>
      <c r="K394" s="1">
        <v>-15.269230769236801</v>
      </c>
      <c r="L394" s="1">
        <v>-15.269230769236801</v>
      </c>
      <c r="M394" s="14">
        <v>15749835.1153877</v>
      </c>
      <c r="N394" s="1" t="s">
        <v>96</v>
      </c>
      <c r="O394" s="1" t="s">
        <v>98</v>
      </c>
      <c r="P394" s="13">
        <f t="shared" si="7"/>
        <v>42192307.692308597</v>
      </c>
      <c r="Q394" s="12">
        <v>20807692.307698399</v>
      </c>
      <c r="R394" s="14">
        <v>21384615.384610198</v>
      </c>
      <c r="S394" s="1" t="s">
        <v>93</v>
      </c>
      <c r="U394" s="1" t="s">
        <v>107</v>
      </c>
      <c r="W394" s="1" t="s">
        <v>93</v>
      </c>
      <c r="X394" s="1" t="s">
        <v>74</v>
      </c>
      <c r="Z394" s="1" t="s">
        <v>187</v>
      </c>
      <c r="AA394" s="14">
        <v>-14411800.9230712</v>
      </c>
      <c r="AB394" s="14"/>
      <c r="AC394" s="14">
        <v>35769032.769231901</v>
      </c>
      <c r="AG394" s="1" t="s">
        <v>169</v>
      </c>
      <c r="AH394" s="1" t="s">
        <v>187</v>
      </c>
      <c r="AI394" s="1" t="s">
        <v>176</v>
      </c>
      <c r="AJ394" s="1" t="s">
        <v>87</v>
      </c>
      <c r="AK394" s="1" t="s">
        <v>795</v>
      </c>
      <c r="AL394" s="1" t="s">
        <v>129</v>
      </c>
      <c r="AM394" s="1" t="s">
        <v>142</v>
      </c>
      <c r="AN394" s="1" t="s">
        <v>161</v>
      </c>
      <c r="AO394" s="1" t="s">
        <v>155</v>
      </c>
    </row>
    <row r="395" spans="1:42" ht="16.5" customHeight="1" x14ac:dyDescent="0.2">
      <c r="A395" s="1" t="s">
        <v>796</v>
      </c>
      <c r="B395" s="1" t="s">
        <v>58</v>
      </c>
      <c r="E395" s="14">
        <v>20241357.406593699</v>
      </c>
      <c r="F395" s="14">
        <v>-14469429.5714228</v>
      </c>
      <c r="G395" s="14">
        <v>1200000</v>
      </c>
      <c r="H395" s="14">
        <v>-2516270.7142852098</v>
      </c>
      <c r="I395" s="1">
        <v>496.26373626373299</v>
      </c>
      <c r="J395" s="14">
        <v>300000</v>
      </c>
      <c r="K395" s="1">
        <v>-15.3186813186874</v>
      </c>
      <c r="L395" s="1">
        <v>-15.3186813186874</v>
      </c>
      <c r="M395" s="14">
        <v>15786070.890113</v>
      </c>
      <c r="N395" s="1" t="s">
        <v>96</v>
      </c>
      <c r="O395" s="1" t="s">
        <v>99</v>
      </c>
      <c r="P395" s="13">
        <f t="shared" si="7"/>
        <v>42285714.2857152</v>
      </c>
      <c r="Q395" s="12">
        <v>20857142.857149001</v>
      </c>
      <c r="R395" s="14">
        <v>21428571.428566199</v>
      </c>
      <c r="S395" s="1" t="s">
        <v>93</v>
      </c>
      <c r="U395" s="1" t="s">
        <v>108</v>
      </c>
      <c r="W395" s="1" t="s">
        <v>93</v>
      </c>
      <c r="X395" s="1" t="s">
        <v>75</v>
      </c>
      <c r="Z395" s="1" t="s">
        <v>188</v>
      </c>
      <c r="AA395" s="14">
        <v>-14469429.5714228</v>
      </c>
      <c r="AB395" s="14"/>
      <c r="AC395" s="14">
        <v>35860805.659341797</v>
      </c>
      <c r="AG395" s="1" t="s">
        <v>797</v>
      </c>
      <c r="AH395" s="1" t="s">
        <v>188</v>
      </c>
      <c r="AI395" s="1" t="s">
        <v>180</v>
      </c>
      <c r="AJ395" s="1" t="s">
        <v>88</v>
      </c>
      <c r="AK395" s="1" t="s">
        <v>798</v>
      </c>
      <c r="AL395" s="1" t="s">
        <v>130</v>
      </c>
      <c r="AM395" s="1" t="s">
        <v>143</v>
      </c>
      <c r="AN395" s="1" t="s">
        <v>161</v>
      </c>
      <c r="AO395" s="1" t="s">
        <v>156</v>
      </c>
    </row>
    <row r="396" spans="1:42" ht="16.5" customHeight="1" x14ac:dyDescent="0.2">
      <c r="A396" s="1" t="s">
        <v>799</v>
      </c>
      <c r="B396" s="1" t="s">
        <v>60</v>
      </c>
      <c r="C396" s="1" t="s">
        <v>94</v>
      </c>
      <c r="D396" s="1" t="s">
        <v>205</v>
      </c>
      <c r="E396" s="14">
        <v>20275844.505494799</v>
      </c>
      <c r="F396" s="14">
        <v>-14527058.219774401</v>
      </c>
      <c r="G396" s="14">
        <v>1200000</v>
      </c>
      <c r="H396" s="14">
        <v>-2533606.9285709201</v>
      </c>
      <c r="I396" s="1">
        <v>497.2967032967</v>
      </c>
      <c r="J396" s="14">
        <v>300000</v>
      </c>
      <c r="K396" s="1">
        <v>-15.368131868138001</v>
      </c>
      <c r="L396" s="1">
        <v>-15.368131868138001</v>
      </c>
      <c r="M396" s="14">
        <v>15822306.664838299</v>
      </c>
      <c r="N396" s="1" t="s">
        <v>96</v>
      </c>
      <c r="O396" s="1" t="s">
        <v>97</v>
      </c>
      <c r="P396" s="13">
        <f t="shared" si="7"/>
        <v>42379120.879121795</v>
      </c>
      <c r="Q396" s="12">
        <v>20906593.4065996</v>
      </c>
      <c r="R396" s="14">
        <v>21472527.472522199</v>
      </c>
      <c r="S396" s="1" t="s">
        <v>559</v>
      </c>
      <c r="U396" s="1" t="s">
        <v>107</v>
      </c>
      <c r="W396" s="1" t="s">
        <v>559</v>
      </c>
      <c r="X396" s="1" t="s">
        <v>76</v>
      </c>
      <c r="Z396" s="1" t="s">
        <v>200</v>
      </c>
      <c r="AA396" s="14">
        <v>-14527058.219774401</v>
      </c>
      <c r="AB396" s="14"/>
      <c r="AC396" s="14">
        <v>35952578.549451701</v>
      </c>
      <c r="AE396" s="1" t="s">
        <v>94</v>
      </c>
      <c r="AG396" s="1" t="s">
        <v>171</v>
      </c>
      <c r="AH396" s="1" t="s">
        <v>189</v>
      </c>
      <c r="AI396" s="1" t="s">
        <v>182</v>
      </c>
      <c r="AJ396" s="1" t="s">
        <v>89</v>
      </c>
      <c r="AK396" s="1" t="s">
        <v>800</v>
      </c>
      <c r="AL396" s="1" t="s">
        <v>131</v>
      </c>
      <c r="AM396" s="1" t="s">
        <v>144</v>
      </c>
      <c r="AN396" s="1" t="s">
        <v>161</v>
      </c>
      <c r="AO396" s="1" t="s">
        <v>801</v>
      </c>
    </row>
    <row r="397" spans="1:42" ht="16.5" customHeight="1" x14ac:dyDescent="0.2">
      <c r="A397" s="1" t="s">
        <v>802</v>
      </c>
      <c r="B397" s="1" t="s">
        <v>62</v>
      </c>
      <c r="E397" s="14">
        <v>20310331.6043959</v>
      </c>
      <c r="F397" s="14">
        <v>-14584686.868125901</v>
      </c>
      <c r="G397" s="14">
        <v>1200000</v>
      </c>
      <c r="H397" s="14">
        <v>-2550943.1428566198</v>
      </c>
      <c r="I397" s="1">
        <v>498.32967032966701</v>
      </c>
      <c r="J397" s="14">
        <v>300000</v>
      </c>
      <c r="K397" s="1">
        <v>-15.4175824175886</v>
      </c>
      <c r="L397" s="1">
        <v>-15.4175824175886</v>
      </c>
      <c r="M397" s="14">
        <v>15858542.439563701</v>
      </c>
      <c r="N397" s="1" t="s">
        <v>96</v>
      </c>
      <c r="O397" s="1" t="s">
        <v>98</v>
      </c>
      <c r="P397" s="13">
        <f t="shared" si="7"/>
        <v>42472527.472528398</v>
      </c>
      <c r="Q397" s="12">
        <v>20956043.956050199</v>
      </c>
      <c r="R397" s="14">
        <v>21516483.5164782</v>
      </c>
      <c r="S397" s="1" t="s">
        <v>105</v>
      </c>
      <c r="U397" s="1" t="s">
        <v>107</v>
      </c>
      <c r="W397" s="1" t="s">
        <v>105</v>
      </c>
      <c r="X397" s="1" t="s">
        <v>77</v>
      </c>
      <c r="Z397" s="1" t="s">
        <v>201</v>
      </c>
      <c r="AA397" s="14">
        <v>-14584686.868125901</v>
      </c>
      <c r="AB397" s="14"/>
      <c r="AC397" s="14">
        <v>36044351.439561598</v>
      </c>
      <c r="AG397" s="1" t="s">
        <v>803</v>
      </c>
      <c r="AH397" s="1" t="s">
        <v>190</v>
      </c>
      <c r="AI397" s="1" t="s">
        <v>178</v>
      </c>
      <c r="AJ397" s="1" t="s">
        <v>804</v>
      </c>
      <c r="AK397" s="1" t="s">
        <v>805</v>
      </c>
      <c r="AL397" s="1" t="s">
        <v>132</v>
      </c>
      <c r="AM397" s="1" t="s">
        <v>145</v>
      </c>
      <c r="AN397" s="1" t="s">
        <v>161</v>
      </c>
      <c r="AO397" s="1" t="s">
        <v>158</v>
      </c>
    </row>
    <row r="398" spans="1:42" ht="16.5" customHeight="1" x14ac:dyDescent="0.2">
      <c r="A398" s="1" t="s">
        <v>806</v>
      </c>
      <c r="B398" s="1" t="s">
        <v>64</v>
      </c>
      <c r="E398" s="14">
        <v>20344818.703297</v>
      </c>
      <c r="F398" s="14">
        <v>-14642315.5164776</v>
      </c>
      <c r="G398" s="14">
        <v>1200000</v>
      </c>
      <c r="H398" s="14">
        <v>-2568279.3571423399</v>
      </c>
      <c r="I398" s="1">
        <v>499.36263736263402</v>
      </c>
      <c r="J398" s="14">
        <v>300000</v>
      </c>
      <c r="K398" s="1">
        <v>-15.4670329670392</v>
      </c>
      <c r="L398" s="1">
        <v>-15.4670329670392</v>
      </c>
      <c r="M398" s="14">
        <v>15894778.2142889</v>
      </c>
      <c r="N398" s="1" t="s">
        <v>96</v>
      </c>
      <c r="O398" s="1" t="s">
        <v>99</v>
      </c>
      <c r="P398" s="13">
        <f t="shared" si="7"/>
        <v>42565934.065935001</v>
      </c>
      <c r="Q398" s="12">
        <v>21005494.505500801</v>
      </c>
      <c r="R398" s="14">
        <v>21560439.5604342</v>
      </c>
      <c r="S398" s="1" t="s">
        <v>105</v>
      </c>
      <c r="U398" s="1" t="s">
        <v>108</v>
      </c>
      <c r="W398" s="1" t="s">
        <v>105</v>
      </c>
      <c r="X398" s="1" t="s">
        <v>78</v>
      </c>
      <c r="Z398" s="1" t="s">
        <v>202</v>
      </c>
      <c r="AA398" s="14">
        <v>-14642315.5164776</v>
      </c>
      <c r="AB398" s="14"/>
      <c r="AC398" s="14">
        <v>36136124.329671502</v>
      </c>
      <c r="AG398" s="1" t="s">
        <v>173</v>
      </c>
      <c r="AH398" s="1" t="s">
        <v>191</v>
      </c>
      <c r="AI398" s="1" t="s">
        <v>178</v>
      </c>
      <c r="AJ398" s="1" t="s">
        <v>807</v>
      </c>
      <c r="AK398" s="1" t="s">
        <v>808</v>
      </c>
      <c r="AL398" s="1" t="s">
        <v>133</v>
      </c>
      <c r="AM398" s="1" t="s">
        <v>146</v>
      </c>
      <c r="AN398" s="1" t="s">
        <v>161</v>
      </c>
      <c r="AO398" s="1" t="s">
        <v>159</v>
      </c>
    </row>
    <row r="399" spans="1:42" ht="16.5" customHeight="1" x14ac:dyDescent="0.2">
      <c r="A399" s="1" t="s">
        <v>809</v>
      </c>
      <c r="B399" s="1" t="s">
        <v>66</v>
      </c>
      <c r="C399" s="1" t="s">
        <v>95</v>
      </c>
      <c r="D399" s="1" t="s">
        <v>206</v>
      </c>
      <c r="E399" s="14">
        <v>20379305.802198101</v>
      </c>
      <c r="F399" s="14">
        <v>-14699944.1648291</v>
      </c>
      <c r="G399" s="14">
        <v>1200000</v>
      </c>
      <c r="H399" s="14">
        <v>-2585615.5714280498</v>
      </c>
      <c r="I399" s="1">
        <v>500.39560439560103</v>
      </c>
      <c r="J399" s="14">
        <v>300000</v>
      </c>
      <c r="K399" s="1">
        <v>-15.516483516489799</v>
      </c>
      <c r="L399" s="1">
        <v>-15.516483516489799</v>
      </c>
      <c r="M399" s="14">
        <v>15931013.989014201</v>
      </c>
      <c r="N399" s="1" t="s">
        <v>96</v>
      </c>
      <c r="O399" s="1" t="s">
        <v>97</v>
      </c>
      <c r="P399" s="13">
        <f t="shared" si="7"/>
        <v>42659340.659341604</v>
      </c>
      <c r="Q399" s="12">
        <v>21054945.0549514</v>
      </c>
      <c r="R399" s="14">
        <v>21604395.6043902</v>
      </c>
      <c r="S399" s="1" t="s">
        <v>463</v>
      </c>
      <c r="U399" s="1" t="s">
        <v>107</v>
      </c>
      <c r="W399" s="1" t="s">
        <v>463</v>
      </c>
      <c r="X399" s="1" t="s">
        <v>79</v>
      </c>
      <c r="Z399" s="1" t="s">
        <v>203</v>
      </c>
      <c r="AA399" s="14">
        <v>-14699944.1648291</v>
      </c>
      <c r="AB399" s="14"/>
      <c r="AC399" s="14">
        <v>36227897.219781399</v>
      </c>
      <c r="AE399" s="1" t="s">
        <v>95</v>
      </c>
      <c r="AG399" s="1" t="s">
        <v>174</v>
      </c>
      <c r="AH399" s="1" t="s">
        <v>192</v>
      </c>
      <c r="AI399" s="1" t="s">
        <v>180</v>
      </c>
      <c r="AJ399" s="1" t="s">
        <v>92</v>
      </c>
      <c r="AK399" s="1" t="s">
        <v>810</v>
      </c>
      <c r="AL399" s="1" t="s">
        <v>134</v>
      </c>
      <c r="AM399" s="1" t="s">
        <v>147</v>
      </c>
      <c r="AN399" s="1" t="s">
        <v>161</v>
      </c>
      <c r="AO399" s="1" t="s">
        <v>160</v>
      </c>
    </row>
    <row r="400" spans="1:42" ht="16.5" customHeight="1" x14ac:dyDescent="0.2">
      <c r="A400" s="1" t="s">
        <v>811</v>
      </c>
      <c r="B400" s="1" t="s">
        <v>42</v>
      </c>
      <c r="E400" s="14">
        <v>20413792.901099201</v>
      </c>
      <c r="F400" s="14">
        <v>-14757572.813180801</v>
      </c>
      <c r="G400" s="14">
        <v>1200000</v>
      </c>
      <c r="H400" s="14">
        <v>-2602951.7857137602</v>
      </c>
      <c r="I400" s="1">
        <v>501.42857142856798</v>
      </c>
      <c r="J400" s="14">
        <v>300000</v>
      </c>
      <c r="K400" s="1">
        <v>-15.5659340659404</v>
      </c>
      <c r="L400" s="1">
        <v>-15.5659340659404</v>
      </c>
      <c r="M400" s="14">
        <v>15967249.7637395</v>
      </c>
      <c r="N400" s="1" t="s">
        <v>96</v>
      </c>
      <c r="O400" s="1" t="s">
        <v>97</v>
      </c>
      <c r="P400" s="13">
        <f t="shared" si="7"/>
        <v>42752747.252748199</v>
      </c>
      <c r="Q400" s="12">
        <v>21104395.604401998</v>
      </c>
      <c r="R400" s="14">
        <v>21648351.648346201</v>
      </c>
      <c r="S400" s="1" t="s">
        <v>100</v>
      </c>
      <c r="U400" s="1" t="s">
        <v>107</v>
      </c>
      <c r="W400" s="1" t="s">
        <v>100</v>
      </c>
      <c r="X400" s="1" t="s">
        <v>67</v>
      </c>
      <c r="Z400" s="1" t="s">
        <v>193</v>
      </c>
      <c r="AA400" s="14">
        <v>-14757572.813180801</v>
      </c>
      <c r="AB400" s="14"/>
      <c r="AC400" s="14">
        <v>36319670.109891303</v>
      </c>
      <c r="AG400" s="1" t="s">
        <v>162</v>
      </c>
      <c r="AH400" s="1" t="s">
        <v>175</v>
      </c>
      <c r="AI400" s="1" t="s">
        <v>176</v>
      </c>
      <c r="AJ400" s="1" t="s">
        <v>634</v>
      </c>
      <c r="AK400" s="1" t="s">
        <v>812</v>
      </c>
      <c r="AL400" s="1" t="s">
        <v>122</v>
      </c>
      <c r="AM400" s="1" t="s">
        <v>135</v>
      </c>
      <c r="AN400" s="1" t="s">
        <v>161</v>
      </c>
      <c r="AO400" s="1" t="s">
        <v>813</v>
      </c>
      <c r="AP400" s="1" t="s">
        <v>637</v>
      </c>
    </row>
    <row r="401" spans="1:42" ht="16.5" customHeight="1" x14ac:dyDescent="0.2">
      <c r="A401" s="1" t="s">
        <v>814</v>
      </c>
      <c r="B401" s="1" t="s">
        <v>44</v>
      </c>
      <c r="E401" s="14">
        <v>20448280.000000302</v>
      </c>
      <c r="F401" s="14">
        <v>-14815201.461532401</v>
      </c>
      <c r="G401" s="14">
        <v>1200000</v>
      </c>
      <c r="H401" s="14">
        <v>-2620287.9999994598</v>
      </c>
      <c r="I401" s="1">
        <v>502.46153846153499</v>
      </c>
      <c r="J401" s="14">
        <v>300000</v>
      </c>
      <c r="K401" s="1">
        <v>-15.615384615390999</v>
      </c>
      <c r="L401" s="1">
        <v>-15.615384615390999</v>
      </c>
      <c r="M401" s="14">
        <v>16003485.5384648</v>
      </c>
      <c r="N401" s="1" t="s">
        <v>96</v>
      </c>
      <c r="O401" s="1" t="s">
        <v>98</v>
      </c>
      <c r="P401" s="13">
        <f t="shared" si="7"/>
        <v>42846153.846154802</v>
      </c>
      <c r="Q401" s="12">
        <v>21153846.153852601</v>
      </c>
      <c r="R401" s="14">
        <v>21692307.692302201</v>
      </c>
      <c r="S401" s="1" t="s">
        <v>100</v>
      </c>
      <c r="U401" s="1" t="s">
        <v>107</v>
      </c>
      <c r="W401" s="1" t="s">
        <v>100</v>
      </c>
      <c r="X401" s="1" t="s">
        <v>68</v>
      </c>
      <c r="Z401" s="1" t="s">
        <v>194</v>
      </c>
      <c r="AA401" s="14">
        <v>-14815201.461532401</v>
      </c>
      <c r="AB401" s="14"/>
      <c r="AC401" s="14">
        <v>36411443.0000012</v>
      </c>
      <c r="AG401" s="1" t="s">
        <v>815</v>
      </c>
      <c r="AH401" s="1" t="s">
        <v>177</v>
      </c>
      <c r="AI401" s="1" t="s">
        <v>178</v>
      </c>
      <c r="AJ401" s="1" t="s">
        <v>640</v>
      </c>
      <c r="AK401" s="1" t="s">
        <v>816</v>
      </c>
      <c r="AL401" s="1" t="s">
        <v>817</v>
      </c>
      <c r="AM401" s="1" t="s">
        <v>136</v>
      </c>
      <c r="AN401" s="1" t="s">
        <v>161</v>
      </c>
      <c r="AO401" s="1" t="s">
        <v>149</v>
      </c>
    </row>
    <row r="402" spans="1:42" ht="16.5" customHeight="1" x14ac:dyDescent="0.2">
      <c r="A402" s="1" t="s">
        <v>723</v>
      </c>
      <c r="B402" s="1" t="s">
        <v>42</v>
      </c>
      <c r="E402" s="14">
        <v>20482767.098901398</v>
      </c>
      <c r="F402" s="14">
        <v>-14872830.109883901</v>
      </c>
      <c r="G402" s="14">
        <v>1200000</v>
      </c>
      <c r="H402" s="14">
        <v>-2637624.21428518</v>
      </c>
      <c r="I402" s="1">
        <v>503.49450549450199</v>
      </c>
      <c r="J402" s="14">
        <v>300000</v>
      </c>
      <c r="K402" s="1">
        <v>-15.6648351648416</v>
      </c>
      <c r="L402" s="1">
        <v>-15.6648351648416</v>
      </c>
      <c r="M402" s="14">
        <v>16039721.313190199</v>
      </c>
      <c r="N402" s="1" t="s">
        <v>96</v>
      </c>
      <c r="O402" s="1" t="s">
        <v>97</v>
      </c>
      <c r="P402" s="13">
        <f t="shared" si="7"/>
        <v>42939560.439561397</v>
      </c>
      <c r="Q402" s="12">
        <v>21203296.703303199</v>
      </c>
      <c r="R402" s="14">
        <v>21736263.736258201</v>
      </c>
      <c r="S402" s="1" t="s">
        <v>100</v>
      </c>
      <c r="U402" s="1" t="s">
        <v>107</v>
      </c>
      <c r="W402" s="1" t="s">
        <v>100</v>
      </c>
      <c r="X402" s="1" t="s">
        <v>67</v>
      </c>
      <c r="Z402" s="1" t="s">
        <v>193</v>
      </c>
      <c r="AA402" s="14">
        <v>-14872830.109883901</v>
      </c>
      <c r="AB402" s="14"/>
      <c r="AC402" s="14">
        <v>36503215.890111104</v>
      </c>
      <c r="AG402" s="1" t="s">
        <v>162</v>
      </c>
      <c r="AH402" s="1" t="s">
        <v>175</v>
      </c>
      <c r="AI402" s="1" t="s">
        <v>176</v>
      </c>
      <c r="AJ402" s="1" t="s">
        <v>538</v>
      </c>
      <c r="AK402" s="1" t="s">
        <v>724</v>
      </c>
      <c r="AL402" s="1" t="s">
        <v>122</v>
      </c>
      <c r="AM402" s="1" t="s">
        <v>135</v>
      </c>
      <c r="AN402" s="1" t="s">
        <v>161</v>
      </c>
      <c r="AO402" s="1" t="s">
        <v>725</v>
      </c>
      <c r="AP402" s="1" t="s">
        <v>643</v>
      </c>
    </row>
    <row r="403" spans="1:42" ht="16.5" customHeight="1" x14ac:dyDescent="0.2">
      <c r="A403" s="1" t="s">
        <v>726</v>
      </c>
      <c r="B403" s="1" t="s">
        <v>44</v>
      </c>
      <c r="E403" s="14">
        <v>20517254.197802499</v>
      </c>
      <c r="F403" s="14">
        <v>-14930458.7582356</v>
      </c>
      <c r="G403" s="14">
        <v>1200000</v>
      </c>
      <c r="H403" s="14">
        <v>-2654960.4285708899</v>
      </c>
      <c r="I403" s="1">
        <v>504.527472527469</v>
      </c>
      <c r="J403" s="14">
        <v>300000</v>
      </c>
      <c r="K403" s="1">
        <v>-15.714285714292201</v>
      </c>
      <c r="L403" s="1">
        <v>-15.714285714292201</v>
      </c>
      <c r="M403" s="14">
        <v>16075957.087915501</v>
      </c>
      <c r="N403" s="1" t="s">
        <v>96</v>
      </c>
      <c r="O403" s="1" t="s">
        <v>98</v>
      </c>
      <c r="P403" s="13">
        <f t="shared" si="7"/>
        <v>43032967.032968104</v>
      </c>
      <c r="Q403" s="12">
        <v>21252747.252753802</v>
      </c>
      <c r="R403" s="14">
        <v>21780219.780214299</v>
      </c>
      <c r="S403" s="1" t="s">
        <v>100</v>
      </c>
      <c r="U403" s="1" t="s">
        <v>107</v>
      </c>
      <c r="W403" s="1" t="s">
        <v>100</v>
      </c>
      <c r="X403" s="1" t="s">
        <v>68</v>
      </c>
      <c r="Z403" s="1" t="s">
        <v>194</v>
      </c>
      <c r="AA403" s="14">
        <v>-14930458.7582356</v>
      </c>
      <c r="AB403" s="14"/>
      <c r="AC403" s="14">
        <v>36594988.780221</v>
      </c>
      <c r="AG403" s="1" t="s">
        <v>727</v>
      </c>
      <c r="AH403" s="1" t="s">
        <v>177</v>
      </c>
      <c r="AI403" s="1" t="s">
        <v>178</v>
      </c>
      <c r="AJ403" s="1" t="s">
        <v>544</v>
      </c>
      <c r="AK403" s="1" t="s">
        <v>728</v>
      </c>
      <c r="AL403" s="1" t="s">
        <v>729</v>
      </c>
      <c r="AM403" s="1" t="s">
        <v>136</v>
      </c>
      <c r="AN403" s="1" t="s">
        <v>161</v>
      </c>
      <c r="AO403" s="1" t="s">
        <v>149</v>
      </c>
    </row>
    <row r="404" spans="1:42" ht="16.5" customHeight="1" x14ac:dyDescent="0.2">
      <c r="A404" s="1" t="s">
        <v>732</v>
      </c>
      <c r="B404" s="1" t="s">
        <v>46</v>
      </c>
      <c r="E404" s="14">
        <v>20551741.296703599</v>
      </c>
      <c r="F404" s="14">
        <v>-14988087.4065871</v>
      </c>
      <c r="G404" s="14">
        <v>1200000</v>
      </c>
      <c r="H404" s="14">
        <v>-2672296.6428566002</v>
      </c>
      <c r="I404" s="1">
        <v>505.56043956043601</v>
      </c>
      <c r="J404" s="14">
        <v>300000</v>
      </c>
      <c r="K404" s="1">
        <v>-15.7637362637428</v>
      </c>
      <c r="L404" s="1">
        <v>-15.7637362637428</v>
      </c>
      <c r="M404" s="14">
        <v>16112192.862640699</v>
      </c>
      <c r="N404" s="1" t="s">
        <v>96</v>
      </c>
      <c r="O404" s="1" t="s">
        <v>99</v>
      </c>
      <c r="P404" s="13">
        <f t="shared" si="7"/>
        <v>43126373.626374699</v>
      </c>
      <c r="Q404" s="12">
        <v>21302197.8022044</v>
      </c>
      <c r="R404" s="14">
        <v>21824175.824170299</v>
      </c>
      <c r="S404" s="1" t="s">
        <v>101</v>
      </c>
      <c r="U404" s="1" t="s">
        <v>108</v>
      </c>
      <c r="W404" s="1" t="s">
        <v>101</v>
      </c>
      <c r="X404" s="1" t="s">
        <v>69</v>
      </c>
      <c r="Z404" s="1" t="s">
        <v>195</v>
      </c>
      <c r="AA404" s="14">
        <v>-14988087.4065871</v>
      </c>
      <c r="AB404" s="14"/>
      <c r="AC404" s="14">
        <v>36686761.670330897</v>
      </c>
      <c r="AG404" s="1" t="s">
        <v>164</v>
      </c>
      <c r="AH404" s="1" t="s">
        <v>179</v>
      </c>
      <c r="AI404" s="1" t="s">
        <v>180</v>
      </c>
      <c r="AJ404" s="1" t="s">
        <v>82</v>
      </c>
      <c r="AK404" s="1" t="s">
        <v>733</v>
      </c>
      <c r="AL404" s="1" t="s">
        <v>734</v>
      </c>
      <c r="AM404" s="1" t="s">
        <v>137</v>
      </c>
      <c r="AN404" s="1" t="s">
        <v>161</v>
      </c>
      <c r="AO404" s="1" t="s">
        <v>735</v>
      </c>
    </row>
    <row r="405" spans="1:42" ht="16.5" customHeight="1" x14ac:dyDescent="0.2">
      <c r="A405" s="1" t="s">
        <v>736</v>
      </c>
      <c r="B405" s="1" t="s">
        <v>48</v>
      </c>
      <c r="E405" s="14">
        <v>20586228.3956047</v>
      </c>
      <c r="F405" s="14">
        <v>-15045716.054938801</v>
      </c>
      <c r="G405" s="14">
        <v>1200000</v>
      </c>
      <c r="H405" s="14">
        <v>-2689632.8571423101</v>
      </c>
      <c r="I405" s="1">
        <v>506.59340659340302</v>
      </c>
      <c r="J405" s="14">
        <v>300000</v>
      </c>
      <c r="K405" s="1">
        <v>-15.813186813193401</v>
      </c>
      <c r="L405" s="1">
        <v>-15.813186813193401</v>
      </c>
      <c r="M405" s="14">
        <v>16148428.637366001</v>
      </c>
      <c r="N405" s="1" t="s">
        <v>96</v>
      </c>
      <c r="O405" s="1" t="s">
        <v>97</v>
      </c>
      <c r="P405" s="13">
        <f t="shared" si="7"/>
        <v>43219780.219781294</v>
      </c>
      <c r="Q405" s="12">
        <v>21351648.351654999</v>
      </c>
      <c r="R405" s="14">
        <v>21868131.868126299</v>
      </c>
      <c r="S405" s="1" t="s">
        <v>101</v>
      </c>
      <c r="U405" s="1" t="s">
        <v>107</v>
      </c>
      <c r="W405" s="1" t="s">
        <v>101</v>
      </c>
      <c r="X405" s="1" t="s">
        <v>70</v>
      </c>
      <c r="Z405" s="1" t="s">
        <v>196</v>
      </c>
      <c r="AA405" s="14">
        <v>-15045716.054938801</v>
      </c>
      <c r="AB405" s="14"/>
      <c r="AC405" s="14">
        <v>36778534.560440898</v>
      </c>
      <c r="AG405" s="1" t="s">
        <v>165</v>
      </c>
      <c r="AH405" s="1" t="s">
        <v>181</v>
      </c>
      <c r="AI405" s="1" t="s">
        <v>182</v>
      </c>
      <c r="AJ405" s="1" t="s">
        <v>83</v>
      </c>
      <c r="AK405" s="1" t="s">
        <v>737</v>
      </c>
      <c r="AL405" s="1" t="s">
        <v>738</v>
      </c>
      <c r="AM405" s="1" t="s">
        <v>138</v>
      </c>
      <c r="AN405" s="1" t="s">
        <v>161</v>
      </c>
      <c r="AO405" s="1" t="s">
        <v>739</v>
      </c>
    </row>
    <row r="406" spans="1:42" ht="16.5" customHeight="1" x14ac:dyDescent="0.2">
      <c r="A406" s="1" t="s">
        <v>740</v>
      </c>
      <c r="B406" s="1" t="s">
        <v>50</v>
      </c>
      <c r="C406" s="1" t="s">
        <v>93</v>
      </c>
      <c r="D406" s="1" t="s">
        <v>204</v>
      </c>
      <c r="E406" s="14">
        <v>20620715.4945058</v>
      </c>
      <c r="F406" s="14">
        <v>-15103344.703290399</v>
      </c>
      <c r="G406" s="14">
        <v>1200000</v>
      </c>
      <c r="H406" s="14">
        <v>-2706969.0714280098</v>
      </c>
      <c r="I406" s="1">
        <v>507.62637362637003</v>
      </c>
      <c r="J406" s="14">
        <v>300000</v>
      </c>
      <c r="K406" s="1">
        <v>-15.862637362644</v>
      </c>
      <c r="L406" s="1">
        <v>-15.862637362644</v>
      </c>
      <c r="M406" s="14">
        <v>16184664.4120914</v>
      </c>
      <c r="N406" s="1" t="s">
        <v>96</v>
      </c>
      <c r="O406" s="1" t="s">
        <v>98</v>
      </c>
      <c r="P406" s="13">
        <f t="shared" si="7"/>
        <v>43313186.813187897</v>
      </c>
      <c r="Q406" s="12">
        <v>21401098.901105601</v>
      </c>
      <c r="R406" s="14">
        <v>21912087.9120823</v>
      </c>
      <c r="S406" s="1" t="s">
        <v>741</v>
      </c>
      <c r="U406" s="1" t="s">
        <v>107</v>
      </c>
      <c r="W406" s="1" t="s">
        <v>741</v>
      </c>
      <c r="X406" s="1" t="s">
        <v>71</v>
      </c>
      <c r="Z406" s="1" t="s">
        <v>197</v>
      </c>
      <c r="AA406" s="14">
        <v>-15103344.703290399</v>
      </c>
      <c r="AB406" s="14"/>
      <c r="AC406" s="14">
        <v>36870307.450550802</v>
      </c>
      <c r="AE406" s="1" t="s">
        <v>93</v>
      </c>
      <c r="AG406" s="1" t="s">
        <v>166</v>
      </c>
      <c r="AH406" s="1" t="s">
        <v>183</v>
      </c>
      <c r="AI406" s="1" t="s">
        <v>182</v>
      </c>
      <c r="AJ406" s="1" t="s">
        <v>84</v>
      </c>
      <c r="AK406" s="1" t="s">
        <v>742</v>
      </c>
      <c r="AL406" s="1" t="s">
        <v>126</v>
      </c>
      <c r="AM406" s="1" t="s">
        <v>139</v>
      </c>
      <c r="AN406" s="1" t="s">
        <v>161</v>
      </c>
      <c r="AO406" s="1" t="s">
        <v>743</v>
      </c>
    </row>
    <row r="407" spans="1:42" ht="16.5" customHeight="1" x14ac:dyDescent="0.2">
      <c r="A407" s="1" t="s">
        <v>744</v>
      </c>
      <c r="B407" s="1" t="s">
        <v>52</v>
      </c>
      <c r="E407" s="14">
        <v>20655202.593406901</v>
      </c>
      <c r="F407" s="14">
        <v>-15160973.351641901</v>
      </c>
      <c r="G407" s="14">
        <v>1200000</v>
      </c>
      <c r="H407" s="14">
        <v>-2724305.2857137299</v>
      </c>
      <c r="I407" s="1">
        <v>508.65934065933698</v>
      </c>
      <c r="J407" s="14">
        <v>300000</v>
      </c>
      <c r="K407" s="1">
        <v>-15.9120879120946</v>
      </c>
      <c r="L407" s="1">
        <v>-15.9120879120946</v>
      </c>
      <c r="M407" s="14">
        <v>16220900.1868167</v>
      </c>
      <c r="N407" s="1" t="s">
        <v>96</v>
      </c>
      <c r="O407" s="1" t="s">
        <v>99</v>
      </c>
      <c r="P407" s="13">
        <f t="shared" si="7"/>
        <v>43406593.4065945</v>
      </c>
      <c r="Q407" s="12">
        <v>21450549.4505562</v>
      </c>
      <c r="R407" s="14">
        <v>21956043.9560383</v>
      </c>
      <c r="S407" s="1" t="s">
        <v>103</v>
      </c>
      <c r="U407" s="1" t="s">
        <v>108</v>
      </c>
      <c r="W407" s="1" t="s">
        <v>103</v>
      </c>
      <c r="X407" s="1" t="s">
        <v>72</v>
      </c>
      <c r="Z407" s="1" t="s">
        <v>198</v>
      </c>
      <c r="AA407" s="14">
        <v>-15160973.351641901</v>
      </c>
      <c r="AB407" s="14"/>
      <c r="AC407" s="14">
        <v>36962080.340660699</v>
      </c>
      <c r="AG407" s="1" t="s">
        <v>167</v>
      </c>
      <c r="AH407" s="1" t="s">
        <v>184</v>
      </c>
      <c r="AI407" s="1" t="s">
        <v>176</v>
      </c>
      <c r="AJ407" s="1" t="s">
        <v>85</v>
      </c>
      <c r="AK407" s="1" t="s">
        <v>745</v>
      </c>
      <c r="AL407" s="1" t="s">
        <v>127</v>
      </c>
      <c r="AM407" s="1" t="s">
        <v>140</v>
      </c>
      <c r="AN407" s="1" t="s">
        <v>161</v>
      </c>
      <c r="AO407" s="1" t="s">
        <v>153</v>
      </c>
    </row>
    <row r="408" spans="1:42" ht="16.5" customHeight="1" x14ac:dyDescent="0.2">
      <c r="A408" s="1" t="s">
        <v>746</v>
      </c>
      <c r="B408" s="1" t="s">
        <v>54</v>
      </c>
      <c r="E408" s="14">
        <v>20689689.692308001</v>
      </c>
      <c r="F408" s="14">
        <v>-15218601.9999936</v>
      </c>
      <c r="G408" s="14">
        <v>1200000</v>
      </c>
      <c r="H408" s="14">
        <v>-2741641.4999994398</v>
      </c>
      <c r="I408" s="1">
        <v>509.69230769230398</v>
      </c>
      <c r="J408" s="14">
        <v>300000</v>
      </c>
      <c r="K408" s="1">
        <v>-15.961538461545199</v>
      </c>
      <c r="L408" s="1">
        <v>-15.961538461545199</v>
      </c>
      <c r="M408" s="14">
        <v>16257135.961541999</v>
      </c>
      <c r="N408" s="1" t="s">
        <v>96</v>
      </c>
      <c r="O408" s="1" t="s">
        <v>97</v>
      </c>
      <c r="P408" s="13">
        <f t="shared" si="7"/>
        <v>43500000.000001103</v>
      </c>
      <c r="Q408" s="12">
        <v>21500000.000006799</v>
      </c>
      <c r="R408" s="14">
        <v>21999999.9999943</v>
      </c>
      <c r="S408" s="1" t="s">
        <v>93</v>
      </c>
      <c r="U408" s="1" t="s">
        <v>107</v>
      </c>
      <c r="W408" s="1" t="s">
        <v>93</v>
      </c>
      <c r="X408" s="1" t="s">
        <v>73</v>
      </c>
      <c r="Z408" s="1" t="s">
        <v>199</v>
      </c>
      <c r="AA408" s="14">
        <v>-15218601.9999936</v>
      </c>
      <c r="AB408" s="14"/>
      <c r="AC408" s="14">
        <v>37053853.230770603</v>
      </c>
      <c r="AG408" s="1" t="s">
        <v>168</v>
      </c>
      <c r="AH408" s="1" t="s">
        <v>185</v>
      </c>
      <c r="AI408" s="1" t="s">
        <v>186</v>
      </c>
      <c r="AJ408" s="1" t="s">
        <v>86</v>
      </c>
      <c r="AK408" s="1" t="s">
        <v>747</v>
      </c>
      <c r="AL408" s="1" t="s">
        <v>748</v>
      </c>
      <c r="AM408" s="1" t="s">
        <v>141</v>
      </c>
      <c r="AN408" s="1" t="s">
        <v>161</v>
      </c>
      <c r="AO408" s="1" t="s">
        <v>749</v>
      </c>
    </row>
    <row r="409" spans="1:42" ht="16.5" customHeight="1" x14ac:dyDescent="0.2">
      <c r="A409" s="1" t="s">
        <v>750</v>
      </c>
      <c r="B409" s="1" t="s">
        <v>56</v>
      </c>
      <c r="E409" s="14">
        <v>20724176.791209102</v>
      </c>
      <c r="F409" s="14">
        <v>-15276230.6483452</v>
      </c>
      <c r="G409" s="14">
        <v>1200000</v>
      </c>
      <c r="H409" s="14">
        <v>-2758977.7142851502</v>
      </c>
      <c r="I409" s="1">
        <v>510.72527472527099</v>
      </c>
      <c r="J409" s="14">
        <v>300000</v>
      </c>
      <c r="K409" s="1">
        <v>-16.0109890109958</v>
      </c>
      <c r="L409" s="1">
        <v>-16.0109890109958</v>
      </c>
      <c r="M409" s="14">
        <v>16293371.7362673</v>
      </c>
      <c r="N409" s="1" t="s">
        <v>96</v>
      </c>
      <c r="O409" s="1" t="s">
        <v>98</v>
      </c>
      <c r="P409" s="13">
        <f t="shared" si="7"/>
        <v>43593406.593407705</v>
      </c>
      <c r="Q409" s="12">
        <v>21549450.549457401</v>
      </c>
      <c r="R409" s="14">
        <v>22043956.043950301</v>
      </c>
      <c r="S409" s="1" t="s">
        <v>93</v>
      </c>
      <c r="U409" s="1" t="s">
        <v>107</v>
      </c>
      <c r="W409" s="1" t="s">
        <v>93</v>
      </c>
      <c r="X409" s="1" t="s">
        <v>74</v>
      </c>
      <c r="Z409" s="1" t="s">
        <v>187</v>
      </c>
      <c r="AA409" s="14">
        <v>-15276230.6483452</v>
      </c>
      <c r="AB409" s="14"/>
      <c r="AC409" s="14">
        <v>37145626.120880499</v>
      </c>
      <c r="AG409" s="1" t="s">
        <v>169</v>
      </c>
      <c r="AH409" s="1" t="s">
        <v>187</v>
      </c>
      <c r="AI409" s="1" t="s">
        <v>176</v>
      </c>
      <c r="AJ409" s="1" t="s">
        <v>87</v>
      </c>
      <c r="AK409" s="1" t="s">
        <v>751</v>
      </c>
      <c r="AL409" s="1" t="s">
        <v>129</v>
      </c>
      <c r="AM409" s="1" t="s">
        <v>142</v>
      </c>
      <c r="AN409" s="1" t="s">
        <v>161</v>
      </c>
      <c r="AO409" s="1" t="s">
        <v>155</v>
      </c>
    </row>
    <row r="410" spans="1:42" ht="16.5" customHeight="1" x14ac:dyDescent="0.2">
      <c r="A410" s="1" t="s">
        <v>752</v>
      </c>
      <c r="B410" s="1" t="s">
        <v>58</v>
      </c>
      <c r="E410" s="14">
        <v>20758663.890110198</v>
      </c>
      <c r="F410" s="14">
        <v>-15333859.296696801</v>
      </c>
      <c r="G410" s="14">
        <v>1200000</v>
      </c>
      <c r="H410" s="14">
        <v>-2776313.9285708498</v>
      </c>
      <c r="I410" s="1">
        <v>511.758241758238</v>
      </c>
      <c r="J410" s="14">
        <v>300000</v>
      </c>
      <c r="K410" s="1">
        <v>-16.060439560446401</v>
      </c>
      <c r="L410" s="1">
        <v>-16.060439560446401</v>
      </c>
      <c r="M410" s="14">
        <v>16329607.5109926</v>
      </c>
      <c r="N410" s="1" t="s">
        <v>96</v>
      </c>
      <c r="O410" s="1" t="s">
        <v>99</v>
      </c>
      <c r="P410" s="13">
        <f t="shared" si="7"/>
        <v>43686813.186814204</v>
      </c>
      <c r="Q410" s="12">
        <v>21598901.098908</v>
      </c>
      <c r="R410" s="14">
        <v>22087912.0879062</v>
      </c>
      <c r="S410" s="1" t="s">
        <v>93</v>
      </c>
      <c r="U410" s="1" t="s">
        <v>108</v>
      </c>
      <c r="W410" s="1" t="s">
        <v>93</v>
      </c>
      <c r="X410" s="1" t="s">
        <v>75</v>
      </c>
      <c r="Z410" s="1" t="s">
        <v>188</v>
      </c>
      <c r="AA410" s="14">
        <v>-15333859.296696801</v>
      </c>
      <c r="AB410" s="14"/>
      <c r="AC410" s="14">
        <v>37237399.010990404</v>
      </c>
      <c r="AG410" s="1" t="s">
        <v>753</v>
      </c>
      <c r="AH410" s="1" t="s">
        <v>188</v>
      </c>
      <c r="AI410" s="1" t="s">
        <v>180</v>
      </c>
      <c r="AJ410" s="1" t="s">
        <v>88</v>
      </c>
      <c r="AK410" s="1" t="s">
        <v>754</v>
      </c>
      <c r="AL410" s="1" t="s">
        <v>130</v>
      </c>
      <c r="AM410" s="1" t="s">
        <v>143</v>
      </c>
      <c r="AN410" s="1" t="s">
        <v>161</v>
      </c>
      <c r="AO410" s="1" t="s">
        <v>156</v>
      </c>
    </row>
    <row r="411" spans="1:42" ht="16.5" customHeight="1" x14ac:dyDescent="0.2">
      <c r="A411" s="1" t="s">
        <v>755</v>
      </c>
      <c r="B411" s="1" t="s">
        <v>60</v>
      </c>
      <c r="C411" s="1" t="s">
        <v>94</v>
      </c>
      <c r="D411" s="1" t="s">
        <v>205</v>
      </c>
      <c r="E411" s="14">
        <v>20793150.989011299</v>
      </c>
      <c r="F411" s="14">
        <v>-15391487.945048399</v>
      </c>
      <c r="G411" s="14">
        <v>1200000</v>
      </c>
      <c r="H411" s="14">
        <v>-2793650.14285657</v>
      </c>
      <c r="I411" s="1">
        <v>512.79120879120501</v>
      </c>
      <c r="J411" s="14">
        <v>300000</v>
      </c>
      <c r="K411" s="1">
        <v>-16.109890109897002</v>
      </c>
      <c r="L411" s="1">
        <v>-16.109890109897002</v>
      </c>
      <c r="M411" s="14">
        <v>16365843.285717901</v>
      </c>
      <c r="N411" s="1" t="s">
        <v>96</v>
      </c>
      <c r="O411" s="1" t="s">
        <v>97</v>
      </c>
      <c r="P411" s="13">
        <f t="shared" si="7"/>
        <v>43780219.780220799</v>
      </c>
      <c r="Q411" s="12">
        <v>21648351.648358598</v>
      </c>
      <c r="R411" s="14">
        <v>22131868.131862201</v>
      </c>
      <c r="S411" s="1" t="s">
        <v>511</v>
      </c>
      <c r="U411" s="1" t="s">
        <v>107</v>
      </c>
      <c r="W411" s="1" t="s">
        <v>511</v>
      </c>
      <c r="X411" s="1" t="s">
        <v>76</v>
      </c>
      <c r="Z411" s="1" t="s">
        <v>200</v>
      </c>
      <c r="AA411" s="14">
        <v>-15391487.945048399</v>
      </c>
      <c r="AB411" s="14"/>
      <c r="AC411" s="14">
        <v>37329171.9011003</v>
      </c>
      <c r="AE411" s="1" t="s">
        <v>94</v>
      </c>
      <c r="AG411" s="1" t="s">
        <v>171</v>
      </c>
      <c r="AH411" s="1" t="s">
        <v>189</v>
      </c>
      <c r="AI411" s="1" t="s">
        <v>182</v>
      </c>
      <c r="AJ411" s="1" t="s">
        <v>89</v>
      </c>
      <c r="AK411" s="1" t="s">
        <v>756</v>
      </c>
      <c r="AL411" s="1" t="s">
        <v>131</v>
      </c>
      <c r="AM411" s="1" t="s">
        <v>144</v>
      </c>
      <c r="AN411" s="1" t="s">
        <v>161</v>
      </c>
      <c r="AO411" s="1" t="s">
        <v>757</v>
      </c>
    </row>
    <row r="412" spans="1:42" ht="16.5" customHeight="1" x14ac:dyDescent="0.2">
      <c r="A412" s="1" t="s">
        <v>758</v>
      </c>
      <c r="B412" s="1" t="s">
        <v>62</v>
      </c>
      <c r="E412" s="14">
        <v>20827638.087912399</v>
      </c>
      <c r="F412" s="14">
        <v>-15449116.593399899</v>
      </c>
      <c r="G412" s="14">
        <v>1200000</v>
      </c>
      <c r="H412" s="14">
        <v>-2810986.3571422799</v>
      </c>
      <c r="I412" s="1">
        <v>513.82417582417202</v>
      </c>
      <c r="J412" s="14">
        <v>300000</v>
      </c>
      <c r="K412" s="1">
        <v>-16.159340659347599</v>
      </c>
      <c r="L412" s="1">
        <v>-16.159340659347599</v>
      </c>
      <c r="M412" s="14">
        <v>16402079.0604432</v>
      </c>
      <c r="N412" s="1" t="s">
        <v>96</v>
      </c>
      <c r="O412" s="1" t="s">
        <v>98</v>
      </c>
      <c r="P412" s="13">
        <f t="shared" si="7"/>
        <v>43873626.373627402</v>
      </c>
      <c r="Q412" s="12">
        <v>21697802.197809201</v>
      </c>
      <c r="R412" s="14">
        <v>22175824.175818201</v>
      </c>
      <c r="S412" s="1" t="s">
        <v>105</v>
      </c>
      <c r="U412" s="1" t="s">
        <v>107</v>
      </c>
      <c r="W412" s="1" t="s">
        <v>105</v>
      </c>
      <c r="X412" s="1" t="s">
        <v>77</v>
      </c>
      <c r="Z412" s="1" t="s">
        <v>201</v>
      </c>
      <c r="AA412" s="14">
        <v>-15449116.593399899</v>
      </c>
      <c r="AB412" s="14"/>
      <c r="AC412" s="14">
        <v>37420944.791210197</v>
      </c>
      <c r="AG412" s="1" t="s">
        <v>759</v>
      </c>
      <c r="AH412" s="1" t="s">
        <v>190</v>
      </c>
      <c r="AI412" s="1" t="s">
        <v>178</v>
      </c>
      <c r="AJ412" s="1" t="s">
        <v>760</v>
      </c>
      <c r="AK412" s="1" t="s">
        <v>761</v>
      </c>
      <c r="AL412" s="1" t="s">
        <v>132</v>
      </c>
      <c r="AM412" s="1" t="s">
        <v>145</v>
      </c>
      <c r="AN412" s="1" t="s">
        <v>161</v>
      </c>
      <c r="AO412" s="1" t="s">
        <v>158</v>
      </c>
    </row>
    <row r="413" spans="1:42" ht="16.5" customHeight="1" x14ac:dyDescent="0.2">
      <c r="A413" s="1" t="s">
        <v>762</v>
      </c>
      <c r="B413" s="1" t="s">
        <v>64</v>
      </c>
      <c r="E413" s="14">
        <v>20862125.1868135</v>
      </c>
      <c r="F413" s="14">
        <v>-15506745.2417516</v>
      </c>
      <c r="G413" s="14">
        <v>1200000</v>
      </c>
      <c r="H413" s="14">
        <v>-2828322.5714279902</v>
      </c>
      <c r="I413" s="1">
        <v>514.85714285713902</v>
      </c>
      <c r="J413" s="14">
        <v>300000</v>
      </c>
      <c r="K413" s="1">
        <v>-16.2087912087982</v>
      </c>
      <c r="L413" s="1">
        <v>-16.2087912087982</v>
      </c>
      <c r="M413" s="14">
        <v>16438314.835168499</v>
      </c>
      <c r="N413" s="1" t="s">
        <v>96</v>
      </c>
      <c r="O413" s="1" t="s">
        <v>99</v>
      </c>
      <c r="P413" s="13">
        <f t="shared" si="7"/>
        <v>43967032.967033997</v>
      </c>
      <c r="Q413" s="12">
        <v>21747252.747259799</v>
      </c>
      <c r="R413" s="14">
        <v>22219780.219774202</v>
      </c>
      <c r="S413" s="1" t="s">
        <v>105</v>
      </c>
      <c r="U413" s="1" t="s">
        <v>108</v>
      </c>
      <c r="W413" s="1" t="s">
        <v>105</v>
      </c>
      <c r="X413" s="1" t="s">
        <v>78</v>
      </c>
      <c r="Z413" s="1" t="s">
        <v>202</v>
      </c>
      <c r="AA413" s="14">
        <v>-15506745.2417516</v>
      </c>
      <c r="AB413" s="14"/>
      <c r="AC413" s="14">
        <v>37512717.681320101</v>
      </c>
      <c r="AG413" s="1" t="s">
        <v>173</v>
      </c>
      <c r="AH413" s="1" t="s">
        <v>191</v>
      </c>
      <c r="AI413" s="1" t="s">
        <v>178</v>
      </c>
      <c r="AJ413" s="1" t="s">
        <v>763</v>
      </c>
      <c r="AK413" s="1" t="s">
        <v>764</v>
      </c>
      <c r="AL413" s="1" t="s">
        <v>133</v>
      </c>
      <c r="AM413" s="1" t="s">
        <v>146</v>
      </c>
      <c r="AN413" s="1" t="s">
        <v>161</v>
      </c>
      <c r="AO413" s="1" t="s">
        <v>159</v>
      </c>
    </row>
    <row r="414" spans="1:42" ht="16.5" customHeight="1" x14ac:dyDescent="0.2">
      <c r="A414" s="1" t="s">
        <v>765</v>
      </c>
      <c r="B414" s="1" t="s">
        <v>66</v>
      </c>
      <c r="C414" s="1" t="s">
        <v>95</v>
      </c>
      <c r="D414" s="1" t="s">
        <v>206</v>
      </c>
      <c r="E414" s="14">
        <v>20896612.2857146</v>
      </c>
      <c r="F414" s="14">
        <v>-15564373.8901032</v>
      </c>
      <c r="G414" s="14">
        <v>1200000</v>
      </c>
      <c r="H414" s="14">
        <v>-2845658.7857136899</v>
      </c>
      <c r="I414" s="1">
        <v>515.89010989010603</v>
      </c>
      <c r="J414" s="14">
        <v>300000</v>
      </c>
      <c r="K414" s="1">
        <v>-16.258241758248801</v>
      </c>
      <c r="L414" s="1">
        <v>-16.258241758248801</v>
      </c>
      <c r="M414" s="14">
        <v>16474550.609893801</v>
      </c>
      <c r="N414" s="1" t="s">
        <v>96</v>
      </c>
      <c r="O414" s="1" t="s">
        <v>97</v>
      </c>
      <c r="P414" s="13">
        <f t="shared" si="7"/>
        <v>44060439.560440704</v>
      </c>
      <c r="Q414" s="12">
        <v>21796703.296710402</v>
      </c>
      <c r="R414" s="14">
        <v>22263736.263730299</v>
      </c>
      <c r="S414" s="1" t="s">
        <v>414</v>
      </c>
      <c r="U414" s="1" t="s">
        <v>107</v>
      </c>
      <c r="W414" s="1" t="s">
        <v>414</v>
      </c>
      <c r="X414" s="1" t="s">
        <v>79</v>
      </c>
      <c r="Z414" s="1" t="s">
        <v>203</v>
      </c>
      <c r="AA414" s="14">
        <v>-15564373.8901032</v>
      </c>
      <c r="AB414" s="14"/>
      <c r="AC414" s="14">
        <v>37604490.571429998</v>
      </c>
      <c r="AE414" s="1" t="s">
        <v>95</v>
      </c>
      <c r="AG414" s="1" t="s">
        <v>174</v>
      </c>
      <c r="AH414" s="1" t="s">
        <v>192</v>
      </c>
      <c r="AI414" s="1" t="s">
        <v>180</v>
      </c>
      <c r="AJ414" s="1" t="s">
        <v>92</v>
      </c>
      <c r="AK414" s="1" t="s">
        <v>766</v>
      </c>
      <c r="AL414" s="1" t="s">
        <v>134</v>
      </c>
      <c r="AM414" s="1" t="s">
        <v>147</v>
      </c>
      <c r="AN414" s="1" t="s">
        <v>161</v>
      </c>
      <c r="AO414" s="1" t="s">
        <v>160</v>
      </c>
    </row>
    <row r="415" spans="1:42" ht="16.5" customHeight="1" x14ac:dyDescent="0.2">
      <c r="A415" s="1" t="s">
        <v>811</v>
      </c>
      <c r="B415" s="1" t="s">
        <v>42</v>
      </c>
      <c r="E415" s="14">
        <v>20931099.384615701</v>
      </c>
      <c r="F415" s="14">
        <v>-15622002.5384547</v>
      </c>
      <c r="G415" s="14">
        <v>1200000</v>
      </c>
      <c r="H415" s="14">
        <v>-2862994.99999941</v>
      </c>
      <c r="I415" s="1">
        <v>516.92307692307304</v>
      </c>
      <c r="J415" s="14">
        <v>300000</v>
      </c>
      <c r="K415" s="1">
        <v>-16.307692307699401</v>
      </c>
      <c r="L415" s="1">
        <v>-16.307692307699401</v>
      </c>
      <c r="M415" s="14">
        <v>16510786.3846191</v>
      </c>
      <c r="N415" s="1" t="s">
        <v>96</v>
      </c>
      <c r="O415" s="1" t="s">
        <v>97</v>
      </c>
      <c r="P415" s="13">
        <f t="shared" si="7"/>
        <v>44153846.1538473</v>
      </c>
      <c r="Q415" s="12">
        <v>21846153.846161</v>
      </c>
      <c r="R415" s="14">
        <v>22307692.307686299</v>
      </c>
      <c r="S415" s="1" t="s">
        <v>100</v>
      </c>
      <c r="U415" s="1" t="s">
        <v>107</v>
      </c>
      <c r="W415" s="1" t="s">
        <v>100</v>
      </c>
      <c r="X415" s="1" t="s">
        <v>67</v>
      </c>
      <c r="Z415" s="1" t="s">
        <v>193</v>
      </c>
      <c r="AA415" s="14">
        <v>-15622002.5384547</v>
      </c>
      <c r="AB415" s="14"/>
      <c r="AC415" s="14">
        <v>37696263.461539902</v>
      </c>
      <c r="AG415" s="1" t="s">
        <v>162</v>
      </c>
      <c r="AH415" s="1" t="s">
        <v>175</v>
      </c>
      <c r="AI415" s="1" t="s">
        <v>176</v>
      </c>
      <c r="AJ415" s="1" t="s">
        <v>818</v>
      </c>
      <c r="AK415" s="1" t="s">
        <v>812</v>
      </c>
      <c r="AL415" s="1" t="s">
        <v>122</v>
      </c>
      <c r="AM415" s="1" t="s">
        <v>135</v>
      </c>
      <c r="AN415" s="1" t="s">
        <v>161</v>
      </c>
      <c r="AO415" s="1" t="s">
        <v>813</v>
      </c>
      <c r="AP415" s="1" t="s">
        <v>597</v>
      </c>
    </row>
    <row r="416" spans="1:42" ht="16.5" customHeight="1" x14ac:dyDescent="0.2">
      <c r="A416" s="1" t="s">
        <v>814</v>
      </c>
      <c r="B416" s="1" t="s">
        <v>44</v>
      </c>
      <c r="E416" s="14">
        <v>20965586.483516801</v>
      </c>
      <c r="F416" s="14">
        <v>-15679631.186806301</v>
      </c>
      <c r="G416" s="14">
        <v>1200000</v>
      </c>
      <c r="H416" s="14">
        <v>-2880331.2142851199</v>
      </c>
      <c r="I416" s="1">
        <v>517.95604395604005</v>
      </c>
      <c r="J416" s="14">
        <v>300000</v>
      </c>
      <c r="K416" s="1">
        <v>-16.357142857149999</v>
      </c>
      <c r="L416" s="1">
        <v>-16.357142857149999</v>
      </c>
      <c r="M416" s="14">
        <v>16547022.159344399</v>
      </c>
      <c r="N416" s="1" t="s">
        <v>96</v>
      </c>
      <c r="O416" s="1" t="s">
        <v>98</v>
      </c>
      <c r="P416" s="13">
        <f t="shared" si="7"/>
        <v>44247252.747253895</v>
      </c>
      <c r="Q416" s="12">
        <v>21895604.395611599</v>
      </c>
      <c r="R416" s="14">
        <v>22351648.351642299</v>
      </c>
      <c r="S416" s="1" t="s">
        <v>100</v>
      </c>
      <c r="U416" s="1" t="s">
        <v>107</v>
      </c>
      <c r="W416" s="1" t="s">
        <v>100</v>
      </c>
      <c r="X416" s="1" t="s">
        <v>68</v>
      </c>
      <c r="Z416" s="1" t="s">
        <v>194</v>
      </c>
      <c r="AA416" s="14">
        <v>-15679631.186806301</v>
      </c>
      <c r="AB416" s="14"/>
      <c r="AC416" s="14">
        <v>37788036.351649798</v>
      </c>
      <c r="AG416" s="1" t="s">
        <v>815</v>
      </c>
      <c r="AH416" s="1" t="s">
        <v>177</v>
      </c>
      <c r="AI416" s="1" t="s">
        <v>178</v>
      </c>
      <c r="AJ416" s="1" t="s">
        <v>819</v>
      </c>
      <c r="AK416" s="1" t="s">
        <v>816</v>
      </c>
      <c r="AL416" s="1" t="s">
        <v>817</v>
      </c>
      <c r="AM416" s="1" t="s">
        <v>136</v>
      </c>
      <c r="AN416" s="1" t="s">
        <v>161</v>
      </c>
      <c r="AO416" s="1" t="s">
        <v>149</v>
      </c>
    </row>
    <row r="417" spans="1:42" ht="16.5" customHeight="1" x14ac:dyDescent="0.2">
      <c r="A417" s="1" t="s">
        <v>820</v>
      </c>
      <c r="B417" s="1" t="s">
        <v>46</v>
      </c>
      <c r="E417" s="14">
        <v>21000073.582417902</v>
      </c>
      <c r="F417" s="14">
        <v>-15737259.835157899</v>
      </c>
      <c r="G417" s="14">
        <v>1200000</v>
      </c>
      <c r="H417" s="14">
        <v>-2897667.4285708298</v>
      </c>
      <c r="I417" s="1">
        <v>518.98901098900706</v>
      </c>
      <c r="J417" s="14">
        <v>300000</v>
      </c>
      <c r="K417" s="1">
        <v>-16.406593406600599</v>
      </c>
      <c r="L417" s="1">
        <v>-16.406593406600599</v>
      </c>
      <c r="M417" s="14">
        <v>16583257.934069701</v>
      </c>
      <c r="N417" s="1" t="s">
        <v>96</v>
      </c>
      <c r="O417" s="1" t="s">
        <v>99</v>
      </c>
      <c r="P417" s="13">
        <f t="shared" si="7"/>
        <v>44340659.340660498</v>
      </c>
      <c r="Q417" s="12">
        <v>21945054.945062201</v>
      </c>
      <c r="R417" s="14">
        <v>22395604.3955983</v>
      </c>
      <c r="S417" s="1" t="s">
        <v>101</v>
      </c>
      <c r="U417" s="1" t="s">
        <v>108</v>
      </c>
      <c r="W417" s="1" t="s">
        <v>101</v>
      </c>
      <c r="X417" s="1" t="s">
        <v>69</v>
      </c>
      <c r="Z417" s="1" t="s">
        <v>195</v>
      </c>
      <c r="AA417" s="14">
        <v>-15737259.835157899</v>
      </c>
      <c r="AB417" s="14"/>
      <c r="AC417" s="14">
        <v>37879809.241759703</v>
      </c>
      <c r="AG417" s="1" t="s">
        <v>164</v>
      </c>
      <c r="AH417" s="1" t="s">
        <v>179</v>
      </c>
      <c r="AI417" s="1" t="s">
        <v>180</v>
      </c>
      <c r="AJ417" s="1" t="s">
        <v>82</v>
      </c>
      <c r="AK417" s="1" t="s">
        <v>821</v>
      </c>
      <c r="AL417" s="1" t="s">
        <v>822</v>
      </c>
      <c r="AM417" s="1" t="s">
        <v>137</v>
      </c>
      <c r="AN417" s="1" t="s">
        <v>161</v>
      </c>
      <c r="AO417" s="1" t="s">
        <v>823</v>
      </c>
    </row>
    <row r="418" spans="1:42" ht="16.5" customHeight="1" x14ac:dyDescent="0.2">
      <c r="A418" s="1" t="s">
        <v>824</v>
      </c>
      <c r="B418" s="1" t="s">
        <v>48</v>
      </c>
      <c r="E418" s="14">
        <v>21034560.681318998</v>
      </c>
      <c r="F418" s="14">
        <v>-15794888.4835095</v>
      </c>
      <c r="G418" s="14">
        <v>1200000</v>
      </c>
      <c r="H418" s="14">
        <v>-2915003.6428565402</v>
      </c>
      <c r="I418" s="1">
        <v>520.02197802197395</v>
      </c>
      <c r="J418" s="14">
        <v>300000</v>
      </c>
      <c r="K418" s="1">
        <v>-16.4560439560512</v>
      </c>
      <c r="L418" s="1">
        <v>-16.4560439560512</v>
      </c>
      <c r="M418" s="14">
        <v>16619493.708795</v>
      </c>
      <c r="N418" s="1" t="s">
        <v>96</v>
      </c>
      <c r="O418" s="1" t="s">
        <v>97</v>
      </c>
      <c r="P418" s="13">
        <f t="shared" si="7"/>
        <v>44434065.9340671</v>
      </c>
      <c r="Q418" s="12">
        <v>21994505.4945128</v>
      </c>
      <c r="R418" s="14">
        <v>22439560.4395543</v>
      </c>
      <c r="S418" s="1" t="s">
        <v>101</v>
      </c>
      <c r="U418" s="1" t="s">
        <v>107</v>
      </c>
      <c r="W418" s="1" t="s">
        <v>101</v>
      </c>
      <c r="X418" s="1" t="s">
        <v>70</v>
      </c>
      <c r="Z418" s="1" t="s">
        <v>196</v>
      </c>
      <c r="AA418" s="14">
        <v>-15794888.4835095</v>
      </c>
      <c r="AB418" s="14"/>
      <c r="AC418" s="14">
        <v>37971582.131869599</v>
      </c>
      <c r="AG418" s="1" t="s">
        <v>165</v>
      </c>
      <c r="AH418" s="1" t="s">
        <v>181</v>
      </c>
      <c r="AI418" s="1" t="s">
        <v>182</v>
      </c>
      <c r="AJ418" s="1" t="s">
        <v>83</v>
      </c>
      <c r="AK418" s="1" t="s">
        <v>825</v>
      </c>
      <c r="AL418" s="1" t="s">
        <v>826</v>
      </c>
      <c r="AM418" s="1" t="s">
        <v>138</v>
      </c>
      <c r="AN418" s="1" t="s">
        <v>161</v>
      </c>
      <c r="AO418" s="1" t="s">
        <v>827</v>
      </c>
    </row>
    <row r="419" spans="1:42" ht="16.5" customHeight="1" x14ac:dyDescent="0.2">
      <c r="A419" s="1" t="s">
        <v>828</v>
      </c>
      <c r="B419" s="1" t="s">
        <v>50</v>
      </c>
      <c r="C419" s="1" t="s">
        <v>93</v>
      </c>
      <c r="D419" s="1" t="s">
        <v>204</v>
      </c>
      <c r="E419" s="14">
        <v>21069047.780220099</v>
      </c>
      <c r="F419" s="14">
        <v>-15852517.1318611</v>
      </c>
      <c r="G419" s="14">
        <v>1200000</v>
      </c>
      <c r="H419" s="14">
        <v>-2932339.8571422398</v>
      </c>
      <c r="I419" s="1">
        <v>521.05494505494096</v>
      </c>
      <c r="J419" s="14">
        <v>300000</v>
      </c>
      <c r="K419" s="1">
        <v>-16.505494505501801</v>
      </c>
      <c r="L419" s="1">
        <v>-16.505494505501801</v>
      </c>
      <c r="M419" s="14">
        <v>16655729.483520299</v>
      </c>
      <c r="N419" s="1" t="s">
        <v>96</v>
      </c>
      <c r="O419" s="1" t="s">
        <v>98</v>
      </c>
      <c r="P419" s="13">
        <f t="shared" si="7"/>
        <v>44527472.527473599</v>
      </c>
      <c r="Q419" s="12">
        <v>22043956.043963399</v>
      </c>
      <c r="R419" s="14">
        <v>22483516.4835102</v>
      </c>
      <c r="S419" s="1" t="s">
        <v>829</v>
      </c>
      <c r="U419" s="1" t="s">
        <v>107</v>
      </c>
      <c r="W419" s="1" t="s">
        <v>829</v>
      </c>
      <c r="X419" s="1" t="s">
        <v>71</v>
      </c>
      <c r="Z419" s="1" t="s">
        <v>197</v>
      </c>
      <c r="AA419" s="14">
        <v>-15852517.1318611</v>
      </c>
      <c r="AB419" s="14"/>
      <c r="AC419" s="14">
        <v>38063355.021979503</v>
      </c>
      <c r="AE419" s="1" t="s">
        <v>93</v>
      </c>
      <c r="AG419" s="1" t="s">
        <v>166</v>
      </c>
      <c r="AH419" s="1" t="s">
        <v>183</v>
      </c>
      <c r="AI419" s="1" t="s">
        <v>182</v>
      </c>
      <c r="AJ419" s="1" t="s">
        <v>84</v>
      </c>
      <c r="AK419" s="1" t="s">
        <v>830</v>
      </c>
      <c r="AL419" s="1" t="s">
        <v>126</v>
      </c>
      <c r="AM419" s="1" t="s">
        <v>139</v>
      </c>
      <c r="AN419" s="1" t="s">
        <v>161</v>
      </c>
      <c r="AO419" s="1" t="s">
        <v>831</v>
      </c>
    </row>
    <row r="420" spans="1:42" ht="16.5" customHeight="1" x14ac:dyDescent="0.2">
      <c r="A420" s="1" t="s">
        <v>832</v>
      </c>
      <c r="B420" s="1" t="s">
        <v>52</v>
      </c>
      <c r="E420" s="14">
        <v>21103534.879121199</v>
      </c>
      <c r="F420" s="14">
        <v>-15910145.7802127</v>
      </c>
      <c r="G420" s="14">
        <v>1200000</v>
      </c>
      <c r="H420" s="14">
        <v>-2949676.0714279599</v>
      </c>
      <c r="I420" s="1">
        <v>522.08791208790797</v>
      </c>
      <c r="J420" s="14">
        <v>300000</v>
      </c>
      <c r="K420" s="1">
        <v>-16.554945054952402</v>
      </c>
      <c r="L420" s="1">
        <v>-16.554945054952402</v>
      </c>
      <c r="M420" s="14">
        <v>16691965.2582456</v>
      </c>
      <c r="N420" s="1" t="s">
        <v>96</v>
      </c>
      <c r="O420" s="1" t="s">
        <v>99</v>
      </c>
      <c r="P420" s="13">
        <f t="shared" si="7"/>
        <v>44620879.120880306</v>
      </c>
      <c r="Q420" s="12">
        <v>22093406.593414001</v>
      </c>
      <c r="R420" s="14">
        <v>22527472.527466301</v>
      </c>
      <c r="S420" s="1" t="s">
        <v>103</v>
      </c>
      <c r="U420" s="1" t="s">
        <v>108</v>
      </c>
      <c r="W420" s="1" t="s">
        <v>103</v>
      </c>
      <c r="X420" s="1" t="s">
        <v>72</v>
      </c>
      <c r="Z420" s="1" t="s">
        <v>198</v>
      </c>
      <c r="AA420" s="14">
        <v>-15910145.7802127</v>
      </c>
      <c r="AB420" s="14"/>
      <c r="AC420" s="14">
        <v>38155127.9120894</v>
      </c>
      <c r="AG420" s="1" t="s">
        <v>167</v>
      </c>
      <c r="AH420" s="1" t="s">
        <v>184</v>
      </c>
      <c r="AI420" s="1" t="s">
        <v>176</v>
      </c>
      <c r="AJ420" s="1" t="s">
        <v>85</v>
      </c>
      <c r="AK420" s="1" t="s">
        <v>833</v>
      </c>
      <c r="AL420" s="1" t="s">
        <v>127</v>
      </c>
      <c r="AM420" s="1" t="s">
        <v>140</v>
      </c>
      <c r="AN420" s="1" t="s">
        <v>161</v>
      </c>
      <c r="AO420" s="1" t="s">
        <v>153</v>
      </c>
    </row>
    <row r="421" spans="1:42" ht="16.5" customHeight="1" x14ac:dyDescent="0.2">
      <c r="A421" s="1" t="s">
        <v>834</v>
      </c>
      <c r="B421" s="1" t="s">
        <v>54</v>
      </c>
      <c r="E421" s="14">
        <v>21138021.9780223</v>
      </c>
      <c r="F421" s="14">
        <v>-15967774.428564301</v>
      </c>
      <c r="G421" s="14">
        <v>1200000</v>
      </c>
      <c r="H421" s="14">
        <v>-2967012.2857136698</v>
      </c>
      <c r="I421" s="1">
        <v>523.12087912087497</v>
      </c>
      <c r="J421" s="14">
        <v>300000</v>
      </c>
      <c r="K421" s="1">
        <v>-16.604395604402999</v>
      </c>
      <c r="L421" s="1">
        <v>-16.604395604402999</v>
      </c>
      <c r="M421" s="14">
        <v>16728201.0329709</v>
      </c>
      <c r="N421" s="1" t="s">
        <v>96</v>
      </c>
      <c r="O421" s="1" t="s">
        <v>97</v>
      </c>
      <c r="P421" s="13">
        <f t="shared" si="7"/>
        <v>44714285.714286804</v>
      </c>
      <c r="Q421" s="12">
        <v>22142857.1428646</v>
      </c>
      <c r="R421" s="14">
        <v>22571428.571422201</v>
      </c>
      <c r="S421" s="1" t="s">
        <v>93</v>
      </c>
      <c r="U421" s="1" t="s">
        <v>107</v>
      </c>
      <c r="W421" s="1" t="s">
        <v>93</v>
      </c>
      <c r="X421" s="1" t="s">
        <v>73</v>
      </c>
      <c r="Z421" s="1" t="s">
        <v>199</v>
      </c>
      <c r="AA421" s="14">
        <v>-15967774.428564301</v>
      </c>
      <c r="AB421" s="14"/>
      <c r="AC421" s="14">
        <v>38246900.802199297</v>
      </c>
      <c r="AG421" s="1" t="s">
        <v>168</v>
      </c>
      <c r="AH421" s="1" t="s">
        <v>185</v>
      </c>
      <c r="AI421" s="1" t="s">
        <v>186</v>
      </c>
      <c r="AJ421" s="1" t="s">
        <v>86</v>
      </c>
      <c r="AK421" s="1" t="s">
        <v>835</v>
      </c>
      <c r="AL421" s="1" t="s">
        <v>836</v>
      </c>
      <c r="AM421" s="1" t="s">
        <v>141</v>
      </c>
      <c r="AN421" s="1" t="s">
        <v>161</v>
      </c>
      <c r="AO421" s="1" t="s">
        <v>837</v>
      </c>
    </row>
    <row r="422" spans="1:42" ht="16.5" customHeight="1" x14ac:dyDescent="0.2">
      <c r="A422" s="1" t="s">
        <v>838</v>
      </c>
      <c r="B422" s="1" t="s">
        <v>56</v>
      </c>
      <c r="E422" s="14">
        <v>21172509.0769234</v>
      </c>
      <c r="F422" s="14">
        <v>-16025403.076915899</v>
      </c>
      <c r="G422" s="14">
        <v>1200000</v>
      </c>
      <c r="H422" s="14">
        <v>-2984348.4999993802</v>
      </c>
      <c r="I422" s="1">
        <v>524.15384615384198</v>
      </c>
      <c r="J422" s="14">
        <v>300000</v>
      </c>
      <c r="K422" s="1">
        <v>-16.6538461538536</v>
      </c>
      <c r="L422" s="1">
        <v>-16.6538461538536</v>
      </c>
      <c r="M422" s="14">
        <v>16764436.807696201</v>
      </c>
      <c r="N422" s="1" t="s">
        <v>96</v>
      </c>
      <c r="O422" s="1" t="s">
        <v>98</v>
      </c>
      <c r="P422" s="13">
        <f t="shared" si="7"/>
        <v>44807692.307693399</v>
      </c>
      <c r="Q422" s="12">
        <v>22192307.692315198</v>
      </c>
      <c r="R422" s="14">
        <v>22615384.615378201</v>
      </c>
      <c r="S422" s="1" t="s">
        <v>93</v>
      </c>
      <c r="U422" s="1" t="s">
        <v>107</v>
      </c>
      <c r="W422" s="1" t="s">
        <v>93</v>
      </c>
      <c r="X422" s="1" t="s">
        <v>74</v>
      </c>
      <c r="Z422" s="1" t="s">
        <v>187</v>
      </c>
      <c r="AA422" s="14">
        <v>-16025403.076915899</v>
      </c>
      <c r="AB422" s="14"/>
      <c r="AC422" s="14">
        <v>38338673.692309201</v>
      </c>
      <c r="AG422" s="1" t="s">
        <v>169</v>
      </c>
      <c r="AH422" s="1" t="s">
        <v>187</v>
      </c>
      <c r="AI422" s="1" t="s">
        <v>176</v>
      </c>
      <c r="AJ422" s="1" t="s">
        <v>87</v>
      </c>
      <c r="AK422" s="1" t="s">
        <v>839</v>
      </c>
      <c r="AL422" s="1" t="s">
        <v>129</v>
      </c>
      <c r="AM422" s="1" t="s">
        <v>142</v>
      </c>
      <c r="AN422" s="1" t="s">
        <v>161</v>
      </c>
      <c r="AO422" s="1" t="s">
        <v>155</v>
      </c>
    </row>
    <row r="423" spans="1:42" ht="16.5" customHeight="1" x14ac:dyDescent="0.2">
      <c r="A423" s="1" t="s">
        <v>840</v>
      </c>
      <c r="B423" s="1" t="s">
        <v>58</v>
      </c>
      <c r="E423" s="14">
        <v>21206996.175824501</v>
      </c>
      <c r="F423" s="14">
        <v>-16083031.7252675</v>
      </c>
      <c r="G423" s="14">
        <v>1200000</v>
      </c>
      <c r="H423" s="14">
        <v>-3001684.7142850799</v>
      </c>
      <c r="I423" s="1">
        <v>525.18681318680899</v>
      </c>
      <c r="J423" s="14">
        <v>300000</v>
      </c>
      <c r="K423" s="1">
        <v>-16.7032967033043</v>
      </c>
      <c r="L423" s="1">
        <v>-16.7032967033043</v>
      </c>
      <c r="M423" s="14">
        <v>16800672.5824215</v>
      </c>
      <c r="N423" s="1" t="s">
        <v>96</v>
      </c>
      <c r="O423" s="1" t="s">
        <v>99</v>
      </c>
      <c r="P423" s="13">
        <f t="shared" si="7"/>
        <v>44901098.901100002</v>
      </c>
      <c r="Q423" s="12">
        <v>22241758.241765801</v>
      </c>
      <c r="R423" s="14">
        <v>22659340.659334201</v>
      </c>
      <c r="S423" s="1" t="s">
        <v>93</v>
      </c>
      <c r="U423" s="1" t="s">
        <v>108</v>
      </c>
      <c r="W423" s="1" t="s">
        <v>93</v>
      </c>
      <c r="X423" s="1" t="s">
        <v>75</v>
      </c>
      <c r="Z423" s="1" t="s">
        <v>188</v>
      </c>
      <c r="AA423" s="14">
        <v>-16083031.7252675</v>
      </c>
      <c r="AB423" s="14"/>
      <c r="AC423" s="14">
        <v>38430446.582419097</v>
      </c>
      <c r="AG423" s="1" t="s">
        <v>841</v>
      </c>
      <c r="AH423" s="1" t="s">
        <v>188</v>
      </c>
      <c r="AI423" s="1" t="s">
        <v>180</v>
      </c>
      <c r="AJ423" s="1" t="s">
        <v>88</v>
      </c>
      <c r="AK423" s="1" t="s">
        <v>842</v>
      </c>
      <c r="AL423" s="1" t="s">
        <v>130</v>
      </c>
      <c r="AM423" s="1" t="s">
        <v>143</v>
      </c>
      <c r="AN423" s="1" t="s">
        <v>161</v>
      </c>
      <c r="AO423" s="1" t="s">
        <v>156</v>
      </c>
    </row>
    <row r="424" spans="1:42" ht="16.5" customHeight="1" x14ac:dyDescent="0.2">
      <c r="A424" s="1" t="s">
        <v>843</v>
      </c>
      <c r="B424" s="1" t="s">
        <v>60</v>
      </c>
      <c r="C424" s="1" t="s">
        <v>94</v>
      </c>
      <c r="D424" s="1" t="s">
        <v>205</v>
      </c>
      <c r="E424" s="14">
        <v>21241483.274725601</v>
      </c>
      <c r="F424" s="14">
        <v>-16140660.3736191</v>
      </c>
      <c r="G424" s="14">
        <v>1200000</v>
      </c>
      <c r="H424" s="14">
        <v>-3019020.9285708</v>
      </c>
      <c r="I424" s="1">
        <v>526.219780219776</v>
      </c>
      <c r="J424" s="14">
        <v>300000</v>
      </c>
      <c r="K424" s="1">
        <v>-16.752747252754901</v>
      </c>
      <c r="L424" s="1">
        <v>-16.752747252754901</v>
      </c>
      <c r="M424" s="14">
        <v>16836908.3571468</v>
      </c>
      <c r="N424" s="1" t="s">
        <v>96</v>
      </c>
      <c r="O424" s="1" t="s">
        <v>97</v>
      </c>
      <c r="P424" s="13">
        <f t="shared" si="7"/>
        <v>44994505.494506702</v>
      </c>
      <c r="Q424" s="12">
        <v>22291208.7912164</v>
      </c>
      <c r="R424" s="14">
        <v>22703296.703290299</v>
      </c>
      <c r="S424" s="1" t="s">
        <v>607</v>
      </c>
      <c r="U424" s="1" t="s">
        <v>107</v>
      </c>
      <c r="W424" s="1" t="s">
        <v>607</v>
      </c>
      <c r="X424" s="1" t="s">
        <v>76</v>
      </c>
      <c r="Z424" s="1" t="s">
        <v>200</v>
      </c>
      <c r="AA424" s="14">
        <v>-16140660.3736191</v>
      </c>
      <c r="AB424" s="14"/>
      <c r="AC424" s="14">
        <v>38522219.472529002</v>
      </c>
      <c r="AE424" s="1" t="s">
        <v>94</v>
      </c>
      <c r="AG424" s="1" t="s">
        <v>171</v>
      </c>
      <c r="AH424" s="1" t="s">
        <v>189</v>
      </c>
      <c r="AI424" s="1" t="s">
        <v>182</v>
      </c>
      <c r="AJ424" s="1" t="s">
        <v>89</v>
      </c>
      <c r="AK424" s="1" t="s">
        <v>844</v>
      </c>
      <c r="AL424" s="1" t="s">
        <v>131</v>
      </c>
      <c r="AM424" s="1" t="s">
        <v>144</v>
      </c>
      <c r="AN424" s="1" t="s">
        <v>161</v>
      </c>
      <c r="AO424" s="1" t="s">
        <v>845</v>
      </c>
    </row>
    <row r="425" spans="1:42" ht="16.5" customHeight="1" x14ac:dyDescent="0.2">
      <c r="A425" s="1" t="s">
        <v>846</v>
      </c>
      <c r="B425" s="1" t="s">
        <v>62</v>
      </c>
      <c r="E425" s="14">
        <v>21275970.373626702</v>
      </c>
      <c r="F425" s="14">
        <v>-16198289.0219707</v>
      </c>
      <c r="G425" s="14">
        <v>1200000</v>
      </c>
      <c r="H425" s="14">
        <v>-3036357.1428565099</v>
      </c>
      <c r="I425" s="1">
        <v>527.25274725274301</v>
      </c>
      <c r="J425" s="14">
        <v>300000</v>
      </c>
      <c r="K425" s="1">
        <v>-16.802197802205399</v>
      </c>
      <c r="L425" s="1">
        <v>-16.802197802205399</v>
      </c>
      <c r="M425" s="14">
        <v>16873144.131872099</v>
      </c>
      <c r="N425" s="1" t="s">
        <v>96</v>
      </c>
      <c r="O425" s="1" t="s">
        <v>98</v>
      </c>
      <c r="P425" s="13">
        <f t="shared" si="7"/>
        <v>45087912.087913297</v>
      </c>
      <c r="Q425" s="12">
        <v>22340659.340666998</v>
      </c>
      <c r="R425" s="14">
        <v>22747252.747246299</v>
      </c>
      <c r="S425" s="1" t="s">
        <v>105</v>
      </c>
      <c r="U425" s="1" t="s">
        <v>107</v>
      </c>
      <c r="W425" s="1" t="s">
        <v>105</v>
      </c>
      <c r="X425" s="1" t="s">
        <v>77</v>
      </c>
      <c r="Z425" s="1" t="s">
        <v>201</v>
      </c>
      <c r="AA425" s="14">
        <v>-16198289.0219707</v>
      </c>
      <c r="AB425" s="14"/>
      <c r="AC425" s="14">
        <v>38613992.362638898</v>
      </c>
      <c r="AG425" s="1" t="s">
        <v>847</v>
      </c>
      <c r="AH425" s="1" t="s">
        <v>190</v>
      </c>
      <c r="AI425" s="1" t="s">
        <v>178</v>
      </c>
      <c r="AJ425" s="1" t="s">
        <v>848</v>
      </c>
      <c r="AK425" s="1" t="s">
        <v>849</v>
      </c>
      <c r="AL425" s="1" t="s">
        <v>132</v>
      </c>
      <c r="AM425" s="1" t="s">
        <v>145</v>
      </c>
      <c r="AN425" s="1" t="s">
        <v>161</v>
      </c>
      <c r="AO425" s="1" t="s">
        <v>158</v>
      </c>
    </row>
    <row r="426" spans="1:42" ht="16.5" customHeight="1" x14ac:dyDescent="0.2">
      <c r="A426" s="1" t="s">
        <v>850</v>
      </c>
      <c r="B426" s="1" t="s">
        <v>64</v>
      </c>
      <c r="E426" s="14">
        <v>21310457.472527798</v>
      </c>
      <c r="F426" s="14">
        <v>-16255917.670322301</v>
      </c>
      <c r="G426" s="14">
        <v>1200000</v>
      </c>
      <c r="H426" s="14">
        <v>-3053693.3571422198</v>
      </c>
      <c r="I426" s="1">
        <v>528.28571428571001</v>
      </c>
      <c r="J426" s="14">
        <v>300000</v>
      </c>
      <c r="K426" s="1">
        <v>-16.851648351655999</v>
      </c>
      <c r="L426" s="1">
        <v>-16.851648351655999</v>
      </c>
      <c r="M426" s="14">
        <v>16909379.906597398</v>
      </c>
      <c r="N426" s="1" t="s">
        <v>96</v>
      </c>
      <c r="O426" s="1" t="s">
        <v>99</v>
      </c>
      <c r="P426" s="13">
        <f t="shared" si="7"/>
        <v>45181318.6813199</v>
      </c>
      <c r="Q426" s="12">
        <v>22390109.890117601</v>
      </c>
      <c r="R426" s="14">
        <v>22791208.791202299</v>
      </c>
      <c r="S426" s="1" t="s">
        <v>105</v>
      </c>
      <c r="U426" s="1" t="s">
        <v>108</v>
      </c>
      <c r="W426" s="1" t="s">
        <v>105</v>
      </c>
      <c r="X426" s="1" t="s">
        <v>78</v>
      </c>
      <c r="Z426" s="1" t="s">
        <v>202</v>
      </c>
      <c r="AA426" s="14">
        <v>-16255917.670322301</v>
      </c>
      <c r="AB426" s="14"/>
      <c r="AC426" s="14">
        <v>38705765.252748802</v>
      </c>
      <c r="AG426" s="1" t="s">
        <v>173</v>
      </c>
      <c r="AH426" s="1" t="s">
        <v>191</v>
      </c>
      <c r="AI426" s="1" t="s">
        <v>178</v>
      </c>
      <c r="AJ426" s="1" t="s">
        <v>851</v>
      </c>
      <c r="AK426" s="1" t="s">
        <v>852</v>
      </c>
      <c r="AL426" s="1" t="s">
        <v>133</v>
      </c>
      <c r="AM426" s="1" t="s">
        <v>146</v>
      </c>
      <c r="AN426" s="1" t="s">
        <v>161</v>
      </c>
      <c r="AO426" s="1" t="s">
        <v>159</v>
      </c>
    </row>
    <row r="427" spans="1:42" ht="16.5" customHeight="1" x14ac:dyDescent="0.2">
      <c r="A427" s="1" t="s">
        <v>853</v>
      </c>
      <c r="B427" s="1" t="s">
        <v>66</v>
      </c>
      <c r="C427" s="1" t="s">
        <v>95</v>
      </c>
      <c r="D427" s="1" t="s">
        <v>206</v>
      </c>
      <c r="E427" s="14">
        <v>21344944.571428899</v>
      </c>
      <c r="F427" s="14">
        <v>-16313546.318673899</v>
      </c>
      <c r="G427" s="14">
        <v>1200000</v>
      </c>
      <c r="H427" s="14">
        <v>-3071029.5714279301</v>
      </c>
      <c r="I427" s="1">
        <v>529.31868131867702</v>
      </c>
      <c r="J427" s="14">
        <v>300000</v>
      </c>
      <c r="K427" s="1">
        <v>-16.9010989011066</v>
      </c>
      <c r="L427" s="1">
        <v>-16.9010989011066</v>
      </c>
      <c r="M427" s="14">
        <v>16945615.681322701</v>
      </c>
      <c r="N427" s="1" t="s">
        <v>96</v>
      </c>
      <c r="O427" s="1" t="s">
        <v>97</v>
      </c>
      <c r="P427" s="13">
        <f t="shared" si="7"/>
        <v>45274725.274726495</v>
      </c>
      <c r="Q427" s="12">
        <v>22439560.439568199</v>
      </c>
      <c r="R427" s="14">
        <v>22835164.8351583</v>
      </c>
      <c r="S427" s="1" t="s">
        <v>511</v>
      </c>
      <c r="U427" s="1" t="s">
        <v>107</v>
      </c>
      <c r="W427" s="1" t="s">
        <v>511</v>
      </c>
      <c r="X427" s="1" t="s">
        <v>79</v>
      </c>
      <c r="Z427" s="1" t="s">
        <v>203</v>
      </c>
      <c r="AA427" s="14">
        <v>-16313546.318673899</v>
      </c>
      <c r="AB427" s="14"/>
      <c r="AC427" s="14">
        <v>38797538.142858699</v>
      </c>
      <c r="AE427" s="1" t="s">
        <v>95</v>
      </c>
      <c r="AG427" s="1" t="s">
        <v>174</v>
      </c>
      <c r="AH427" s="1" t="s">
        <v>192</v>
      </c>
      <c r="AI427" s="1" t="s">
        <v>180</v>
      </c>
      <c r="AJ427" s="1" t="s">
        <v>92</v>
      </c>
      <c r="AK427" s="1" t="s">
        <v>854</v>
      </c>
      <c r="AL427" s="1" t="s">
        <v>134</v>
      </c>
      <c r="AM427" s="1" t="s">
        <v>147</v>
      </c>
      <c r="AN427" s="1" t="s">
        <v>161</v>
      </c>
      <c r="AO427" s="1" t="s">
        <v>160</v>
      </c>
    </row>
    <row r="428" spans="1:42" ht="16.5" customHeight="1" x14ac:dyDescent="0.2">
      <c r="A428" s="1" t="s">
        <v>855</v>
      </c>
      <c r="B428" s="1" t="s">
        <v>42</v>
      </c>
      <c r="E428" s="14">
        <v>21379431.670329999</v>
      </c>
      <c r="F428" s="14">
        <v>-16371174.9670255</v>
      </c>
      <c r="G428" s="14">
        <v>1200000</v>
      </c>
      <c r="H428" s="14">
        <v>-3088365.7857136298</v>
      </c>
      <c r="I428" s="1">
        <v>530.35164835164403</v>
      </c>
      <c r="J428" s="14">
        <v>300000</v>
      </c>
      <c r="K428" s="1">
        <v>-16.9505494505573</v>
      </c>
      <c r="L428" s="1">
        <v>-16.9505494505573</v>
      </c>
      <c r="M428" s="14">
        <v>16981851.456048001</v>
      </c>
      <c r="N428" s="1" t="s">
        <v>96</v>
      </c>
      <c r="O428" s="1" t="s">
        <v>97</v>
      </c>
      <c r="P428" s="13">
        <f t="shared" si="7"/>
        <v>45368131.868133098</v>
      </c>
      <c r="Q428" s="12">
        <v>22489010.989018802</v>
      </c>
      <c r="R428" s="14">
        <v>22879120.8791143</v>
      </c>
      <c r="S428" s="1" t="s">
        <v>100</v>
      </c>
      <c r="U428" s="1" t="s">
        <v>107</v>
      </c>
      <c r="W428" s="1" t="s">
        <v>100</v>
      </c>
      <c r="X428" s="1" t="s">
        <v>67</v>
      </c>
      <c r="Z428" s="1" t="s">
        <v>193</v>
      </c>
      <c r="AA428" s="14">
        <v>-16371174.9670255</v>
      </c>
      <c r="AB428" s="14"/>
      <c r="AC428" s="14">
        <v>38889311.032968603</v>
      </c>
      <c r="AG428" s="1" t="s">
        <v>162</v>
      </c>
      <c r="AH428" s="1" t="s">
        <v>175</v>
      </c>
      <c r="AI428" s="1" t="s">
        <v>176</v>
      </c>
      <c r="AJ428" s="1" t="s">
        <v>634</v>
      </c>
      <c r="AK428" s="1" t="s">
        <v>856</v>
      </c>
      <c r="AL428" s="1" t="s">
        <v>122</v>
      </c>
      <c r="AM428" s="1" t="s">
        <v>135</v>
      </c>
      <c r="AN428" s="1" t="s">
        <v>161</v>
      </c>
      <c r="AO428" s="1" t="s">
        <v>857</v>
      </c>
      <c r="AP428" s="1" t="s">
        <v>637</v>
      </c>
    </row>
    <row r="429" spans="1:42" ht="16.5" customHeight="1" x14ac:dyDescent="0.2">
      <c r="A429" s="1" t="s">
        <v>858</v>
      </c>
      <c r="B429" s="1" t="s">
        <v>44</v>
      </c>
      <c r="E429" s="14">
        <v>21413918.7692311</v>
      </c>
      <c r="F429" s="14">
        <v>-16428803.6153771</v>
      </c>
      <c r="G429" s="14">
        <v>1200000</v>
      </c>
      <c r="H429" s="14">
        <v>-3105701.9999993499</v>
      </c>
      <c r="I429" s="1">
        <v>531.38461538461104</v>
      </c>
      <c r="J429" s="14">
        <v>300000</v>
      </c>
      <c r="K429" s="1">
        <v>-17.000000000007901</v>
      </c>
      <c r="L429" s="1">
        <v>-17.000000000007901</v>
      </c>
      <c r="M429" s="14">
        <v>17018087.2307733</v>
      </c>
      <c r="N429" s="1" t="s">
        <v>96</v>
      </c>
      <c r="O429" s="1" t="s">
        <v>98</v>
      </c>
      <c r="P429" s="13">
        <f t="shared" si="7"/>
        <v>45461538.461539701</v>
      </c>
      <c r="Q429" s="12">
        <v>22538461.5384694</v>
      </c>
      <c r="R429" s="14">
        <v>22923076.9230703</v>
      </c>
      <c r="S429" s="1" t="s">
        <v>100</v>
      </c>
      <c r="U429" s="1" t="s">
        <v>107</v>
      </c>
      <c r="W429" s="1" t="s">
        <v>100</v>
      </c>
      <c r="X429" s="1" t="s">
        <v>68</v>
      </c>
      <c r="Z429" s="1" t="s">
        <v>194</v>
      </c>
      <c r="AA429" s="14">
        <v>-16428803.6153771</v>
      </c>
      <c r="AB429" s="14"/>
      <c r="AC429" s="14">
        <v>38981083.9230785</v>
      </c>
      <c r="AG429" s="1" t="s">
        <v>859</v>
      </c>
      <c r="AH429" s="1" t="s">
        <v>177</v>
      </c>
      <c r="AI429" s="1" t="s">
        <v>178</v>
      </c>
      <c r="AJ429" s="1" t="s">
        <v>640</v>
      </c>
      <c r="AK429" s="1" t="s">
        <v>860</v>
      </c>
      <c r="AL429" s="1" t="s">
        <v>861</v>
      </c>
      <c r="AM429" s="1" t="s">
        <v>136</v>
      </c>
      <c r="AN429" s="1" t="s">
        <v>161</v>
      </c>
      <c r="AO429" s="1" t="s">
        <v>149</v>
      </c>
    </row>
    <row r="430" spans="1:42" ht="16.5" customHeight="1" x14ac:dyDescent="0.2">
      <c r="A430" s="1" t="s">
        <v>767</v>
      </c>
      <c r="B430" s="1" t="s">
        <v>42</v>
      </c>
      <c r="E430" s="14">
        <v>21448405.8681322</v>
      </c>
      <c r="F430" s="14">
        <v>-16486432.263728701</v>
      </c>
      <c r="G430" s="14">
        <v>1200000</v>
      </c>
      <c r="H430" s="14">
        <v>-3123038.2142850598</v>
      </c>
      <c r="I430" s="1">
        <v>532.41758241757805</v>
      </c>
      <c r="J430" s="14">
        <v>300000</v>
      </c>
      <c r="K430" s="1">
        <v>-17.049450549458399</v>
      </c>
      <c r="L430" s="1">
        <v>-17.049450549458399</v>
      </c>
      <c r="M430" s="14">
        <v>17054323.005498599</v>
      </c>
      <c r="N430" s="1" t="s">
        <v>96</v>
      </c>
      <c r="O430" s="1" t="s">
        <v>97</v>
      </c>
      <c r="P430" s="13">
        <f t="shared" si="7"/>
        <v>45554945.054946303</v>
      </c>
      <c r="Q430" s="12">
        <v>22587912.087919999</v>
      </c>
      <c r="R430" s="14">
        <v>22967032.967026301</v>
      </c>
      <c r="S430" s="1" t="s">
        <v>100</v>
      </c>
      <c r="U430" s="1" t="s">
        <v>107</v>
      </c>
      <c r="W430" s="1" t="s">
        <v>100</v>
      </c>
      <c r="X430" s="1" t="s">
        <v>67</v>
      </c>
      <c r="Z430" s="1" t="s">
        <v>193</v>
      </c>
      <c r="AA430" s="14">
        <v>-16486432.263728701</v>
      </c>
      <c r="AB430" s="14"/>
      <c r="AC430" s="14">
        <v>39072856.813188396</v>
      </c>
      <c r="AG430" s="1" t="s">
        <v>162</v>
      </c>
      <c r="AH430" s="1" t="s">
        <v>175</v>
      </c>
      <c r="AI430" s="1" t="s">
        <v>176</v>
      </c>
      <c r="AJ430" s="1" t="s">
        <v>538</v>
      </c>
      <c r="AK430" s="1" t="s">
        <v>768</v>
      </c>
      <c r="AL430" s="1" t="s">
        <v>122</v>
      </c>
      <c r="AM430" s="1" t="s">
        <v>135</v>
      </c>
      <c r="AN430" s="1" t="s">
        <v>161</v>
      </c>
      <c r="AO430" s="1" t="s">
        <v>769</v>
      </c>
      <c r="AP430" s="1" t="s">
        <v>643</v>
      </c>
    </row>
    <row r="431" spans="1:42" ht="16.5" customHeight="1" x14ac:dyDescent="0.2">
      <c r="A431" s="1" t="s">
        <v>770</v>
      </c>
      <c r="B431" s="1" t="s">
        <v>44</v>
      </c>
      <c r="E431" s="14">
        <v>21482892.967033301</v>
      </c>
      <c r="F431" s="14">
        <v>-16544060.912080299</v>
      </c>
      <c r="G431" s="14">
        <v>1200000</v>
      </c>
      <c r="H431" s="14">
        <v>-3140374.4285707702</v>
      </c>
      <c r="I431" s="1">
        <v>533.45054945054505</v>
      </c>
      <c r="J431" s="14">
        <v>300000</v>
      </c>
      <c r="K431" s="1">
        <v>-17.098901098909</v>
      </c>
      <c r="L431" s="1">
        <v>-17.098901098909</v>
      </c>
      <c r="M431" s="14">
        <v>17090558.780223899</v>
      </c>
      <c r="N431" s="1" t="s">
        <v>96</v>
      </c>
      <c r="O431" s="1" t="s">
        <v>98</v>
      </c>
      <c r="P431" s="13">
        <f t="shared" ref="P431:P494" si="8">R431+Q431</f>
        <v>45648351.648352906</v>
      </c>
      <c r="Q431" s="12">
        <v>22637362.637370601</v>
      </c>
      <c r="R431" s="14">
        <v>23010989.010982301</v>
      </c>
      <c r="S431" s="1" t="s">
        <v>100</v>
      </c>
      <c r="U431" s="1" t="s">
        <v>107</v>
      </c>
      <c r="W431" s="1" t="s">
        <v>100</v>
      </c>
      <c r="X431" s="1" t="s">
        <v>68</v>
      </c>
      <c r="Z431" s="1" t="s">
        <v>194</v>
      </c>
      <c r="AA431" s="14">
        <v>-16544060.912080299</v>
      </c>
      <c r="AB431" s="14"/>
      <c r="AC431" s="14">
        <v>39164629.703298301</v>
      </c>
      <c r="AG431" s="1" t="s">
        <v>771</v>
      </c>
      <c r="AH431" s="1" t="s">
        <v>177</v>
      </c>
      <c r="AI431" s="1" t="s">
        <v>178</v>
      </c>
      <c r="AJ431" s="1" t="s">
        <v>544</v>
      </c>
      <c r="AK431" s="1" t="s">
        <v>772</v>
      </c>
      <c r="AL431" s="1" t="s">
        <v>773</v>
      </c>
      <c r="AM431" s="1" t="s">
        <v>136</v>
      </c>
      <c r="AN431" s="1" t="s">
        <v>161</v>
      </c>
      <c r="AO431" s="1" t="s">
        <v>149</v>
      </c>
    </row>
    <row r="432" spans="1:42" ht="16.5" customHeight="1" x14ac:dyDescent="0.2">
      <c r="A432" s="1" t="s">
        <v>776</v>
      </c>
      <c r="B432" s="1" t="s">
        <v>46</v>
      </c>
      <c r="E432" s="14">
        <v>21517380.065934401</v>
      </c>
      <c r="F432" s="14">
        <v>-16601689.5604319</v>
      </c>
      <c r="G432" s="14">
        <v>1200000</v>
      </c>
      <c r="H432" s="14">
        <v>-3157710.6428564698</v>
      </c>
      <c r="I432" s="1">
        <v>534.48351648351195</v>
      </c>
      <c r="J432" s="14">
        <v>300000</v>
      </c>
      <c r="K432" s="1">
        <v>-17.1483516483597</v>
      </c>
      <c r="L432" s="1">
        <v>-17.1483516483597</v>
      </c>
      <c r="M432" s="14">
        <v>17126794.554949202</v>
      </c>
      <c r="N432" s="1" t="s">
        <v>96</v>
      </c>
      <c r="O432" s="1" t="s">
        <v>99</v>
      </c>
      <c r="P432" s="13">
        <f t="shared" si="8"/>
        <v>45741758.241759501</v>
      </c>
      <c r="Q432" s="12">
        <v>22686813.1868212</v>
      </c>
      <c r="R432" s="14">
        <v>23054945.054938301</v>
      </c>
      <c r="S432" s="1" t="s">
        <v>101</v>
      </c>
      <c r="U432" s="1" t="s">
        <v>108</v>
      </c>
      <c r="W432" s="1" t="s">
        <v>101</v>
      </c>
      <c r="X432" s="1" t="s">
        <v>69</v>
      </c>
      <c r="Z432" s="1" t="s">
        <v>195</v>
      </c>
      <c r="AA432" s="14">
        <v>-16601689.5604319</v>
      </c>
      <c r="AB432" s="14"/>
      <c r="AC432" s="14">
        <v>39256402.593408197</v>
      </c>
      <c r="AG432" s="1" t="s">
        <v>164</v>
      </c>
      <c r="AH432" s="1" t="s">
        <v>179</v>
      </c>
      <c r="AI432" s="1" t="s">
        <v>180</v>
      </c>
      <c r="AJ432" s="1" t="s">
        <v>82</v>
      </c>
      <c r="AK432" s="1" t="s">
        <v>777</v>
      </c>
      <c r="AL432" s="1" t="s">
        <v>778</v>
      </c>
      <c r="AM432" s="1" t="s">
        <v>137</v>
      </c>
      <c r="AN432" s="1" t="s">
        <v>161</v>
      </c>
      <c r="AO432" s="1" t="s">
        <v>779</v>
      </c>
    </row>
    <row r="433" spans="1:42" ht="16.5" customHeight="1" x14ac:dyDescent="0.2">
      <c r="A433" s="1" t="s">
        <v>780</v>
      </c>
      <c r="B433" s="1" t="s">
        <v>48</v>
      </c>
      <c r="E433" s="14">
        <v>21551867.164835501</v>
      </c>
      <c r="F433" s="14">
        <v>-16659318.2087835</v>
      </c>
      <c r="G433" s="14">
        <v>1200000</v>
      </c>
      <c r="H433" s="14">
        <v>-3175046.85714219</v>
      </c>
      <c r="I433" s="1">
        <v>535.51648351647896</v>
      </c>
      <c r="J433" s="14">
        <v>300000</v>
      </c>
      <c r="K433" s="1">
        <v>-17.197802197810301</v>
      </c>
      <c r="L433" s="1">
        <v>-17.197802197810301</v>
      </c>
      <c r="M433" s="14">
        <v>17163030.329674501</v>
      </c>
      <c r="N433" s="1" t="s">
        <v>96</v>
      </c>
      <c r="O433" s="1" t="s">
        <v>97</v>
      </c>
      <c r="P433" s="13">
        <f t="shared" si="8"/>
        <v>45835164.835166097</v>
      </c>
      <c r="Q433" s="12">
        <v>22736263.736271799</v>
      </c>
      <c r="R433" s="14">
        <v>23098901.098894302</v>
      </c>
      <c r="S433" s="1" t="s">
        <v>101</v>
      </c>
      <c r="U433" s="1" t="s">
        <v>107</v>
      </c>
      <c r="W433" s="1" t="s">
        <v>101</v>
      </c>
      <c r="X433" s="1" t="s">
        <v>70</v>
      </c>
      <c r="Z433" s="1" t="s">
        <v>196</v>
      </c>
      <c r="AA433" s="14">
        <v>-16659318.2087835</v>
      </c>
      <c r="AB433" s="14"/>
      <c r="AC433" s="14">
        <v>39348175.483518101</v>
      </c>
      <c r="AG433" s="1" t="s">
        <v>165</v>
      </c>
      <c r="AH433" s="1" t="s">
        <v>181</v>
      </c>
      <c r="AI433" s="1" t="s">
        <v>182</v>
      </c>
      <c r="AJ433" s="1" t="s">
        <v>83</v>
      </c>
      <c r="AK433" s="1" t="s">
        <v>781</v>
      </c>
      <c r="AL433" s="1" t="s">
        <v>782</v>
      </c>
      <c r="AM433" s="1" t="s">
        <v>138</v>
      </c>
      <c r="AN433" s="1" t="s">
        <v>161</v>
      </c>
      <c r="AO433" s="1" t="s">
        <v>783</v>
      </c>
    </row>
    <row r="434" spans="1:42" ht="16.5" customHeight="1" x14ac:dyDescent="0.2">
      <c r="A434" s="1" t="s">
        <v>784</v>
      </c>
      <c r="B434" s="1" t="s">
        <v>50</v>
      </c>
      <c r="C434" s="1" t="s">
        <v>93</v>
      </c>
      <c r="D434" s="1" t="s">
        <v>204</v>
      </c>
      <c r="E434" s="14">
        <v>21586354.263736598</v>
      </c>
      <c r="F434" s="14">
        <v>-16716946.8571351</v>
      </c>
      <c r="G434" s="14">
        <v>1200000</v>
      </c>
      <c r="H434" s="14">
        <v>-3192383.0714278999</v>
      </c>
      <c r="I434" s="1">
        <v>536.54945054944596</v>
      </c>
      <c r="J434" s="14">
        <v>300000</v>
      </c>
      <c r="K434" s="1">
        <v>-17.247252747260902</v>
      </c>
      <c r="L434" s="1">
        <v>-17.247252747260902</v>
      </c>
      <c r="M434" s="14">
        <v>17199266.1043998</v>
      </c>
      <c r="N434" s="1" t="s">
        <v>96</v>
      </c>
      <c r="O434" s="1" t="s">
        <v>98</v>
      </c>
      <c r="P434" s="13">
        <f t="shared" si="8"/>
        <v>45928571.428572699</v>
      </c>
      <c r="Q434" s="12">
        <v>22785714.285722401</v>
      </c>
      <c r="R434" s="14">
        <v>23142857.142850298</v>
      </c>
      <c r="S434" s="1" t="s">
        <v>785</v>
      </c>
      <c r="U434" s="1" t="s">
        <v>107</v>
      </c>
      <c r="W434" s="1" t="s">
        <v>785</v>
      </c>
      <c r="X434" s="1" t="s">
        <v>71</v>
      </c>
      <c r="Z434" s="1" t="s">
        <v>197</v>
      </c>
      <c r="AA434" s="14">
        <v>-16716946.8571351</v>
      </c>
      <c r="AB434" s="14"/>
      <c r="AC434" s="14">
        <v>39439948.373627998</v>
      </c>
      <c r="AE434" s="1" t="s">
        <v>93</v>
      </c>
      <c r="AG434" s="1" t="s">
        <v>166</v>
      </c>
      <c r="AH434" s="1" t="s">
        <v>183</v>
      </c>
      <c r="AI434" s="1" t="s">
        <v>182</v>
      </c>
      <c r="AJ434" s="1" t="s">
        <v>84</v>
      </c>
      <c r="AK434" s="1" t="s">
        <v>786</v>
      </c>
      <c r="AL434" s="1" t="s">
        <v>126</v>
      </c>
      <c r="AM434" s="1" t="s">
        <v>139</v>
      </c>
      <c r="AN434" s="1" t="s">
        <v>161</v>
      </c>
      <c r="AO434" s="1" t="s">
        <v>787</v>
      </c>
    </row>
    <row r="435" spans="1:42" ht="16.5" customHeight="1" x14ac:dyDescent="0.2">
      <c r="A435" s="1" t="s">
        <v>788</v>
      </c>
      <c r="B435" s="1" t="s">
        <v>52</v>
      </c>
      <c r="E435" s="14">
        <v>21620841.362637699</v>
      </c>
      <c r="F435" s="14">
        <v>-16774575.505486701</v>
      </c>
      <c r="G435" s="14">
        <v>1200000</v>
      </c>
      <c r="H435" s="14">
        <v>-3209719.2857136098</v>
      </c>
      <c r="I435" s="1">
        <v>537.58241758241297</v>
      </c>
      <c r="J435" s="14">
        <v>300000</v>
      </c>
      <c r="K435" s="1">
        <v>-17.296703296711499</v>
      </c>
      <c r="L435" s="1">
        <v>-17.296703296711499</v>
      </c>
      <c r="M435" s="14">
        <v>17235501.8791251</v>
      </c>
      <c r="N435" s="1" t="s">
        <v>96</v>
      </c>
      <c r="O435" s="1" t="s">
        <v>99</v>
      </c>
      <c r="P435" s="13">
        <f t="shared" si="8"/>
        <v>46021978.021979302</v>
      </c>
      <c r="Q435" s="12">
        <v>22835164.835173</v>
      </c>
      <c r="R435" s="14">
        <v>23186813.186806299</v>
      </c>
      <c r="S435" s="1" t="s">
        <v>103</v>
      </c>
      <c r="U435" s="1" t="s">
        <v>108</v>
      </c>
      <c r="W435" s="1" t="s">
        <v>103</v>
      </c>
      <c r="X435" s="1" t="s">
        <v>72</v>
      </c>
      <c r="Z435" s="1" t="s">
        <v>198</v>
      </c>
      <c r="AA435" s="14">
        <v>-16774575.505486701</v>
      </c>
      <c r="AB435" s="14"/>
      <c r="AC435" s="14">
        <v>39531721.263737902</v>
      </c>
      <c r="AG435" s="1" t="s">
        <v>167</v>
      </c>
      <c r="AH435" s="1" t="s">
        <v>184</v>
      </c>
      <c r="AI435" s="1" t="s">
        <v>176</v>
      </c>
      <c r="AJ435" s="1" t="s">
        <v>85</v>
      </c>
      <c r="AK435" s="1" t="s">
        <v>789</v>
      </c>
      <c r="AL435" s="1" t="s">
        <v>127</v>
      </c>
      <c r="AM435" s="1" t="s">
        <v>140</v>
      </c>
      <c r="AN435" s="1" t="s">
        <v>161</v>
      </c>
      <c r="AO435" s="1" t="s">
        <v>153</v>
      </c>
    </row>
    <row r="436" spans="1:42" ht="16.5" customHeight="1" x14ac:dyDescent="0.2">
      <c r="A436" s="1" t="s">
        <v>790</v>
      </c>
      <c r="B436" s="1" t="s">
        <v>54</v>
      </c>
      <c r="E436" s="14">
        <v>21655328.461538799</v>
      </c>
      <c r="F436" s="14">
        <v>-16832204.153838299</v>
      </c>
      <c r="G436" s="14">
        <v>1200000</v>
      </c>
      <c r="H436" s="14">
        <v>-3227055.4999993201</v>
      </c>
      <c r="I436" s="1">
        <v>538.61538461537998</v>
      </c>
      <c r="J436" s="14">
        <v>300000</v>
      </c>
      <c r="K436" s="1">
        <v>-17.3461538461621</v>
      </c>
      <c r="L436" s="1">
        <v>-17.3461538461621</v>
      </c>
      <c r="M436" s="14">
        <v>17271737.653850399</v>
      </c>
      <c r="N436" s="1" t="s">
        <v>96</v>
      </c>
      <c r="O436" s="1" t="s">
        <v>97</v>
      </c>
      <c r="P436" s="13">
        <f t="shared" si="8"/>
        <v>46115384.615385897</v>
      </c>
      <c r="Q436" s="12">
        <v>22884615.384623598</v>
      </c>
      <c r="R436" s="14">
        <v>23230769.230762299</v>
      </c>
      <c r="S436" s="1" t="s">
        <v>93</v>
      </c>
      <c r="U436" s="1" t="s">
        <v>107</v>
      </c>
      <c r="W436" s="1" t="s">
        <v>93</v>
      </c>
      <c r="X436" s="1" t="s">
        <v>73</v>
      </c>
      <c r="Z436" s="1" t="s">
        <v>199</v>
      </c>
      <c r="AA436" s="14">
        <v>-16832204.153838299</v>
      </c>
      <c r="AB436" s="14"/>
      <c r="AC436" s="14">
        <v>39623494.153847799</v>
      </c>
      <c r="AG436" s="1" t="s">
        <v>168</v>
      </c>
      <c r="AH436" s="1" t="s">
        <v>185</v>
      </c>
      <c r="AI436" s="1" t="s">
        <v>186</v>
      </c>
      <c r="AJ436" s="1" t="s">
        <v>86</v>
      </c>
      <c r="AK436" s="1" t="s">
        <v>791</v>
      </c>
      <c r="AL436" s="1" t="s">
        <v>792</v>
      </c>
      <c r="AM436" s="1" t="s">
        <v>141</v>
      </c>
      <c r="AN436" s="1" t="s">
        <v>161</v>
      </c>
      <c r="AO436" s="1" t="s">
        <v>793</v>
      </c>
    </row>
    <row r="437" spans="1:42" ht="16.5" customHeight="1" x14ac:dyDescent="0.2">
      <c r="A437" s="1" t="s">
        <v>794</v>
      </c>
      <c r="B437" s="1" t="s">
        <v>56</v>
      </c>
      <c r="E437" s="14">
        <v>21689815.5604399</v>
      </c>
      <c r="F437" s="14">
        <v>-16889832.802189901</v>
      </c>
      <c r="G437" s="14">
        <v>1200000</v>
      </c>
      <c r="H437" s="14">
        <v>-3244391.7142850198</v>
      </c>
      <c r="I437" s="1">
        <v>539.64835164834699</v>
      </c>
      <c r="J437" s="14">
        <v>300000</v>
      </c>
      <c r="K437" s="1">
        <v>-17.3956043956127</v>
      </c>
      <c r="L437" s="1">
        <v>-17.3956043956127</v>
      </c>
      <c r="M437" s="14">
        <v>17307973.428575698</v>
      </c>
      <c r="N437" s="1" t="s">
        <v>96</v>
      </c>
      <c r="O437" s="1" t="s">
        <v>98</v>
      </c>
      <c r="P437" s="13">
        <f t="shared" si="8"/>
        <v>46208791.2087925</v>
      </c>
      <c r="Q437" s="12">
        <v>22934065.934074201</v>
      </c>
      <c r="R437" s="14">
        <v>23274725.2747183</v>
      </c>
      <c r="S437" s="1" t="s">
        <v>93</v>
      </c>
      <c r="U437" s="1" t="s">
        <v>107</v>
      </c>
      <c r="W437" s="1" t="s">
        <v>93</v>
      </c>
      <c r="X437" s="1" t="s">
        <v>74</v>
      </c>
      <c r="Z437" s="1" t="s">
        <v>187</v>
      </c>
      <c r="AA437" s="14">
        <v>-16889832.802189901</v>
      </c>
      <c r="AB437" s="14"/>
      <c r="AC437" s="14">
        <v>39715267.043957703</v>
      </c>
      <c r="AG437" s="1" t="s">
        <v>169</v>
      </c>
      <c r="AH437" s="1" t="s">
        <v>187</v>
      </c>
      <c r="AI437" s="1" t="s">
        <v>176</v>
      </c>
      <c r="AJ437" s="1" t="s">
        <v>87</v>
      </c>
      <c r="AK437" s="1" t="s">
        <v>795</v>
      </c>
      <c r="AL437" s="1" t="s">
        <v>129</v>
      </c>
      <c r="AM437" s="1" t="s">
        <v>142</v>
      </c>
      <c r="AN437" s="1" t="s">
        <v>161</v>
      </c>
      <c r="AO437" s="1" t="s">
        <v>155</v>
      </c>
    </row>
    <row r="438" spans="1:42" ht="16.5" customHeight="1" x14ac:dyDescent="0.2">
      <c r="A438" s="1" t="s">
        <v>796</v>
      </c>
      <c r="B438" s="1" t="s">
        <v>58</v>
      </c>
      <c r="E438" s="14">
        <v>21724302.659341</v>
      </c>
      <c r="F438" s="14">
        <v>-16947461.4505415</v>
      </c>
      <c r="G438" s="14">
        <v>1200000</v>
      </c>
      <c r="H438" s="14">
        <v>-3261727.9285707399</v>
      </c>
      <c r="I438" s="1">
        <v>540.681318681314</v>
      </c>
      <c r="J438" s="14">
        <v>300000</v>
      </c>
      <c r="K438" s="1">
        <v>-17.445054945063301</v>
      </c>
      <c r="L438" s="1">
        <v>-17.445054945063301</v>
      </c>
      <c r="M438" s="14">
        <v>17344209.203301001</v>
      </c>
      <c r="N438" s="1" t="s">
        <v>96</v>
      </c>
      <c r="O438" s="1" t="s">
        <v>99</v>
      </c>
      <c r="P438" s="13">
        <f t="shared" si="8"/>
        <v>46302197.802199095</v>
      </c>
      <c r="Q438" s="12">
        <v>22983516.483524799</v>
      </c>
      <c r="R438" s="14">
        <v>23318681.3186743</v>
      </c>
      <c r="S438" s="1" t="s">
        <v>93</v>
      </c>
      <c r="U438" s="1" t="s">
        <v>108</v>
      </c>
      <c r="W438" s="1" t="s">
        <v>93</v>
      </c>
      <c r="X438" s="1" t="s">
        <v>75</v>
      </c>
      <c r="Z438" s="1" t="s">
        <v>188</v>
      </c>
      <c r="AA438" s="14">
        <v>-16947461.4505415</v>
      </c>
      <c r="AB438" s="14"/>
      <c r="AC438" s="14">
        <v>39807039.934067599</v>
      </c>
      <c r="AG438" s="1" t="s">
        <v>797</v>
      </c>
      <c r="AH438" s="1" t="s">
        <v>188</v>
      </c>
      <c r="AI438" s="1" t="s">
        <v>180</v>
      </c>
      <c r="AJ438" s="1" t="s">
        <v>88</v>
      </c>
      <c r="AK438" s="1" t="s">
        <v>798</v>
      </c>
      <c r="AL438" s="1" t="s">
        <v>130</v>
      </c>
      <c r="AM438" s="1" t="s">
        <v>143</v>
      </c>
      <c r="AN438" s="1" t="s">
        <v>161</v>
      </c>
      <c r="AO438" s="1" t="s">
        <v>156</v>
      </c>
    </row>
    <row r="439" spans="1:42" ht="16.5" customHeight="1" x14ac:dyDescent="0.2">
      <c r="A439" s="1" t="s">
        <v>799</v>
      </c>
      <c r="B439" s="1" t="s">
        <v>60</v>
      </c>
      <c r="C439" s="1" t="s">
        <v>94</v>
      </c>
      <c r="D439" s="1" t="s">
        <v>205</v>
      </c>
      <c r="E439" s="14">
        <v>21758789.7582421</v>
      </c>
      <c r="F439" s="14">
        <v>-17005090.098893099</v>
      </c>
      <c r="G439" s="14">
        <v>1200000</v>
      </c>
      <c r="H439" s="14">
        <v>-3279064.1428564498</v>
      </c>
      <c r="I439" s="1">
        <v>541.714285714281</v>
      </c>
      <c r="J439" s="14">
        <v>300000</v>
      </c>
      <c r="K439" s="1">
        <v>-17.494505494513898</v>
      </c>
      <c r="L439" s="1">
        <v>-17.494505494513898</v>
      </c>
      <c r="M439" s="14">
        <v>17380444.978026301</v>
      </c>
      <c r="N439" s="1" t="s">
        <v>96</v>
      </c>
      <c r="O439" s="1" t="s">
        <v>97</v>
      </c>
      <c r="P439" s="13">
        <f t="shared" si="8"/>
        <v>46395604.395605698</v>
      </c>
      <c r="Q439" s="12">
        <v>23032967.032975402</v>
      </c>
      <c r="R439" s="14">
        <v>23362637.3626303</v>
      </c>
      <c r="S439" s="1" t="s">
        <v>559</v>
      </c>
      <c r="U439" s="1" t="s">
        <v>107</v>
      </c>
      <c r="W439" s="1" t="s">
        <v>559</v>
      </c>
      <c r="X439" s="1" t="s">
        <v>76</v>
      </c>
      <c r="Z439" s="1" t="s">
        <v>200</v>
      </c>
      <c r="AA439" s="14">
        <v>-17005090.098893099</v>
      </c>
      <c r="AB439" s="14"/>
      <c r="AC439" s="14">
        <v>39898812.824177504</v>
      </c>
      <c r="AE439" s="1" t="s">
        <v>94</v>
      </c>
      <c r="AG439" s="1" t="s">
        <v>171</v>
      </c>
      <c r="AH439" s="1" t="s">
        <v>189</v>
      </c>
      <c r="AI439" s="1" t="s">
        <v>182</v>
      </c>
      <c r="AJ439" s="1" t="s">
        <v>89</v>
      </c>
      <c r="AK439" s="1" t="s">
        <v>800</v>
      </c>
      <c r="AL439" s="1" t="s">
        <v>131</v>
      </c>
      <c r="AM439" s="1" t="s">
        <v>144</v>
      </c>
      <c r="AN439" s="1" t="s">
        <v>161</v>
      </c>
      <c r="AO439" s="1" t="s">
        <v>801</v>
      </c>
    </row>
    <row r="440" spans="1:42" ht="16.5" customHeight="1" x14ac:dyDescent="0.2">
      <c r="A440" s="1" t="s">
        <v>802</v>
      </c>
      <c r="B440" s="1" t="s">
        <v>62</v>
      </c>
      <c r="E440" s="14">
        <v>21793276.857143201</v>
      </c>
      <c r="F440" s="14">
        <v>-17062718.747244701</v>
      </c>
      <c r="G440" s="14">
        <v>1200000</v>
      </c>
      <c r="H440" s="14">
        <v>-3296400.3571421602</v>
      </c>
      <c r="I440" s="1">
        <v>542.74725274724801</v>
      </c>
      <c r="J440" s="14">
        <v>300000</v>
      </c>
      <c r="K440" s="1">
        <v>-17.543956043964499</v>
      </c>
      <c r="L440" s="1">
        <v>-17.543956043964499</v>
      </c>
      <c r="M440" s="14">
        <v>17416680.7527516</v>
      </c>
      <c r="N440" s="1" t="s">
        <v>96</v>
      </c>
      <c r="O440" s="1" t="s">
        <v>98</v>
      </c>
      <c r="P440" s="13">
        <f t="shared" si="8"/>
        <v>46489010.989012301</v>
      </c>
      <c r="Q440" s="12">
        <v>23082417.582426</v>
      </c>
      <c r="R440" s="14">
        <v>23406593.406586301</v>
      </c>
      <c r="S440" s="1" t="s">
        <v>105</v>
      </c>
      <c r="U440" s="1" t="s">
        <v>107</v>
      </c>
      <c r="W440" s="1" t="s">
        <v>105</v>
      </c>
      <c r="X440" s="1" t="s">
        <v>77</v>
      </c>
      <c r="Z440" s="1" t="s">
        <v>201</v>
      </c>
      <c r="AA440" s="14">
        <v>-17062718.747244701</v>
      </c>
      <c r="AB440" s="14"/>
      <c r="AC440" s="14">
        <v>39990585.7142874</v>
      </c>
      <c r="AG440" s="1" t="s">
        <v>803</v>
      </c>
      <c r="AH440" s="1" t="s">
        <v>190</v>
      </c>
      <c r="AI440" s="1" t="s">
        <v>178</v>
      </c>
      <c r="AJ440" s="1" t="s">
        <v>804</v>
      </c>
      <c r="AK440" s="1" t="s">
        <v>805</v>
      </c>
      <c r="AL440" s="1" t="s">
        <v>132</v>
      </c>
      <c r="AM440" s="1" t="s">
        <v>145</v>
      </c>
      <c r="AN440" s="1" t="s">
        <v>161</v>
      </c>
      <c r="AO440" s="1" t="s">
        <v>158</v>
      </c>
    </row>
    <row r="441" spans="1:42" ht="16.5" customHeight="1" x14ac:dyDescent="0.2">
      <c r="A441" s="1" t="s">
        <v>806</v>
      </c>
      <c r="B441" s="1" t="s">
        <v>64</v>
      </c>
      <c r="E441" s="14">
        <v>21827763.956044301</v>
      </c>
      <c r="F441" s="14">
        <v>-17120347.395596299</v>
      </c>
      <c r="G441" s="14">
        <v>1200000</v>
      </c>
      <c r="H441" s="14">
        <v>-3313736.5714278598</v>
      </c>
      <c r="I441" s="1">
        <v>543.78021978021502</v>
      </c>
      <c r="J441" s="14">
        <v>300000</v>
      </c>
      <c r="K441" s="1">
        <v>-17.5934065934151</v>
      </c>
      <c r="L441" s="1">
        <v>-17.5934065934151</v>
      </c>
      <c r="M441" s="14">
        <v>17452916.527476899</v>
      </c>
      <c r="N441" s="1" t="s">
        <v>96</v>
      </c>
      <c r="O441" s="1" t="s">
        <v>99</v>
      </c>
      <c r="P441" s="13">
        <f t="shared" si="8"/>
        <v>46582417.582418904</v>
      </c>
      <c r="Q441" s="12">
        <v>23131868.131876599</v>
      </c>
      <c r="R441" s="14">
        <v>23450549.450542301</v>
      </c>
      <c r="S441" s="1" t="s">
        <v>105</v>
      </c>
      <c r="U441" s="1" t="s">
        <v>108</v>
      </c>
      <c r="W441" s="1" t="s">
        <v>105</v>
      </c>
      <c r="X441" s="1" t="s">
        <v>78</v>
      </c>
      <c r="Z441" s="1" t="s">
        <v>202</v>
      </c>
      <c r="AA441" s="14">
        <v>-17120347.395596299</v>
      </c>
      <c r="AB441" s="14"/>
      <c r="AC441" s="14">
        <v>40082358.604397297</v>
      </c>
      <c r="AG441" s="1" t="s">
        <v>173</v>
      </c>
      <c r="AH441" s="1" t="s">
        <v>191</v>
      </c>
      <c r="AI441" s="1" t="s">
        <v>178</v>
      </c>
      <c r="AJ441" s="1" t="s">
        <v>807</v>
      </c>
      <c r="AK441" s="1" t="s">
        <v>808</v>
      </c>
      <c r="AL441" s="1" t="s">
        <v>133</v>
      </c>
      <c r="AM441" s="1" t="s">
        <v>146</v>
      </c>
      <c r="AN441" s="1" t="s">
        <v>161</v>
      </c>
      <c r="AO441" s="1" t="s">
        <v>159</v>
      </c>
    </row>
    <row r="442" spans="1:42" ht="16.5" customHeight="1" x14ac:dyDescent="0.2">
      <c r="A442" s="1" t="s">
        <v>809</v>
      </c>
      <c r="B442" s="1" t="s">
        <v>66</v>
      </c>
      <c r="C442" s="1" t="s">
        <v>95</v>
      </c>
      <c r="D442" s="1" t="s">
        <v>206</v>
      </c>
      <c r="E442" s="14">
        <v>21862251.054945402</v>
      </c>
      <c r="F442" s="14">
        <v>-17177976.043947902</v>
      </c>
      <c r="G442" s="14">
        <v>1200000</v>
      </c>
      <c r="H442" s="14">
        <v>-3331072.78571358</v>
      </c>
      <c r="I442" s="1">
        <v>544.81318681318203</v>
      </c>
      <c r="J442" s="14">
        <v>300000</v>
      </c>
      <c r="K442" s="1">
        <v>-17.642857142865701</v>
      </c>
      <c r="L442" s="1">
        <v>-17.642857142865701</v>
      </c>
      <c r="M442" s="14">
        <v>17489152.302202199</v>
      </c>
      <c r="N442" s="1" t="s">
        <v>96</v>
      </c>
      <c r="O442" s="1" t="s">
        <v>97</v>
      </c>
      <c r="P442" s="13">
        <f t="shared" si="8"/>
        <v>46675824.175825506</v>
      </c>
      <c r="Q442" s="12">
        <v>23181318.681327201</v>
      </c>
      <c r="R442" s="14">
        <v>23494505.494498301</v>
      </c>
      <c r="S442" s="1" t="s">
        <v>463</v>
      </c>
      <c r="U442" s="1" t="s">
        <v>107</v>
      </c>
      <c r="W442" s="1" t="s">
        <v>463</v>
      </c>
      <c r="X442" s="1" t="s">
        <v>79</v>
      </c>
      <c r="Z442" s="1" t="s">
        <v>203</v>
      </c>
      <c r="AA442" s="14">
        <v>-17177976.043947902</v>
      </c>
      <c r="AB442" s="14"/>
      <c r="AC442" s="14">
        <v>40174131.494507201</v>
      </c>
      <c r="AE442" s="1" t="s">
        <v>95</v>
      </c>
      <c r="AG442" s="1" t="s">
        <v>174</v>
      </c>
      <c r="AH442" s="1" t="s">
        <v>192</v>
      </c>
      <c r="AI442" s="1" t="s">
        <v>180</v>
      </c>
      <c r="AJ442" s="1" t="s">
        <v>92</v>
      </c>
      <c r="AK442" s="1" t="s">
        <v>810</v>
      </c>
      <c r="AL442" s="1" t="s">
        <v>134</v>
      </c>
      <c r="AM442" s="1" t="s">
        <v>147</v>
      </c>
      <c r="AN442" s="1" t="s">
        <v>161</v>
      </c>
      <c r="AO442" s="1" t="s">
        <v>160</v>
      </c>
    </row>
    <row r="443" spans="1:42" ht="16.5" customHeight="1" x14ac:dyDescent="0.2">
      <c r="A443" s="1" t="s">
        <v>855</v>
      </c>
      <c r="B443" s="1" t="s">
        <v>42</v>
      </c>
      <c r="E443" s="14">
        <v>21896738.153846499</v>
      </c>
      <c r="F443" s="14">
        <v>-17235604.6922995</v>
      </c>
      <c r="G443" s="14">
        <v>1200000</v>
      </c>
      <c r="H443" s="14">
        <v>-3348408.9999992899</v>
      </c>
      <c r="I443" s="1">
        <v>545.84615384614904</v>
      </c>
      <c r="J443" s="14">
        <v>300000</v>
      </c>
      <c r="K443" s="1">
        <v>-17.692307692316302</v>
      </c>
      <c r="L443" s="1">
        <v>-17.692307692316302</v>
      </c>
      <c r="M443" s="14">
        <v>17525388.076927502</v>
      </c>
      <c r="N443" s="1" t="s">
        <v>96</v>
      </c>
      <c r="O443" s="1" t="s">
        <v>97</v>
      </c>
      <c r="P443" s="13">
        <f t="shared" si="8"/>
        <v>46769230.769232102</v>
      </c>
      <c r="Q443" s="12">
        <v>23230769.2307778</v>
      </c>
      <c r="R443" s="14">
        <v>23538461.538454302</v>
      </c>
      <c r="S443" s="1" t="s">
        <v>100</v>
      </c>
      <c r="U443" s="1" t="s">
        <v>107</v>
      </c>
      <c r="W443" s="1" t="s">
        <v>100</v>
      </c>
      <c r="X443" s="1" t="s">
        <v>67</v>
      </c>
      <c r="Z443" s="1" t="s">
        <v>193</v>
      </c>
      <c r="AA443" s="14">
        <v>-17235604.6922995</v>
      </c>
      <c r="AB443" s="14"/>
      <c r="AC443" s="14">
        <v>40265904.384617098</v>
      </c>
      <c r="AG443" s="1" t="s">
        <v>162</v>
      </c>
      <c r="AH443" s="1" t="s">
        <v>175</v>
      </c>
      <c r="AI443" s="1" t="s">
        <v>176</v>
      </c>
      <c r="AJ443" s="1" t="s">
        <v>862</v>
      </c>
      <c r="AK443" s="1" t="s">
        <v>856</v>
      </c>
      <c r="AL443" s="1" t="s">
        <v>122</v>
      </c>
      <c r="AM443" s="1" t="s">
        <v>135</v>
      </c>
      <c r="AN443" s="1" t="s">
        <v>161</v>
      </c>
      <c r="AO443" s="1" t="s">
        <v>857</v>
      </c>
      <c r="AP443" s="1" t="s">
        <v>597</v>
      </c>
    </row>
    <row r="444" spans="1:42" ht="16.5" customHeight="1" x14ac:dyDescent="0.2">
      <c r="A444" s="1" t="s">
        <v>858</v>
      </c>
      <c r="B444" s="1" t="s">
        <v>44</v>
      </c>
      <c r="E444" s="14">
        <v>21931225.252747599</v>
      </c>
      <c r="F444" s="14">
        <v>-17293233.340651099</v>
      </c>
      <c r="G444" s="14">
        <v>1200000</v>
      </c>
      <c r="H444" s="14">
        <v>-3365745.2142850002</v>
      </c>
      <c r="I444" s="1">
        <v>546.87912087911604</v>
      </c>
      <c r="J444" s="14">
        <v>300000</v>
      </c>
      <c r="K444" s="1">
        <v>-17.741758241766899</v>
      </c>
      <c r="L444" s="1">
        <v>-17.741758241766899</v>
      </c>
      <c r="M444" s="14">
        <v>17561623.851652801</v>
      </c>
      <c r="N444" s="1" t="s">
        <v>96</v>
      </c>
      <c r="O444" s="1" t="s">
        <v>98</v>
      </c>
      <c r="P444" s="13">
        <f t="shared" si="8"/>
        <v>46862637.362638697</v>
      </c>
      <c r="Q444" s="12">
        <v>23280219.780228399</v>
      </c>
      <c r="R444" s="14">
        <v>23582417.582410298</v>
      </c>
      <c r="S444" s="1" t="s">
        <v>100</v>
      </c>
      <c r="U444" s="1" t="s">
        <v>107</v>
      </c>
      <c r="W444" s="1" t="s">
        <v>100</v>
      </c>
      <c r="X444" s="1" t="s">
        <v>68</v>
      </c>
      <c r="Z444" s="1" t="s">
        <v>194</v>
      </c>
      <c r="AA444" s="14">
        <v>-17293233.340651099</v>
      </c>
      <c r="AB444" s="14"/>
      <c r="AC444" s="14">
        <v>40357677.274727002</v>
      </c>
      <c r="AG444" s="1" t="s">
        <v>859</v>
      </c>
      <c r="AH444" s="1" t="s">
        <v>177</v>
      </c>
      <c r="AI444" s="1" t="s">
        <v>178</v>
      </c>
      <c r="AJ444" s="1" t="s">
        <v>863</v>
      </c>
      <c r="AK444" s="1" t="s">
        <v>860</v>
      </c>
      <c r="AL444" s="1" t="s">
        <v>861</v>
      </c>
      <c r="AM444" s="1" t="s">
        <v>136</v>
      </c>
      <c r="AN444" s="1" t="s">
        <v>161</v>
      </c>
      <c r="AO444" s="1" t="s">
        <v>149</v>
      </c>
    </row>
    <row r="445" spans="1:42" ht="16.5" customHeight="1" x14ac:dyDescent="0.2">
      <c r="A445" s="1" t="s">
        <v>864</v>
      </c>
      <c r="B445" s="1" t="s">
        <v>46</v>
      </c>
      <c r="E445" s="14">
        <v>21965712.351648699</v>
      </c>
      <c r="F445" s="14">
        <v>-17350861.989002701</v>
      </c>
      <c r="G445" s="14">
        <v>1200000</v>
      </c>
      <c r="H445" s="14">
        <v>-3383081.4285707101</v>
      </c>
      <c r="I445" s="1">
        <v>547.91208791208305</v>
      </c>
      <c r="J445" s="14">
        <v>300000</v>
      </c>
      <c r="K445" s="1">
        <v>-17.7912087912175</v>
      </c>
      <c r="L445" s="1">
        <v>-17.7912087912175</v>
      </c>
      <c r="M445" s="14">
        <v>17597859.6263781</v>
      </c>
      <c r="N445" s="1" t="s">
        <v>96</v>
      </c>
      <c r="O445" s="1" t="s">
        <v>99</v>
      </c>
      <c r="P445" s="13">
        <f t="shared" si="8"/>
        <v>46956043.9560453</v>
      </c>
      <c r="Q445" s="12">
        <v>23329670.329679001</v>
      </c>
      <c r="R445" s="14">
        <v>23626373.626366299</v>
      </c>
      <c r="S445" s="1" t="s">
        <v>101</v>
      </c>
      <c r="U445" s="1" t="s">
        <v>108</v>
      </c>
      <c r="W445" s="1" t="s">
        <v>101</v>
      </c>
      <c r="X445" s="1" t="s">
        <v>69</v>
      </c>
      <c r="Z445" s="1" t="s">
        <v>195</v>
      </c>
      <c r="AA445" s="14">
        <v>-17350861.989002701</v>
      </c>
      <c r="AB445" s="14"/>
      <c r="AC445" s="14">
        <v>40449450.164836898</v>
      </c>
      <c r="AG445" s="1" t="s">
        <v>164</v>
      </c>
      <c r="AH445" s="1" t="s">
        <v>179</v>
      </c>
      <c r="AI445" s="1" t="s">
        <v>180</v>
      </c>
      <c r="AJ445" s="1" t="s">
        <v>82</v>
      </c>
      <c r="AK445" s="1" t="s">
        <v>865</v>
      </c>
      <c r="AL445" s="1" t="s">
        <v>866</v>
      </c>
      <c r="AM445" s="1" t="s">
        <v>137</v>
      </c>
      <c r="AN445" s="1" t="s">
        <v>161</v>
      </c>
      <c r="AO445" s="1" t="s">
        <v>867</v>
      </c>
    </row>
    <row r="446" spans="1:42" ht="16.5" customHeight="1" x14ac:dyDescent="0.2">
      <c r="A446" s="1" t="s">
        <v>868</v>
      </c>
      <c r="B446" s="1" t="s">
        <v>48</v>
      </c>
      <c r="E446" s="14">
        <v>22000199.4505498</v>
      </c>
      <c r="F446" s="14">
        <v>-17408490.637354299</v>
      </c>
      <c r="G446" s="14">
        <v>1200000</v>
      </c>
      <c r="H446" s="14">
        <v>-3400417.6428564098</v>
      </c>
      <c r="I446" s="1">
        <v>548.94505494504995</v>
      </c>
      <c r="J446" s="14">
        <v>300000</v>
      </c>
      <c r="K446" s="1">
        <v>-17.8406593406681</v>
      </c>
      <c r="L446" s="1">
        <v>-17.8406593406681</v>
      </c>
      <c r="M446" s="14">
        <v>17634095.4011034</v>
      </c>
      <c r="N446" s="1" t="s">
        <v>96</v>
      </c>
      <c r="O446" s="1" t="s">
        <v>97</v>
      </c>
      <c r="P446" s="13">
        <f t="shared" si="8"/>
        <v>47049450.549451903</v>
      </c>
      <c r="Q446" s="12">
        <v>23379120.8791296</v>
      </c>
      <c r="R446" s="14">
        <v>23670329.670322299</v>
      </c>
      <c r="S446" s="1" t="s">
        <v>101</v>
      </c>
      <c r="U446" s="1" t="s">
        <v>107</v>
      </c>
      <c r="W446" s="1" t="s">
        <v>101</v>
      </c>
      <c r="X446" s="1" t="s">
        <v>70</v>
      </c>
      <c r="Z446" s="1" t="s">
        <v>196</v>
      </c>
      <c r="AA446" s="14">
        <v>-17408490.637354299</v>
      </c>
      <c r="AB446" s="14"/>
      <c r="AC446" s="14">
        <v>40541223.054946803</v>
      </c>
      <c r="AG446" s="1" t="s">
        <v>165</v>
      </c>
      <c r="AH446" s="1" t="s">
        <v>181</v>
      </c>
      <c r="AI446" s="1" t="s">
        <v>182</v>
      </c>
      <c r="AJ446" s="1" t="s">
        <v>83</v>
      </c>
      <c r="AK446" s="1" t="s">
        <v>869</v>
      </c>
      <c r="AL446" s="1" t="s">
        <v>870</v>
      </c>
      <c r="AM446" s="1" t="s">
        <v>138</v>
      </c>
      <c r="AN446" s="1" t="s">
        <v>161</v>
      </c>
      <c r="AO446" s="1" t="s">
        <v>871</v>
      </c>
    </row>
    <row r="447" spans="1:42" ht="16.5" customHeight="1" x14ac:dyDescent="0.2">
      <c r="A447" s="1" t="s">
        <v>872</v>
      </c>
      <c r="B447" s="1" t="s">
        <v>50</v>
      </c>
      <c r="C447" s="1" t="s">
        <v>93</v>
      </c>
      <c r="D447" s="1" t="s">
        <v>204</v>
      </c>
      <c r="E447" s="14">
        <v>22034686.5494509</v>
      </c>
      <c r="F447" s="14">
        <v>-17466119.285705902</v>
      </c>
      <c r="G447" s="14">
        <v>1200000</v>
      </c>
      <c r="H447" s="14">
        <v>-3417753.8571421299</v>
      </c>
      <c r="I447" s="1">
        <v>549.97802197801695</v>
      </c>
      <c r="J447" s="14">
        <v>300000</v>
      </c>
      <c r="K447" s="1">
        <v>-17.890109890118701</v>
      </c>
      <c r="L447" s="1">
        <v>-17.890109890118701</v>
      </c>
      <c r="M447" s="14">
        <v>17670331.175828699</v>
      </c>
      <c r="N447" s="1" t="s">
        <v>96</v>
      </c>
      <c r="O447" s="1" t="s">
        <v>98</v>
      </c>
      <c r="P447" s="13">
        <f t="shared" si="8"/>
        <v>47142857.142858498</v>
      </c>
      <c r="Q447" s="12">
        <v>23428571.428580198</v>
      </c>
      <c r="R447" s="14">
        <v>23714285.714278299</v>
      </c>
      <c r="S447" s="1" t="s">
        <v>873</v>
      </c>
      <c r="U447" s="1" t="s">
        <v>107</v>
      </c>
      <c r="W447" s="1" t="s">
        <v>873</v>
      </c>
      <c r="X447" s="1" t="s">
        <v>71</v>
      </c>
      <c r="Z447" s="1" t="s">
        <v>197</v>
      </c>
      <c r="AA447" s="14">
        <v>-17466119.285705902</v>
      </c>
      <c r="AB447" s="14"/>
      <c r="AC447" s="14">
        <v>40632995.945056699</v>
      </c>
      <c r="AE447" s="1" t="s">
        <v>93</v>
      </c>
      <c r="AG447" s="1" t="s">
        <v>166</v>
      </c>
      <c r="AH447" s="1" t="s">
        <v>183</v>
      </c>
      <c r="AI447" s="1" t="s">
        <v>182</v>
      </c>
      <c r="AJ447" s="1" t="s">
        <v>84</v>
      </c>
      <c r="AK447" s="1" t="s">
        <v>874</v>
      </c>
      <c r="AL447" s="1" t="s">
        <v>126</v>
      </c>
      <c r="AM447" s="1" t="s">
        <v>139</v>
      </c>
      <c r="AN447" s="1" t="s">
        <v>161</v>
      </c>
      <c r="AO447" s="1" t="s">
        <v>875</v>
      </c>
    </row>
    <row r="448" spans="1:42" ht="16.5" customHeight="1" x14ac:dyDescent="0.2">
      <c r="A448" s="1" t="s">
        <v>876</v>
      </c>
      <c r="B448" s="1" t="s">
        <v>52</v>
      </c>
      <c r="E448" s="14">
        <v>22069173.648352001</v>
      </c>
      <c r="F448" s="14">
        <v>-17523747.9340575</v>
      </c>
      <c r="G448" s="14">
        <v>1200000</v>
      </c>
      <c r="H448" s="14">
        <v>-3435090.0714278398</v>
      </c>
      <c r="I448" s="1">
        <v>551.01098901098396</v>
      </c>
      <c r="J448" s="14">
        <v>300000</v>
      </c>
      <c r="K448" s="1">
        <v>-17.939560439569298</v>
      </c>
      <c r="L448" s="1">
        <v>-17.939560439569298</v>
      </c>
      <c r="M448" s="14">
        <v>17706566.950553998</v>
      </c>
      <c r="N448" s="1" t="s">
        <v>96</v>
      </c>
      <c r="O448" s="1" t="s">
        <v>99</v>
      </c>
      <c r="P448" s="13">
        <f t="shared" si="8"/>
        <v>47236263.736265101</v>
      </c>
      <c r="Q448" s="12">
        <v>23478021.978030801</v>
      </c>
      <c r="R448" s="14">
        <v>23758241.7582343</v>
      </c>
      <c r="S448" s="1" t="s">
        <v>103</v>
      </c>
      <c r="U448" s="1" t="s">
        <v>108</v>
      </c>
      <c r="W448" s="1" t="s">
        <v>103</v>
      </c>
      <c r="X448" s="1" t="s">
        <v>72</v>
      </c>
      <c r="Z448" s="1" t="s">
        <v>198</v>
      </c>
      <c r="AA448" s="14">
        <v>-17523747.9340575</v>
      </c>
      <c r="AB448" s="14"/>
      <c r="AC448" s="14">
        <v>40724768.835166603</v>
      </c>
      <c r="AG448" s="1" t="s">
        <v>167</v>
      </c>
      <c r="AH448" s="1" t="s">
        <v>184</v>
      </c>
      <c r="AI448" s="1" t="s">
        <v>176</v>
      </c>
      <c r="AJ448" s="1" t="s">
        <v>85</v>
      </c>
      <c r="AK448" s="1" t="s">
        <v>877</v>
      </c>
      <c r="AL448" s="1" t="s">
        <v>127</v>
      </c>
      <c r="AM448" s="1" t="s">
        <v>140</v>
      </c>
      <c r="AN448" s="1" t="s">
        <v>161</v>
      </c>
      <c r="AO448" s="1" t="s">
        <v>153</v>
      </c>
    </row>
    <row r="449" spans="1:42" ht="16.5" customHeight="1" x14ac:dyDescent="0.2">
      <c r="A449" s="1" t="s">
        <v>878</v>
      </c>
      <c r="B449" s="1" t="s">
        <v>54</v>
      </c>
      <c r="E449" s="14">
        <v>22103660.747253101</v>
      </c>
      <c r="F449" s="14">
        <v>-17581376.582409099</v>
      </c>
      <c r="G449" s="14">
        <v>1200000</v>
      </c>
      <c r="H449" s="14">
        <v>-3452426.2857135502</v>
      </c>
      <c r="I449" s="1">
        <v>552.04395604395097</v>
      </c>
      <c r="J449" s="14">
        <v>300000</v>
      </c>
      <c r="K449" s="1">
        <v>-17.989010989019899</v>
      </c>
      <c r="L449" s="1">
        <v>-17.989010989019899</v>
      </c>
      <c r="M449" s="14">
        <v>17742802.725279301</v>
      </c>
      <c r="N449" s="1" t="s">
        <v>96</v>
      </c>
      <c r="O449" s="1" t="s">
        <v>97</v>
      </c>
      <c r="P449" s="13">
        <f t="shared" si="8"/>
        <v>47329670.329671696</v>
      </c>
      <c r="Q449" s="12">
        <v>23527472.527481399</v>
      </c>
      <c r="R449" s="14">
        <v>23802197.8021903</v>
      </c>
      <c r="S449" s="1" t="s">
        <v>93</v>
      </c>
      <c r="U449" s="1" t="s">
        <v>107</v>
      </c>
      <c r="W449" s="1" t="s">
        <v>93</v>
      </c>
      <c r="X449" s="1" t="s">
        <v>73</v>
      </c>
      <c r="Z449" s="1" t="s">
        <v>199</v>
      </c>
      <c r="AA449" s="14">
        <v>-17581376.582409099</v>
      </c>
      <c r="AB449" s="14"/>
      <c r="AC449" s="14">
        <v>40816541.7252765</v>
      </c>
      <c r="AG449" s="1" t="s">
        <v>168</v>
      </c>
      <c r="AH449" s="1" t="s">
        <v>185</v>
      </c>
      <c r="AI449" s="1" t="s">
        <v>186</v>
      </c>
      <c r="AJ449" s="1" t="s">
        <v>86</v>
      </c>
      <c r="AK449" s="1" t="s">
        <v>879</v>
      </c>
      <c r="AL449" s="1" t="s">
        <v>880</v>
      </c>
      <c r="AM449" s="1" t="s">
        <v>141</v>
      </c>
      <c r="AN449" s="1" t="s">
        <v>161</v>
      </c>
      <c r="AO449" s="1" t="s">
        <v>881</v>
      </c>
    </row>
    <row r="450" spans="1:42" ht="16.5" customHeight="1" x14ac:dyDescent="0.2">
      <c r="A450" s="1" t="s">
        <v>882</v>
      </c>
      <c r="B450" s="1" t="s">
        <v>56</v>
      </c>
      <c r="E450" s="14">
        <v>22138147.846154202</v>
      </c>
      <c r="F450" s="14">
        <v>-17639005.230760701</v>
      </c>
      <c r="G450" s="14">
        <v>1200000</v>
      </c>
      <c r="H450" s="14">
        <v>-3469762.4999992498</v>
      </c>
      <c r="I450" s="1">
        <v>553.07692307691798</v>
      </c>
      <c r="J450" s="14">
        <v>300000</v>
      </c>
      <c r="K450" s="1">
        <v>-18.0384615384705</v>
      </c>
      <c r="L450" s="1">
        <v>-18.0384615384705</v>
      </c>
      <c r="M450" s="14">
        <v>17779038.500004601</v>
      </c>
      <c r="N450" s="1" t="s">
        <v>96</v>
      </c>
      <c r="O450" s="1" t="s">
        <v>98</v>
      </c>
      <c r="P450" s="13">
        <f t="shared" si="8"/>
        <v>47423076.923078299</v>
      </c>
      <c r="Q450" s="12">
        <v>23576923.076932002</v>
      </c>
      <c r="R450" s="14">
        <v>23846153.8461463</v>
      </c>
      <c r="S450" s="1" t="s">
        <v>93</v>
      </c>
      <c r="U450" s="1" t="s">
        <v>107</v>
      </c>
      <c r="W450" s="1" t="s">
        <v>93</v>
      </c>
      <c r="X450" s="1" t="s">
        <v>74</v>
      </c>
      <c r="Z450" s="1" t="s">
        <v>187</v>
      </c>
      <c r="AA450" s="14">
        <v>-17639005.230760701</v>
      </c>
      <c r="AB450" s="14"/>
      <c r="AC450" s="14">
        <v>40908314.615386397</v>
      </c>
      <c r="AG450" s="1" t="s">
        <v>169</v>
      </c>
      <c r="AH450" s="1" t="s">
        <v>187</v>
      </c>
      <c r="AI450" s="1" t="s">
        <v>176</v>
      </c>
      <c r="AJ450" s="1" t="s">
        <v>87</v>
      </c>
      <c r="AK450" s="1" t="s">
        <v>883</v>
      </c>
      <c r="AL450" s="1" t="s">
        <v>129</v>
      </c>
      <c r="AM450" s="1" t="s">
        <v>142</v>
      </c>
      <c r="AN450" s="1" t="s">
        <v>161</v>
      </c>
      <c r="AO450" s="1" t="s">
        <v>155</v>
      </c>
    </row>
    <row r="451" spans="1:42" ht="16.5" customHeight="1" x14ac:dyDescent="0.2">
      <c r="A451" s="1" t="s">
        <v>884</v>
      </c>
      <c r="B451" s="1" t="s">
        <v>58</v>
      </c>
      <c r="E451" s="14">
        <v>22172634.945055299</v>
      </c>
      <c r="F451" s="14">
        <v>-17696633.8791123</v>
      </c>
      <c r="G451" s="14">
        <v>1200000</v>
      </c>
      <c r="H451" s="14">
        <v>-3487098.71428497</v>
      </c>
      <c r="I451" s="1">
        <v>554.10989010988499</v>
      </c>
      <c r="J451" s="14">
        <v>300000</v>
      </c>
      <c r="K451" s="1">
        <v>-18.087912087921101</v>
      </c>
      <c r="L451" s="1">
        <v>-18.087912087921101</v>
      </c>
      <c r="M451" s="14">
        <v>17815274.2747299</v>
      </c>
      <c r="N451" s="1" t="s">
        <v>96</v>
      </c>
      <c r="O451" s="1" t="s">
        <v>99</v>
      </c>
      <c r="P451" s="13">
        <f t="shared" si="8"/>
        <v>47516483.516484901</v>
      </c>
      <c r="Q451" s="12">
        <v>23626373.626382601</v>
      </c>
      <c r="R451" s="14">
        <v>23890109.890102301</v>
      </c>
      <c r="S451" s="1" t="s">
        <v>93</v>
      </c>
      <c r="U451" s="1" t="s">
        <v>108</v>
      </c>
      <c r="W451" s="1" t="s">
        <v>93</v>
      </c>
      <c r="X451" s="1" t="s">
        <v>75</v>
      </c>
      <c r="Z451" s="1" t="s">
        <v>188</v>
      </c>
      <c r="AA451" s="14">
        <v>-17696633.8791123</v>
      </c>
      <c r="AB451" s="14"/>
      <c r="AC451" s="14">
        <v>41000087.505496301</v>
      </c>
      <c r="AG451" s="1" t="s">
        <v>885</v>
      </c>
      <c r="AH451" s="1" t="s">
        <v>188</v>
      </c>
      <c r="AI451" s="1" t="s">
        <v>180</v>
      </c>
      <c r="AJ451" s="1" t="s">
        <v>88</v>
      </c>
      <c r="AK451" s="1" t="s">
        <v>886</v>
      </c>
      <c r="AL451" s="1" t="s">
        <v>130</v>
      </c>
      <c r="AM451" s="1" t="s">
        <v>143</v>
      </c>
      <c r="AN451" s="1" t="s">
        <v>161</v>
      </c>
      <c r="AO451" s="1" t="s">
        <v>156</v>
      </c>
    </row>
    <row r="452" spans="1:42" ht="16.5" customHeight="1" x14ac:dyDescent="0.2">
      <c r="A452" s="1" t="s">
        <v>887</v>
      </c>
      <c r="B452" s="1" t="s">
        <v>60</v>
      </c>
      <c r="C452" s="1" t="s">
        <v>94</v>
      </c>
      <c r="D452" s="1" t="s">
        <v>205</v>
      </c>
      <c r="E452" s="14">
        <v>22207122.043956399</v>
      </c>
      <c r="F452" s="14">
        <v>-17754262.527463902</v>
      </c>
      <c r="G452" s="14">
        <v>1200000</v>
      </c>
      <c r="H452" s="14">
        <v>-3504434.9285706799</v>
      </c>
      <c r="I452" s="1">
        <v>555.14285714285199</v>
      </c>
      <c r="J452" s="14">
        <v>300000</v>
      </c>
      <c r="K452" s="1">
        <v>-18.137362637371702</v>
      </c>
      <c r="L452" s="1">
        <v>-18.137362637371702</v>
      </c>
      <c r="M452" s="14">
        <v>17851510.049455199</v>
      </c>
      <c r="N452" s="1" t="s">
        <v>96</v>
      </c>
      <c r="O452" s="1" t="s">
        <v>97</v>
      </c>
      <c r="P452" s="13">
        <f t="shared" si="8"/>
        <v>47609890.109891504</v>
      </c>
      <c r="Q452" s="12">
        <v>23675824.175833199</v>
      </c>
      <c r="R452" s="14">
        <v>23934065.934058301</v>
      </c>
      <c r="S452" s="1" t="s">
        <v>653</v>
      </c>
      <c r="U452" s="1" t="s">
        <v>107</v>
      </c>
      <c r="W452" s="1" t="s">
        <v>653</v>
      </c>
      <c r="X452" s="1" t="s">
        <v>76</v>
      </c>
      <c r="Z452" s="1" t="s">
        <v>200</v>
      </c>
      <c r="AA452" s="14">
        <v>-17754262.527463902</v>
      </c>
      <c r="AB452" s="14"/>
      <c r="AC452" s="14">
        <v>41091860.395606197</v>
      </c>
      <c r="AE452" s="1" t="s">
        <v>94</v>
      </c>
      <c r="AG452" s="1" t="s">
        <v>171</v>
      </c>
      <c r="AH452" s="1" t="s">
        <v>189</v>
      </c>
      <c r="AI452" s="1" t="s">
        <v>182</v>
      </c>
      <c r="AJ452" s="1" t="s">
        <v>89</v>
      </c>
      <c r="AK452" s="1" t="s">
        <v>888</v>
      </c>
      <c r="AL452" s="1" t="s">
        <v>131</v>
      </c>
      <c r="AM452" s="1" t="s">
        <v>144</v>
      </c>
      <c r="AN452" s="1" t="s">
        <v>161</v>
      </c>
      <c r="AO452" s="1" t="s">
        <v>889</v>
      </c>
    </row>
    <row r="453" spans="1:42" ht="16.5" customHeight="1" x14ac:dyDescent="0.2">
      <c r="A453" s="1" t="s">
        <v>890</v>
      </c>
      <c r="B453" s="1" t="s">
        <v>62</v>
      </c>
      <c r="E453" s="14">
        <v>22241609.142857499</v>
      </c>
      <c r="F453" s="14">
        <v>-17811891.1758155</v>
      </c>
      <c r="G453" s="14">
        <v>1200000</v>
      </c>
      <c r="H453" s="14">
        <v>-3521771.1428563902</v>
      </c>
      <c r="I453" s="1">
        <v>556.175824175819</v>
      </c>
      <c r="J453" s="14">
        <v>300000</v>
      </c>
      <c r="K453" s="1">
        <v>-18.186813186822299</v>
      </c>
      <c r="L453" s="1">
        <v>-18.186813186822299</v>
      </c>
      <c r="M453" s="14">
        <v>17887745.824180499</v>
      </c>
      <c r="N453" s="1" t="s">
        <v>96</v>
      </c>
      <c r="O453" s="1" t="s">
        <v>98</v>
      </c>
      <c r="P453" s="13">
        <f t="shared" si="8"/>
        <v>47703296.703298107</v>
      </c>
      <c r="Q453" s="12">
        <v>23725274.725283802</v>
      </c>
      <c r="R453" s="14">
        <v>23978021.978014302</v>
      </c>
      <c r="S453" s="1" t="s">
        <v>105</v>
      </c>
      <c r="U453" s="1" t="s">
        <v>107</v>
      </c>
      <c r="W453" s="1" t="s">
        <v>105</v>
      </c>
      <c r="X453" s="1" t="s">
        <v>77</v>
      </c>
      <c r="Z453" s="1" t="s">
        <v>201</v>
      </c>
      <c r="AA453" s="14">
        <v>-17811891.1758155</v>
      </c>
      <c r="AB453" s="14"/>
      <c r="AC453" s="14">
        <v>41183633.285716102</v>
      </c>
      <c r="AG453" s="1" t="s">
        <v>891</v>
      </c>
      <c r="AH453" s="1" t="s">
        <v>190</v>
      </c>
      <c r="AI453" s="1" t="s">
        <v>178</v>
      </c>
      <c r="AJ453" s="1" t="s">
        <v>892</v>
      </c>
      <c r="AK453" s="1" t="s">
        <v>893</v>
      </c>
      <c r="AL453" s="1" t="s">
        <v>132</v>
      </c>
      <c r="AM453" s="1" t="s">
        <v>145</v>
      </c>
      <c r="AN453" s="1" t="s">
        <v>161</v>
      </c>
      <c r="AO453" s="1" t="s">
        <v>158</v>
      </c>
    </row>
    <row r="454" spans="1:42" ht="16.5" customHeight="1" x14ac:dyDescent="0.2">
      <c r="A454" s="1" t="s">
        <v>894</v>
      </c>
      <c r="B454" s="1" t="s">
        <v>64</v>
      </c>
      <c r="E454" s="14">
        <v>22276096.2417586</v>
      </c>
      <c r="F454" s="14">
        <v>-17869519.824167099</v>
      </c>
      <c r="G454" s="14">
        <v>1200000</v>
      </c>
      <c r="H454" s="14">
        <v>-3539107.3571420899</v>
      </c>
      <c r="I454" s="1">
        <v>557.20879120878601</v>
      </c>
      <c r="J454" s="14">
        <v>300000</v>
      </c>
      <c r="K454" s="1">
        <v>-18.2362637362729</v>
      </c>
      <c r="L454" s="1">
        <v>-18.2362637362729</v>
      </c>
      <c r="M454" s="14">
        <v>17923981.598905802</v>
      </c>
      <c r="N454" s="1" t="s">
        <v>96</v>
      </c>
      <c r="O454" s="1" t="s">
        <v>99</v>
      </c>
      <c r="P454" s="13">
        <f t="shared" si="8"/>
        <v>47796703.296704695</v>
      </c>
      <c r="Q454" s="12">
        <v>23774725.2747344</v>
      </c>
      <c r="R454" s="14">
        <v>24021978.021970298</v>
      </c>
      <c r="S454" s="1" t="s">
        <v>105</v>
      </c>
      <c r="U454" s="1" t="s">
        <v>108</v>
      </c>
      <c r="W454" s="1" t="s">
        <v>105</v>
      </c>
      <c r="X454" s="1" t="s">
        <v>78</v>
      </c>
      <c r="Z454" s="1" t="s">
        <v>202</v>
      </c>
      <c r="AA454" s="14">
        <v>-17869519.824167099</v>
      </c>
      <c r="AB454" s="14"/>
      <c r="AC454" s="14">
        <v>41275406.175825998</v>
      </c>
      <c r="AG454" s="1" t="s">
        <v>173</v>
      </c>
      <c r="AH454" s="1" t="s">
        <v>191</v>
      </c>
      <c r="AI454" s="1" t="s">
        <v>178</v>
      </c>
      <c r="AJ454" s="1" t="s">
        <v>895</v>
      </c>
      <c r="AK454" s="1" t="s">
        <v>896</v>
      </c>
      <c r="AL454" s="1" t="s">
        <v>133</v>
      </c>
      <c r="AM454" s="1" t="s">
        <v>146</v>
      </c>
      <c r="AN454" s="1" t="s">
        <v>161</v>
      </c>
      <c r="AO454" s="1" t="s">
        <v>159</v>
      </c>
    </row>
    <row r="455" spans="1:42" ht="16.5" customHeight="1" x14ac:dyDescent="0.2">
      <c r="A455" s="1" t="s">
        <v>897</v>
      </c>
      <c r="B455" s="1" t="s">
        <v>66</v>
      </c>
      <c r="C455" s="1" t="s">
        <v>95</v>
      </c>
      <c r="D455" s="1" t="s">
        <v>206</v>
      </c>
      <c r="E455" s="14">
        <v>22310583.3406597</v>
      </c>
      <c r="F455" s="14">
        <v>-17927148.472518701</v>
      </c>
      <c r="G455" s="14">
        <v>1200000</v>
      </c>
      <c r="H455" s="14">
        <v>-3556443.57142781</v>
      </c>
      <c r="I455" s="1">
        <v>558.24175824175302</v>
      </c>
      <c r="J455" s="14">
        <v>300000</v>
      </c>
      <c r="K455" s="1">
        <v>-18.2857142857235</v>
      </c>
      <c r="L455" s="1">
        <v>-18.2857142857235</v>
      </c>
      <c r="M455" s="14">
        <v>17960217.373631101</v>
      </c>
      <c r="N455" s="1" t="s">
        <v>96</v>
      </c>
      <c r="O455" s="1" t="s">
        <v>97</v>
      </c>
      <c r="P455" s="13">
        <f t="shared" si="8"/>
        <v>47890109.890111297</v>
      </c>
      <c r="Q455" s="12">
        <v>23824175.824184999</v>
      </c>
      <c r="R455" s="14">
        <v>24065934.065926298</v>
      </c>
      <c r="S455" s="1" t="s">
        <v>559</v>
      </c>
      <c r="U455" s="1" t="s">
        <v>107</v>
      </c>
      <c r="W455" s="1" t="s">
        <v>559</v>
      </c>
      <c r="X455" s="1" t="s">
        <v>79</v>
      </c>
      <c r="Z455" s="1" t="s">
        <v>203</v>
      </c>
      <c r="AA455" s="14">
        <v>-17927148.472518701</v>
      </c>
      <c r="AB455" s="14"/>
      <c r="AC455" s="14">
        <v>41367179.065935902</v>
      </c>
      <c r="AE455" s="1" t="s">
        <v>95</v>
      </c>
      <c r="AG455" s="1" t="s">
        <v>174</v>
      </c>
      <c r="AH455" s="1" t="s">
        <v>192</v>
      </c>
      <c r="AI455" s="1" t="s">
        <v>180</v>
      </c>
      <c r="AJ455" s="1" t="s">
        <v>92</v>
      </c>
      <c r="AK455" s="1" t="s">
        <v>898</v>
      </c>
      <c r="AL455" s="1" t="s">
        <v>134</v>
      </c>
      <c r="AM455" s="1" t="s">
        <v>147</v>
      </c>
      <c r="AN455" s="1" t="s">
        <v>161</v>
      </c>
      <c r="AO455" s="1" t="s">
        <v>160</v>
      </c>
    </row>
    <row r="456" spans="1:42" ht="16.5" customHeight="1" x14ac:dyDescent="0.2">
      <c r="A456" s="1" t="s">
        <v>899</v>
      </c>
      <c r="B456" s="1" t="s">
        <v>42</v>
      </c>
      <c r="E456" s="14">
        <v>22345070.439560801</v>
      </c>
      <c r="F456" s="14">
        <v>-17984777.1208703</v>
      </c>
      <c r="G456" s="14">
        <v>1200000</v>
      </c>
      <c r="H456" s="14">
        <v>-3573779.7857135199</v>
      </c>
      <c r="I456" s="1">
        <v>559.27472527472003</v>
      </c>
      <c r="J456" s="14">
        <v>300000</v>
      </c>
      <c r="K456" s="1">
        <v>-18.335164835174101</v>
      </c>
      <c r="L456" s="1">
        <v>-18.335164835174101</v>
      </c>
      <c r="M456" s="14">
        <v>17996453.1483564</v>
      </c>
      <c r="N456" s="1" t="s">
        <v>96</v>
      </c>
      <c r="O456" s="1" t="s">
        <v>97</v>
      </c>
      <c r="P456" s="13">
        <f t="shared" si="8"/>
        <v>47983516.4835179</v>
      </c>
      <c r="Q456" s="12">
        <v>23873626.373635601</v>
      </c>
      <c r="R456" s="14">
        <v>24109890.109882299</v>
      </c>
      <c r="S456" s="1" t="s">
        <v>100</v>
      </c>
      <c r="U456" s="1" t="s">
        <v>107</v>
      </c>
      <c r="W456" s="1" t="s">
        <v>100</v>
      </c>
      <c r="X456" s="1" t="s">
        <v>67</v>
      </c>
      <c r="Z456" s="1" t="s">
        <v>193</v>
      </c>
      <c r="AA456" s="14">
        <v>-17984777.1208703</v>
      </c>
      <c r="AB456" s="14"/>
      <c r="AC456" s="14">
        <v>41458951.956045799</v>
      </c>
      <c r="AG456" s="1" t="s">
        <v>162</v>
      </c>
      <c r="AH456" s="1" t="s">
        <v>175</v>
      </c>
      <c r="AI456" s="1" t="s">
        <v>176</v>
      </c>
      <c r="AJ456" s="1" t="s">
        <v>634</v>
      </c>
      <c r="AK456" s="1" t="s">
        <v>900</v>
      </c>
      <c r="AL456" s="1" t="s">
        <v>122</v>
      </c>
      <c r="AM456" s="1" t="s">
        <v>135</v>
      </c>
      <c r="AN456" s="1" t="s">
        <v>161</v>
      </c>
      <c r="AO456" s="1" t="s">
        <v>901</v>
      </c>
      <c r="AP456" s="1" t="s">
        <v>637</v>
      </c>
    </row>
    <row r="457" spans="1:42" ht="16.5" customHeight="1" x14ac:dyDescent="0.2">
      <c r="A457" s="1" t="s">
        <v>902</v>
      </c>
      <c r="B457" s="1" t="s">
        <v>44</v>
      </c>
      <c r="E457" s="14">
        <v>22379557.538461901</v>
      </c>
      <c r="F457" s="14">
        <v>-18042405.769221898</v>
      </c>
      <c r="G457" s="14">
        <v>1200000</v>
      </c>
      <c r="H457" s="14">
        <v>-3591115.9999992298</v>
      </c>
      <c r="I457" s="1">
        <v>560.30769230768703</v>
      </c>
      <c r="J457" s="14">
        <v>300000</v>
      </c>
      <c r="K457" s="1">
        <v>-18.384615384624698</v>
      </c>
      <c r="L457" s="1">
        <v>-18.384615384624698</v>
      </c>
      <c r="M457" s="14">
        <v>18032688.9230817</v>
      </c>
      <c r="N457" s="1" t="s">
        <v>96</v>
      </c>
      <c r="O457" s="1" t="s">
        <v>98</v>
      </c>
      <c r="P457" s="13">
        <f t="shared" si="8"/>
        <v>48076923.076924503</v>
      </c>
      <c r="Q457" s="12">
        <v>23923076.9230862</v>
      </c>
      <c r="R457" s="14">
        <v>24153846.153838299</v>
      </c>
      <c r="S457" s="1" t="s">
        <v>100</v>
      </c>
      <c r="U457" s="1" t="s">
        <v>107</v>
      </c>
      <c r="W457" s="1" t="s">
        <v>100</v>
      </c>
      <c r="X457" s="1" t="s">
        <v>68</v>
      </c>
      <c r="Z457" s="1" t="s">
        <v>194</v>
      </c>
      <c r="AA457" s="14">
        <v>-18042405.769221898</v>
      </c>
      <c r="AB457" s="14"/>
      <c r="AC457" s="14">
        <v>41550724.846155703</v>
      </c>
      <c r="AG457" s="1" t="s">
        <v>903</v>
      </c>
      <c r="AH457" s="1" t="s">
        <v>177</v>
      </c>
      <c r="AI457" s="1" t="s">
        <v>178</v>
      </c>
      <c r="AJ457" s="1" t="s">
        <v>640</v>
      </c>
      <c r="AK457" s="1" t="s">
        <v>904</v>
      </c>
      <c r="AL457" s="1" t="s">
        <v>905</v>
      </c>
      <c r="AM457" s="1" t="s">
        <v>136</v>
      </c>
      <c r="AN457" s="1" t="s">
        <v>161</v>
      </c>
      <c r="AO457" s="1" t="s">
        <v>149</v>
      </c>
    </row>
    <row r="458" spans="1:42" ht="16.5" customHeight="1" x14ac:dyDescent="0.2">
      <c r="A458" s="1" t="s">
        <v>811</v>
      </c>
      <c r="B458" s="1" t="s">
        <v>42</v>
      </c>
      <c r="E458" s="14">
        <v>22414044.637363002</v>
      </c>
      <c r="F458" s="14">
        <v>-18100034.4175735</v>
      </c>
      <c r="G458" s="14">
        <v>1200000</v>
      </c>
      <c r="H458" s="14">
        <v>-3608452.2142849402</v>
      </c>
      <c r="I458" s="1">
        <v>561.34065934065404</v>
      </c>
      <c r="J458" s="14">
        <v>300000</v>
      </c>
      <c r="K458" s="1">
        <v>-18.434065934075299</v>
      </c>
      <c r="L458" s="1">
        <v>-18.434065934075299</v>
      </c>
      <c r="M458" s="14">
        <v>18068924.697806999</v>
      </c>
      <c r="N458" s="1" t="s">
        <v>96</v>
      </c>
      <c r="O458" s="1" t="s">
        <v>97</v>
      </c>
      <c r="P458" s="13">
        <f t="shared" si="8"/>
        <v>48170329.670331098</v>
      </c>
      <c r="Q458" s="12">
        <v>23972527.472536799</v>
      </c>
      <c r="R458" s="14">
        <v>24197802.1977943</v>
      </c>
      <c r="S458" s="1" t="s">
        <v>100</v>
      </c>
      <c r="U458" s="1" t="s">
        <v>107</v>
      </c>
      <c r="W458" s="1" t="s">
        <v>100</v>
      </c>
      <c r="X458" s="1" t="s">
        <v>67</v>
      </c>
      <c r="Z458" s="1" t="s">
        <v>193</v>
      </c>
      <c r="AA458" s="14">
        <v>-18100034.4175735</v>
      </c>
      <c r="AB458" s="14"/>
      <c r="AC458" s="14">
        <v>41642497.7362656</v>
      </c>
      <c r="AG458" s="1" t="s">
        <v>162</v>
      </c>
      <c r="AH458" s="1" t="s">
        <v>175</v>
      </c>
      <c r="AI458" s="1" t="s">
        <v>176</v>
      </c>
      <c r="AJ458" s="1" t="s">
        <v>538</v>
      </c>
      <c r="AK458" s="1" t="s">
        <v>812</v>
      </c>
      <c r="AL458" s="1" t="s">
        <v>122</v>
      </c>
      <c r="AM458" s="1" t="s">
        <v>135</v>
      </c>
      <c r="AN458" s="1" t="s">
        <v>161</v>
      </c>
      <c r="AO458" s="1" t="s">
        <v>813</v>
      </c>
      <c r="AP458" s="1" t="s">
        <v>643</v>
      </c>
    </row>
    <row r="459" spans="1:42" ht="16.5" customHeight="1" x14ac:dyDescent="0.2">
      <c r="A459" s="1" t="s">
        <v>814</v>
      </c>
      <c r="B459" s="1" t="s">
        <v>44</v>
      </c>
      <c r="E459" s="14">
        <v>22448531.736264098</v>
      </c>
      <c r="F459" s="14">
        <v>-18157663.065925099</v>
      </c>
      <c r="G459" s="14">
        <v>1200000</v>
      </c>
      <c r="H459" s="14">
        <v>-3625788.4285706398</v>
      </c>
      <c r="I459" s="1">
        <v>562.37362637362105</v>
      </c>
      <c r="J459" s="14">
        <v>300000</v>
      </c>
      <c r="K459" s="1">
        <v>-18.4835164835259</v>
      </c>
      <c r="L459" s="1">
        <v>-18.4835164835259</v>
      </c>
      <c r="M459" s="14">
        <v>18105160.472532298</v>
      </c>
      <c r="N459" s="1" t="s">
        <v>96</v>
      </c>
      <c r="O459" s="1" t="s">
        <v>98</v>
      </c>
      <c r="P459" s="13">
        <f t="shared" si="8"/>
        <v>48263736.263737701</v>
      </c>
      <c r="Q459" s="12">
        <v>24021978.021987401</v>
      </c>
      <c r="R459" s="14">
        <v>24241758.2417503</v>
      </c>
      <c r="S459" s="1" t="s">
        <v>100</v>
      </c>
      <c r="U459" s="1" t="s">
        <v>107</v>
      </c>
      <c r="W459" s="1" t="s">
        <v>100</v>
      </c>
      <c r="X459" s="1" t="s">
        <v>68</v>
      </c>
      <c r="Z459" s="1" t="s">
        <v>194</v>
      </c>
      <c r="AA459" s="14">
        <v>-18157663.065925099</v>
      </c>
      <c r="AB459" s="14"/>
      <c r="AC459" s="14">
        <v>41734270.626375496</v>
      </c>
      <c r="AG459" s="1" t="s">
        <v>815</v>
      </c>
      <c r="AH459" s="1" t="s">
        <v>177</v>
      </c>
      <c r="AI459" s="1" t="s">
        <v>178</v>
      </c>
      <c r="AJ459" s="1" t="s">
        <v>544</v>
      </c>
      <c r="AK459" s="1" t="s">
        <v>816</v>
      </c>
      <c r="AL459" s="1" t="s">
        <v>817</v>
      </c>
      <c r="AM459" s="1" t="s">
        <v>136</v>
      </c>
      <c r="AN459" s="1" t="s">
        <v>161</v>
      </c>
      <c r="AO459" s="1" t="s">
        <v>149</v>
      </c>
    </row>
    <row r="460" spans="1:42" ht="16.5" customHeight="1" x14ac:dyDescent="0.2">
      <c r="A460" s="1" t="s">
        <v>820</v>
      </c>
      <c r="B460" s="1" t="s">
        <v>46</v>
      </c>
      <c r="E460" s="14">
        <v>22483018.835165199</v>
      </c>
      <c r="F460" s="14">
        <v>-18215291.714276701</v>
      </c>
      <c r="G460" s="14">
        <v>1200000</v>
      </c>
      <c r="H460" s="14">
        <v>-3643124.6428563599</v>
      </c>
      <c r="I460" s="1">
        <v>563.40659340658794</v>
      </c>
      <c r="J460" s="14">
        <v>300000</v>
      </c>
      <c r="K460" s="1">
        <v>-18.532967032976501</v>
      </c>
      <c r="L460" s="1">
        <v>-18.532967032976501</v>
      </c>
      <c r="M460" s="14">
        <v>18141396.247257601</v>
      </c>
      <c r="N460" s="1" t="s">
        <v>96</v>
      </c>
      <c r="O460" s="1" t="s">
        <v>99</v>
      </c>
      <c r="P460" s="13">
        <f t="shared" si="8"/>
        <v>48357142.857144296</v>
      </c>
      <c r="Q460" s="12">
        <v>24071428.571438</v>
      </c>
      <c r="R460" s="14">
        <v>24285714.2857063</v>
      </c>
      <c r="S460" s="1" t="s">
        <v>101</v>
      </c>
      <c r="U460" s="1" t="s">
        <v>108</v>
      </c>
      <c r="W460" s="1" t="s">
        <v>101</v>
      </c>
      <c r="X460" s="1" t="s">
        <v>69</v>
      </c>
      <c r="Z460" s="1" t="s">
        <v>195</v>
      </c>
      <c r="AA460" s="14">
        <v>-18215291.714276701</v>
      </c>
      <c r="AB460" s="14"/>
      <c r="AC460" s="14">
        <v>41826043.5164854</v>
      </c>
      <c r="AG460" s="1" t="s">
        <v>164</v>
      </c>
      <c r="AH460" s="1" t="s">
        <v>179</v>
      </c>
      <c r="AI460" s="1" t="s">
        <v>180</v>
      </c>
      <c r="AJ460" s="1" t="s">
        <v>82</v>
      </c>
      <c r="AK460" s="1" t="s">
        <v>821</v>
      </c>
      <c r="AL460" s="1" t="s">
        <v>822</v>
      </c>
      <c r="AM460" s="1" t="s">
        <v>137</v>
      </c>
      <c r="AN460" s="1" t="s">
        <v>161</v>
      </c>
      <c r="AO460" s="1" t="s">
        <v>823</v>
      </c>
    </row>
    <row r="461" spans="1:42" ht="16.5" customHeight="1" x14ac:dyDescent="0.2">
      <c r="A461" s="1" t="s">
        <v>824</v>
      </c>
      <c r="B461" s="1" t="s">
        <v>48</v>
      </c>
      <c r="E461" s="14">
        <v>22517505.934066299</v>
      </c>
      <c r="F461" s="14">
        <v>-18272920.3626283</v>
      </c>
      <c r="G461" s="14">
        <v>1200000</v>
      </c>
      <c r="H461" s="14">
        <v>-3660460.8571420698</v>
      </c>
      <c r="I461" s="1">
        <v>564.43956043955495</v>
      </c>
      <c r="J461" s="14">
        <v>300000</v>
      </c>
      <c r="K461" s="1">
        <v>-18.582417582427102</v>
      </c>
      <c r="L461" s="1">
        <v>-18.582417582427102</v>
      </c>
      <c r="M461" s="14">
        <v>18177632.021982901</v>
      </c>
      <c r="N461" s="1" t="s">
        <v>96</v>
      </c>
      <c r="O461" s="1" t="s">
        <v>97</v>
      </c>
      <c r="P461" s="13">
        <f t="shared" si="8"/>
        <v>48450549.450550899</v>
      </c>
      <c r="Q461" s="12">
        <v>24120879.120888598</v>
      </c>
      <c r="R461" s="14">
        <v>24329670.329662301</v>
      </c>
      <c r="S461" s="1" t="s">
        <v>101</v>
      </c>
      <c r="U461" s="1" t="s">
        <v>107</v>
      </c>
      <c r="W461" s="1" t="s">
        <v>101</v>
      </c>
      <c r="X461" s="1" t="s">
        <v>70</v>
      </c>
      <c r="Z461" s="1" t="s">
        <v>196</v>
      </c>
      <c r="AA461" s="14">
        <v>-18272920.3626283</v>
      </c>
      <c r="AB461" s="14"/>
      <c r="AC461" s="14">
        <v>41917816.406595297</v>
      </c>
      <c r="AG461" s="1" t="s">
        <v>165</v>
      </c>
      <c r="AH461" s="1" t="s">
        <v>181</v>
      </c>
      <c r="AI461" s="1" t="s">
        <v>182</v>
      </c>
      <c r="AJ461" s="1" t="s">
        <v>83</v>
      </c>
      <c r="AK461" s="1" t="s">
        <v>825</v>
      </c>
      <c r="AL461" s="1" t="s">
        <v>826</v>
      </c>
      <c r="AM461" s="1" t="s">
        <v>138</v>
      </c>
      <c r="AN461" s="1" t="s">
        <v>161</v>
      </c>
      <c r="AO461" s="1" t="s">
        <v>827</v>
      </c>
    </row>
    <row r="462" spans="1:42" ht="16.5" customHeight="1" x14ac:dyDescent="0.2">
      <c r="A462" s="1" t="s">
        <v>828</v>
      </c>
      <c r="B462" s="1" t="s">
        <v>50</v>
      </c>
      <c r="C462" s="1" t="s">
        <v>93</v>
      </c>
      <c r="D462" s="1" t="s">
        <v>204</v>
      </c>
      <c r="E462" s="14">
        <v>22551993.0329674</v>
      </c>
      <c r="F462" s="14">
        <v>-18330549.010979898</v>
      </c>
      <c r="G462" s="14">
        <v>1200000</v>
      </c>
      <c r="H462" s="14">
        <v>-3677797.0714277802</v>
      </c>
      <c r="I462" s="1">
        <v>565.47252747252196</v>
      </c>
      <c r="J462" s="14">
        <v>300000</v>
      </c>
      <c r="K462" s="1">
        <v>-18.631868131877699</v>
      </c>
      <c r="L462" s="1">
        <v>-18.631868131877699</v>
      </c>
      <c r="M462" s="14">
        <v>18213867.7967082</v>
      </c>
      <c r="N462" s="1" t="s">
        <v>96</v>
      </c>
      <c r="O462" s="1" t="s">
        <v>98</v>
      </c>
      <c r="P462" s="13">
        <f t="shared" si="8"/>
        <v>48543956.043957502</v>
      </c>
      <c r="Q462" s="12">
        <v>24170329.670339201</v>
      </c>
      <c r="R462" s="14">
        <v>24373626.373618301</v>
      </c>
      <c r="S462" s="1" t="s">
        <v>829</v>
      </c>
      <c r="U462" s="1" t="s">
        <v>107</v>
      </c>
      <c r="W462" s="1" t="s">
        <v>829</v>
      </c>
      <c r="X462" s="1" t="s">
        <v>71</v>
      </c>
      <c r="Z462" s="1" t="s">
        <v>197</v>
      </c>
      <c r="AA462" s="14">
        <v>-18330549.010979898</v>
      </c>
      <c r="AB462" s="14"/>
      <c r="AC462" s="14">
        <v>42009589.296705201</v>
      </c>
      <c r="AE462" s="1" t="s">
        <v>93</v>
      </c>
      <c r="AG462" s="1" t="s">
        <v>166</v>
      </c>
      <c r="AH462" s="1" t="s">
        <v>183</v>
      </c>
      <c r="AI462" s="1" t="s">
        <v>182</v>
      </c>
      <c r="AJ462" s="1" t="s">
        <v>84</v>
      </c>
      <c r="AK462" s="1" t="s">
        <v>830</v>
      </c>
      <c r="AL462" s="1" t="s">
        <v>126</v>
      </c>
      <c r="AM462" s="1" t="s">
        <v>139</v>
      </c>
      <c r="AN462" s="1" t="s">
        <v>161</v>
      </c>
      <c r="AO462" s="1" t="s">
        <v>831</v>
      </c>
    </row>
    <row r="463" spans="1:42" ht="16.5" customHeight="1" x14ac:dyDescent="0.2">
      <c r="A463" s="1" t="s">
        <v>832</v>
      </c>
      <c r="B463" s="1" t="s">
        <v>52</v>
      </c>
      <c r="E463" s="14">
        <v>22586480.1318685</v>
      </c>
      <c r="F463" s="14">
        <v>-18388177.659331501</v>
      </c>
      <c r="G463" s="14">
        <v>1200000</v>
      </c>
      <c r="H463" s="14">
        <v>-3695133.2857134799</v>
      </c>
      <c r="I463" s="1">
        <v>566.50549450548999</v>
      </c>
      <c r="J463" s="14">
        <v>300000</v>
      </c>
      <c r="K463" s="1">
        <v>-18.6813186813283</v>
      </c>
      <c r="L463" s="1">
        <v>-18.6813186813283</v>
      </c>
      <c r="M463" s="14">
        <v>18250103.571433499</v>
      </c>
      <c r="N463" s="1" t="s">
        <v>96</v>
      </c>
      <c r="O463" s="1" t="s">
        <v>99</v>
      </c>
      <c r="P463" s="13">
        <f t="shared" si="8"/>
        <v>48637362.637364104</v>
      </c>
      <c r="Q463" s="12">
        <v>24219780.219789799</v>
      </c>
      <c r="R463" s="14">
        <v>24417582.417574301</v>
      </c>
      <c r="S463" s="1" t="s">
        <v>103</v>
      </c>
      <c r="U463" s="1" t="s">
        <v>108</v>
      </c>
      <c r="W463" s="1" t="s">
        <v>103</v>
      </c>
      <c r="X463" s="1" t="s">
        <v>72</v>
      </c>
      <c r="Z463" s="1" t="s">
        <v>198</v>
      </c>
      <c r="AA463" s="14">
        <v>-18388177.659331501</v>
      </c>
      <c r="AB463" s="14"/>
      <c r="AC463" s="14">
        <v>42101362.186815098</v>
      </c>
      <c r="AG463" s="1" t="s">
        <v>167</v>
      </c>
      <c r="AH463" s="1" t="s">
        <v>184</v>
      </c>
      <c r="AI463" s="1" t="s">
        <v>176</v>
      </c>
      <c r="AJ463" s="1" t="s">
        <v>85</v>
      </c>
      <c r="AK463" s="1" t="s">
        <v>833</v>
      </c>
      <c r="AL463" s="1" t="s">
        <v>127</v>
      </c>
      <c r="AM463" s="1" t="s">
        <v>140</v>
      </c>
      <c r="AN463" s="1" t="s">
        <v>161</v>
      </c>
      <c r="AO463" s="1" t="s">
        <v>153</v>
      </c>
    </row>
    <row r="464" spans="1:42" ht="16.5" customHeight="1" x14ac:dyDescent="0.2">
      <c r="A464" s="1" t="s">
        <v>834</v>
      </c>
      <c r="B464" s="1" t="s">
        <v>54</v>
      </c>
      <c r="E464" s="14">
        <v>22620967.230769601</v>
      </c>
      <c r="F464" s="14">
        <v>-18445806.307683099</v>
      </c>
      <c r="G464" s="14">
        <v>1200000</v>
      </c>
      <c r="H464" s="14">
        <v>-3712469.4999992</v>
      </c>
      <c r="I464" s="1">
        <v>567.538461538457</v>
      </c>
      <c r="J464" s="14">
        <v>300000</v>
      </c>
      <c r="K464" s="1">
        <v>-18.7307692307789</v>
      </c>
      <c r="L464" s="1">
        <v>-18.7307692307789</v>
      </c>
      <c r="M464" s="14">
        <v>18286339.346158799</v>
      </c>
      <c r="N464" s="1" t="s">
        <v>96</v>
      </c>
      <c r="O464" s="1" t="s">
        <v>97</v>
      </c>
      <c r="P464" s="13">
        <f t="shared" si="8"/>
        <v>48730769.230770707</v>
      </c>
      <c r="Q464" s="12">
        <v>24269230.769240402</v>
      </c>
      <c r="R464" s="14">
        <v>24461538.461530302</v>
      </c>
      <c r="S464" s="1" t="s">
        <v>93</v>
      </c>
      <c r="U464" s="1" t="s">
        <v>107</v>
      </c>
      <c r="W464" s="1" t="s">
        <v>93</v>
      </c>
      <c r="X464" s="1" t="s">
        <v>73</v>
      </c>
      <c r="Z464" s="1" t="s">
        <v>199</v>
      </c>
      <c r="AA464" s="14">
        <v>-18445806.307683099</v>
      </c>
      <c r="AB464" s="14"/>
      <c r="AC464" s="14">
        <v>42193135.076925002</v>
      </c>
      <c r="AG464" s="1" t="s">
        <v>168</v>
      </c>
      <c r="AH464" s="1" t="s">
        <v>185</v>
      </c>
      <c r="AI464" s="1" t="s">
        <v>186</v>
      </c>
      <c r="AJ464" s="1" t="s">
        <v>86</v>
      </c>
      <c r="AK464" s="1" t="s">
        <v>835</v>
      </c>
      <c r="AL464" s="1" t="s">
        <v>836</v>
      </c>
      <c r="AM464" s="1" t="s">
        <v>141</v>
      </c>
      <c r="AN464" s="1" t="s">
        <v>161</v>
      </c>
      <c r="AO464" s="1" t="s">
        <v>837</v>
      </c>
    </row>
    <row r="465" spans="1:42" ht="16.5" customHeight="1" x14ac:dyDescent="0.2">
      <c r="A465" s="1" t="s">
        <v>838</v>
      </c>
      <c r="B465" s="1" t="s">
        <v>56</v>
      </c>
      <c r="E465" s="14">
        <v>22655454.329670701</v>
      </c>
      <c r="F465" s="14">
        <v>-18503434.956034701</v>
      </c>
      <c r="G465" s="14">
        <v>1200000</v>
      </c>
      <c r="H465" s="14">
        <v>-3729805.7142849099</v>
      </c>
      <c r="I465" s="1">
        <v>568.57142857142401</v>
      </c>
      <c r="J465" s="14">
        <v>300000</v>
      </c>
      <c r="K465" s="1">
        <v>-18.780219780229501</v>
      </c>
      <c r="L465" s="1">
        <v>-18.780219780229501</v>
      </c>
      <c r="M465" s="14">
        <v>18322575.120884102</v>
      </c>
      <c r="N465" s="1" t="s">
        <v>96</v>
      </c>
      <c r="O465" s="1" t="s">
        <v>98</v>
      </c>
      <c r="P465" s="13">
        <f t="shared" si="8"/>
        <v>48824175.824177295</v>
      </c>
      <c r="Q465" s="12">
        <v>24318681.318691</v>
      </c>
      <c r="R465" s="14">
        <v>24505494.505486298</v>
      </c>
      <c r="S465" s="1" t="s">
        <v>93</v>
      </c>
      <c r="U465" s="1" t="s">
        <v>107</v>
      </c>
      <c r="W465" s="1" t="s">
        <v>93</v>
      </c>
      <c r="X465" s="1" t="s">
        <v>74</v>
      </c>
      <c r="Z465" s="1" t="s">
        <v>187</v>
      </c>
      <c r="AA465" s="14">
        <v>-18503434.956034701</v>
      </c>
      <c r="AB465" s="14"/>
      <c r="AC465" s="14">
        <v>42284907.967034899</v>
      </c>
      <c r="AG465" s="1" t="s">
        <v>169</v>
      </c>
      <c r="AH465" s="1" t="s">
        <v>187</v>
      </c>
      <c r="AI465" s="1" t="s">
        <v>176</v>
      </c>
      <c r="AJ465" s="1" t="s">
        <v>87</v>
      </c>
      <c r="AK465" s="1" t="s">
        <v>839</v>
      </c>
      <c r="AL465" s="1" t="s">
        <v>129</v>
      </c>
      <c r="AM465" s="1" t="s">
        <v>142</v>
      </c>
      <c r="AN465" s="1" t="s">
        <v>161</v>
      </c>
      <c r="AO465" s="1" t="s">
        <v>155</v>
      </c>
    </row>
    <row r="466" spans="1:42" ht="16.5" customHeight="1" x14ac:dyDescent="0.2">
      <c r="A466" s="1" t="s">
        <v>840</v>
      </c>
      <c r="B466" s="1" t="s">
        <v>58</v>
      </c>
      <c r="E466" s="14">
        <v>22689941.428571802</v>
      </c>
      <c r="F466" s="14">
        <v>-18561063.6043863</v>
      </c>
      <c r="G466" s="14">
        <v>1200000</v>
      </c>
      <c r="H466" s="14">
        <v>-3747141.9285706198</v>
      </c>
      <c r="I466" s="1">
        <v>569.60439560439102</v>
      </c>
      <c r="J466" s="14">
        <v>300000</v>
      </c>
      <c r="K466" s="1">
        <v>-18.829670329680098</v>
      </c>
      <c r="L466" s="1">
        <v>-18.829670329680098</v>
      </c>
      <c r="M466" s="14">
        <v>18358810.895609401</v>
      </c>
      <c r="N466" s="1" t="s">
        <v>96</v>
      </c>
      <c r="O466" s="1" t="s">
        <v>99</v>
      </c>
      <c r="P466" s="13">
        <f t="shared" si="8"/>
        <v>48917582.417583898</v>
      </c>
      <c r="Q466" s="12">
        <v>24368131.868141599</v>
      </c>
      <c r="R466" s="14">
        <v>24549450.549442299</v>
      </c>
      <c r="S466" s="1" t="s">
        <v>93</v>
      </c>
      <c r="U466" s="1" t="s">
        <v>108</v>
      </c>
      <c r="W466" s="1" t="s">
        <v>93</v>
      </c>
      <c r="X466" s="1" t="s">
        <v>75</v>
      </c>
      <c r="Z466" s="1" t="s">
        <v>188</v>
      </c>
      <c r="AA466" s="14">
        <v>-18561063.6043863</v>
      </c>
      <c r="AB466" s="14"/>
      <c r="AC466" s="14">
        <v>42376680.857144803</v>
      </c>
      <c r="AG466" s="1" t="s">
        <v>841</v>
      </c>
      <c r="AH466" s="1" t="s">
        <v>188</v>
      </c>
      <c r="AI466" s="1" t="s">
        <v>180</v>
      </c>
      <c r="AJ466" s="1" t="s">
        <v>88</v>
      </c>
      <c r="AK466" s="1" t="s">
        <v>842</v>
      </c>
      <c r="AL466" s="1" t="s">
        <v>130</v>
      </c>
      <c r="AM466" s="1" t="s">
        <v>143</v>
      </c>
      <c r="AN466" s="1" t="s">
        <v>161</v>
      </c>
      <c r="AO466" s="1" t="s">
        <v>156</v>
      </c>
    </row>
    <row r="467" spans="1:42" ht="16.5" customHeight="1" x14ac:dyDescent="0.2">
      <c r="A467" s="1" t="s">
        <v>843</v>
      </c>
      <c r="B467" s="1" t="s">
        <v>60</v>
      </c>
      <c r="C467" s="1" t="s">
        <v>94</v>
      </c>
      <c r="D467" s="1" t="s">
        <v>205</v>
      </c>
      <c r="E467" s="14">
        <v>22724428.527472898</v>
      </c>
      <c r="F467" s="14">
        <v>-18618692.252737898</v>
      </c>
      <c r="G467" s="14">
        <v>1200000</v>
      </c>
      <c r="H467" s="14">
        <v>-3764478.1428563301</v>
      </c>
      <c r="I467" s="1">
        <v>570.63736263735802</v>
      </c>
      <c r="J467" s="14">
        <v>300000</v>
      </c>
      <c r="K467" s="1">
        <v>-18.879120879130699</v>
      </c>
      <c r="L467" s="1">
        <v>-18.879120879130699</v>
      </c>
      <c r="M467" s="14">
        <v>18395046.6703347</v>
      </c>
      <c r="N467" s="1" t="s">
        <v>96</v>
      </c>
      <c r="O467" s="1" t="s">
        <v>97</v>
      </c>
      <c r="P467" s="13">
        <f t="shared" si="8"/>
        <v>49010989.0109905</v>
      </c>
      <c r="Q467" s="12">
        <v>24417582.417592201</v>
      </c>
      <c r="R467" s="14">
        <v>24593406.593398299</v>
      </c>
      <c r="S467" s="1" t="s">
        <v>607</v>
      </c>
      <c r="U467" s="1" t="s">
        <v>107</v>
      </c>
      <c r="W467" s="1" t="s">
        <v>607</v>
      </c>
      <c r="X467" s="1" t="s">
        <v>76</v>
      </c>
      <c r="Z467" s="1" t="s">
        <v>200</v>
      </c>
      <c r="AA467" s="14">
        <v>-18618692.252737898</v>
      </c>
      <c r="AB467" s="14"/>
      <c r="AC467" s="14">
        <v>42468453.747254699</v>
      </c>
      <c r="AE467" s="1" t="s">
        <v>94</v>
      </c>
      <c r="AG467" s="1" t="s">
        <v>171</v>
      </c>
      <c r="AH467" s="1" t="s">
        <v>189</v>
      </c>
      <c r="AI467" s="1" t="s">
        <v>182</v>
      </c>
      <c r="AJ467" s="1" t="s">
        <v>89</v>
      </c>
      <c r="AK467" s="1" t="s">
        <v>844</v>
      </c>
      <c r="AL467" s="1" t="s">
        <v>131</v>
      </c>
      <c r="AM467" s="1" t="s">
        <v>144</v>
      </c>
      <c r="AN467" s="1" t="s">
        <v>161</v>
      </c>
      <c r="AO467" s="1" t="s">
        <v>845</v>
      </c>
    </row>
    <row r="468" spans="1:42" ht="16.5" customHeight="1" x14ac:dyDescent="0.2">
      <c r="A468" s="1" t="s">
        <v>846</v>
      </c>
      <c r="B468" s="1" t="s">
        <v>62</v>
      </c>
      <c r="E468" s="14">
        <v>22758915.626373999</v>
      </c>
      <c r="F468" s="14">
        <v>-18676320.901089501</v>
      </c>
      <c r="G468" s="14">
        <v>1200000</v>
      </c>
      <c r="H468" s="14">
        <v>-3781814.3571420298</v>
      </c>
      <c r="I468" s="1">
        <v>571.67032967032503</v>
      </c>
      <c r="J468" s="14">
        <v>300000</v>
      </c>
      <c r="K468" s="1">
        <v>-18.9285714285813</v>
      </c>
      <c r="L468" s="1">
        <v>-18.9285714285813</v>
      </c>
      <c r="M468" s="14">
        <v>18431282.44506</v>
      </c>
      <c r="N468" s="1" t="s">
        <v>96</v>
      </c>
      <c r="O468" s="1" t="s">
        <v>98</v>
      </c>
      <c r="P468" s="13">
        <f t="shared" si="8"/>
        <v>49104395.604397103</v>
      </c>
      <c r="Q468" s="12">
        <v>24467032.9670428</v>
      </c>
      <c r="R468" s="14">
        <v>24637362.637354299</v>
      </c>
      <c r="S468" s="1" t="s">
        <v>105</v>
      </c>
      <c r="U468" s="1" t="s">
        <v>107</v>
      </c>
      <c r="W468" s="1" t="s">
        <v>105</v>
      </c>
      <c r="X468" s="1" t="s">
        <v>77</v>
      </c>
      <c r="Z468" s="1" t="s">
        <v>201</v>
      </c>
      <c r="AA468" s="14">
        <v>-18676320.901089501</v>
      </c>
      <c r="AB468" s="14"/>
      <c r="AC468" s="14">
        <v>42560226.637364604</v>
      </c>
      <c r="AG468" s="1" t="s">
        <v>847</v>
      </c>
      <c r="AH468" s="1" t="s">
        <v>190</v>
      </c>
      <c r="AI468" s="1" t="s">
        <v>178</v>
      </c>
      <c r="AJ468" s="1" t="s">
        <v>848</v>
      </c>
      <c r="AK468" s="1" t="s">
        <v>849</v>
      </c>
      <c r="AL468" s="1" t="s">
        <v>132</v>
      </c>
      <c r="AM468" s="1" t="s">
        <v>145</v>
      </c>
      <c r="AN468" s="1" t="s">
        <v>161</v>
      </c>
      <c r="AO468" s="1" t="s">
        <v>158</v>
      </c>
    </row>
    <row r="469" spans="1:42" ht="16.5" customHeight="1" x14ac:dyDescent="0.2">
      <c r="A469" s="1" t="s">
        <v>850</v>
      </c>
      <c r="B469" s="1" t="s">
        <v>64</v>
      </c>
      <c r="E469" s="14">
        <v>22793402.725275099</v>
      </c>
      <c r="F469" s="14">
        <v>-18733949.549441099</v>
      </c>
      <c r="G469" s="14">
        <v>1200000</v>
      </c>
      <c r="H469" s="14">
        <v>-3799150.5714277499</v>
      </c>
      <c r="I469" s="1">
        <v>572.70329670329204</v>
      </c>
      <c r="J469" s="14">
        <v>300000</v>
      </c>
      <c r="K469" s="1">
        <v>-18.978021978031901</v>
      </c>
      <c r="L469" s="1">
        <v>-18.978021978031901</v>
      </c>
      <c r="M469" s="14">
        <v>18467518.219785299</v>
      </c>
      <c r="N469" s="1" t="s">
        <v>96</v>
      </c>
      <c r="O469" s="1" t="s">
        <v>99</v>
      </c>
      <c r="P469" s="13">
        <f t="shared" si="8"/>
        <v>49197802.197803698</v>
      </c>
      <c r="Q469" s="12">
        <v>24516483.516493399</v>
      </c>
      <c r="R469" s="14">
        <v>24681318.6813103</v>
      </c>
      <c r="S469" s="1" t="s">
        <v>105</v>
      </c>
      <c r="U469" s="1" t="s">
        <v>108</v>
      </c>
      <c r="W469" s="1" t="s">
        <v>105</v>
      </c>
      <c r="X469" s="1" t="s">
        <v>78</v>
      </c>
      <c r="Z469" s="1" t="s">
        <v>202</v>
      </c>
      <c r="AA469" s="14">
        <v>-18733949.549441099</v>
      </c>
      <c r="AB469" s="14"/>
      <c r="AC469" s="14">
        <v>42651999.5274745</v>
      </c>
      <c r="AG469" s="1" t="s">
        <v>173</v>
      </c>
      <c r="AH469" s="1" t="s">
        <v>191</v>
      </c>
      <c r="AI469" s="1" t="s">
        <v>178</v>
      </c>
      <c r="AJ469" s="1" t="s">
        <v>851</v>
      </c>
      <c r="AK469" s="1" t="s">
        <v>852</v>
      </c>
      <c r="AL469" s="1" t="s">
        <v>133</v>
      </c>
      <c r="AM469" s="1" t="s">
        <v>146</v>
      </c>
      <c r="AN469" s="1" t="s">
        <v>161</v>
      </c>
      <c r="AO469" s="1" t="s">
        <v>159</v>
      </c>
    </row>
    <row r="470" spans="1:42" ht="16.5" customHeight="1" x14ac:dyDescent="0.2">
      <c r="A470" s="1" t="s">
        <v>853</v>
      </c>
      <c r="B470" s="1" t="s">
        <v>66</v>
      </c>
      <c r="C470" s="1" t="s">
        <v>95</v>
      </c>
      <c r="D470" s="1" t="s">
        <v>206</v>
      </c>
      <c r="E470" s="14">
        <v>22827889.8241762</v>
      </c>
      <c r="F470" s="14">
        <v>-18791578.197792701</v>
      </c>
      <c r="G470" s="14">
        <v>1200000</v>
      </c>
      <c r="H470" s="14">
        <v>-3816486.7857134598</v>
      </c>
      <c r="I470" s="1">
        <v>573.73626373625905</v>
      </c>
      <c r="J470" s="14">
        <v>300000</v>
      </c>
      <c r="K470" s="1">
        <v>-19.027472527482502</v>
      </c>
      <c r="L470" s="1">
        <v>-19.027472527482502</v>
      </c>
      <c r="M470" s="14">
        <v>18503753.994510598</v>
      </c>
      <c r="N470" s="1" t="s">
        <v>96</v>
      </c>
      <c r="O470" s="1" t="s">
        <v>97</v>
      </c>
      <c r="P470" s="13">
        <f t="shared" si="8"/>
        <v>49291208.791210301</v>
      </c>
      <c r="Q470" s="12">
        <v>24565934.065944001</v>
      </c>
      <c r="R470" s="14">
        <v>24725274.7252663</v>
      </c>
      <c r="S470" s="1" t="s">
        <v>511</v>
      </c>
      <c r="U470" s="1" t="s">
        <v>107</v>
      </c>
      <c r="W470" s="1" t="s">
        <v>511</v>
      </c>
      <c r="X470" s="1" t="s">
        <v>79</v>
      </c>
      <c r="Z470" s="1" t="s">
        <v>203</v>
      </c>
      <c r="AA470" s="14">
        <v>-18791578.197792701</v>
      </c>
      <c r="AB470" s="14"/>
      <c r="AC470" s="14">
        <v>42743772.417584397</v>
      </c>
      <c r="AE470" s="1" t="s">
        <v>95</v>
      </c>
      <c r="AG470" s="1" t="s">
        <v>174</v>
      </c>
      <c r="AH470" s="1" t="s">
        <v>192</v>
      </c>
      <c r="AI470" s="1" t="s">
        <v>180</v>
      </c>
      <c r="AJ470" s="1" t="s">
        <v>92</v>
      </c>
      <c r="AK470" s="1" t="s">
        <v>854</v>
      </c>
      <c r="AL470" s="1" t="s">
        <v>134</v>
      </c>
      <c r="AM470" s="1" t="s">
        <v>147</v>
      </c>
      <c r="AN470" s="1" t="s">
        <v>161</v>
      </c>
      <c r="AO470" s="1" t="s">
        <v>160</v>
      </c>
    </row>
    <row r="471" spans="1:42" ht="16.5" customHeight="1" x14ac:dyDescent="0.2">
      <c r="A471" s="1" t="s">
        <v>899</v>
      </c>
      <c r="B471" s="1" t="s">
        <v>42</v>
      </c>
      <c r="E471" s="14">
        <v>22862376.9230773</v>
      </c>
      <c r="F471" s="14">
        <v>-18849206.8461443</v>
      </c>
      <c r="G471" s="14">
        <v>1200000</v>
      </c>
      <c r="H471" s="14">
        <v>-3833822.9999991702</v>
      </c>
      <c r="I471" s="1">
        <v>574.76923076922606</v>
      </c>
      <c r="J471" s="14">
        <v>300000</v>
      </c>
      <c r="K471" s="1">
        <v>-19.076923076933099</v>
      </c>
      <c r="L471" s="1">
        <v>-19.076923076933099</v>
      </c>
      <c r="M471" s="14">
        <v>18539989.769235902</v>
      </c>
      <c r="N471" s="1" t="s">
        <v>96</v>
      </c>
      <c r="O471" s="1" t="s">
        <v>97</v>
      </c>
      <c r="P471" s="13">
        <f t="shared" si="8"/>
        <v>49384615.384616897</v>
      </c>
      <c r="Q471" s="12">
        <v>24615384.6153946</v>
      </c>
      <c r="R471" s="14">
        <v>24769230.7692223</v>
      </c>
      <c r="S471" s="1" t="s">
        <v>100</v>
      </c>
      <c r="U471" s="1" t="s">
        <v>107</v>
      </c>
      <c r="W471" s="1" t="s">
        <v>100</v>
      </c>
      <c r="X471" s="1" t="s">
        <v>67</v>
      </c>
      <c r="Z471" s="1" t="s">
        <v>193</v>
      </c>
      <c r="AA471" s="14">
        <v>-18849206.8461443</v>
      </c>
      <c r="AB471" s="14"/>
      <c r="AC471" s="14">
        <v>42835545.307694301</v>
      </c>
      <c r="AG471" s="1" t="s">
        <v>162</v>
      </c>
      <c r="AH471" s="1" t="s">
        <v>175</v>
      </c>
      <c r="AI471" s="1" t="s">
        <v>176</v>
      </c>
      <c r="AJ471" s="1" t="s">
        <v>906</v>
      </c>
      <c r="AK471" s="1" t="s">
        <v>900</v>
      </c>
      <c r="AL471" s="1" t="s">
        <v>122</v>
      </c>
      <c r="AM471" s="1" t="s">
        <v>135</v>
      </c>
      <c r="AN471" s="1" t="s">
        <v>161</v>
      </c>
      <c r="AO471" s="1" t="s">
        <v>901</v>
      </c>
      <c r="AP471" s="1" t="s">
        <v>597</v>
      </c>
    </row>
    <row r="472" spans="1:42" ht="16.5" customHeight="1" x14ac:dyDescent="0.2">
      <c r="A472" s="1" t="s">
        <v>902</v>
      </c>
      <c r="B472" s="1" t="s">
        <v>44</v>
      </c>
      <c r="E472" s="14">
        <v>22896864.021978401</v>
      </c>
      <c r="F472" s="14">
        <v>-18906835.494495898</v>
      </c>
      <c r="G472" s="14">
        <v>1200000</v>
      </c>
      <c r="H472" s="14">
        <v>-3851159.2142848698</v>
      </c>
      <c r="I472" s="1">
        <v>575.80219780219295</v>
      </c>
      <c r="J472" s="14">
        <v>300000</v>
      </c>
      <c r="K472" s="1">
        <v>-19.1263736263837</v>
      </c>
      <c r="L472" s="1">
        <v>-19.1263736263837</v>
      </c>
      <c r="M472" s="14">
        <v>18576225.543961201</v>
      </c>
      <c r="N472" s="1" t="s">
        <v>96</v>
      </c>
      <c r="O472" s="1" t="s">
        <v>98</v>
      </c>
      <c r="P472" s="13">
        <f t="shared" si="8"/>
        <v>49478021.978023499</v>
      </c>
      <c r="Q472" s="12">
        <v>24664835.164845198</v>
      </c>
      <c r="R472" s="14">
        <v>24813186.813178301</v>
      </c>
      <c r="S472" s="1" t="s">
        <v>100</v>
      </c>
      <c r="U472" s="1" t="s">
        <v>107</v>
      </c>
      <c r="W472" s="1" t="s">
        <v>100</v>
      </c>
      <c r="X472" s="1" t="s">
        <v>68</v>
      </c>
      <c r="Z472" s="1" t="s">
        <v>194</v>
      </c>
      <c r="AA472" s="14">
        <v>-18906835.494495898</v>
      </c>
      <c r="AB472" s="14"/>
      <c r="AC472" s="14">
        <v>42927318.197804198</v>
      </c>
      <c r="AG472" s="1" t="s">
        <v>903</v>
      </c>
      <c r="AH472" s="1" t="s">
        <v>177</v>
      </c>
      <c r="AI472" s="1" t="s">
        <v>178</v>
      </c>
      <c r="AJ472" s="1" t="s">
        <v>907</v>
      </c>
      <c r="AK472" s="1" t="s">
        <v>904</v>
      </c>
      <c r="AL472" s="1" t="s">
        <v>905</v>
      </c>
      <c r="AM472" s="1" t="s">
        <v>136</v>
      </c>
      <c r="AN472" s="1" t="s">
        <v>161</v>
      </c>
      <c r="AO472" s="1" t="s">
        <v>149</v>
      </c>
    </row>
    <row r="473" spans="1:42" ht="16.5" customHeight="1" x14ac:dyDescent="0.2">
      <c r="A473" s="1" t="s">
        <v>908</v>
      </c>
      <c r="B473" s="1" t="s">
        <v>46</v>
      </c>
      <c r="E473" s="14">
        <v>22931351.120879501</v>
      </c>
      <c r="F473" s="14">
        <v>-18964464.142847501</v>
      </c>
      <c r="G473" s="14">
        <v>1200000</v>
      </c>
      <c r="H473" s="14">
        <v>-3868495.42857059</v>
      </c>
      <c r="I473" s="1">
        <v>576.83516483515996</v>
      </c>
      <c r="J473" s="14">
        <v>300000</v>
      </c>
      <c r="K473" s="1">
        <v>-19.1758241758343</v>
      </c>
      <c r="L473" s="1">
        <v>-19.1758241758343</v>
      </c>
      <c r="M473" s="14">
        <v>18612461.3186865</v>
      </c>
      <c r="N473" s="1" t="s">
        <v>96</v>
      </c>
      <c r="O473" s="1" t="s">
        <v>99</v>
      </c>
      <c r="P473" s="13">
        <f t="shared" si="8"/>
        <v>49571428.571430102</v>
      </c>
      <c r="Q473" s="12">
        <v>24714285.714295801</v>
      </c>
      <c r="R473" s="14">
        <v>24857142.857134301</v>
      </c>
      <c r="S473" s="1" t="s">
        <v>101</v>
      </c>
      <c r="U473" s="1" t="s">
        <v>108</v>
      </c>
      <c r="W473" s="1" t="s">
        <v>101</v>
      </c>
      <c r="X473" s="1" t="s">
        <v>69</v>
      </c>
      <c r="Z473" s="1" t="s">
        <v>195</v>
      </c>
      <c r="AA473" s="14">
        <v>-18964464.142847501</v>
      </c>
      <c r="AB473" s="14"/>
      <c r="AC473" s="14">
        <v>43019091.087914102</v>
      </c>
      <c r="AG473" s="1" t="s">
        <v>164</v>
      </c>
      <c r="AH473" s="1" t="s">
        <v>179</v>
      </c>
      <c r="AI473" s="1" t="s">
        <v>180</v>
      </c>
      <c r="AJ473" s="1" t="s">
        <v>82</v>
      </c>
      <c r="AK473" s="1" t="s">
        <v>909</v>
      </c>
      <c r="AL473" s="1" t="s">
        <v>910</v>
      </c>
      <c r="AM473" s="1" t="s">
        <v>137</v>
      </c>
      <c r="AN473" s="1" t="s">
        <v>161</v>
      </c>
      <c r="AO473" s="1" t="s">
        <v>911</v>
      </c>
    </row>
    <row r="474" spans="1:42" ht="16.5" customHeight="1" x14ac:dyDescent="0.2">
      <c r="A474" s="1" t="s">
        <v>912</v>
      </c>
      <c r="B474" s="1" t="s">
        <v>48</v>
      </c>
      <c r="E474" s="14">
        <v>22965838.219780602</v>
      </c>
      <c r="F474" s="14">
        <v>-19022092.791199099</v>
      </c>
      <c r="G474" s="14">
        <v>1200000</v>
      </c>
      <c r="H474" s="14">
        <v>-3885831.6428562999</v>
      </c>
      <c r="I474" s="1">
        <v>577.86813186812697</v>
      </c>
      <c r="J474" s="14">
        <v>300000</v>
      </c>
      <c r="K474" s="1">
        <v>-19.225274725284901</v>
      </c>
      <c r="L474" s="1">
        <v>-19.225274725284901</v>
      </c>
      <c r="M474" s="14">
        <v>18648697.0934118</v>
      </c>
      <c r="N474" s="1" t="s">
        <v>96</v>
      </c>
      <c r="O474" s="1" t="s">
        <v>97</v>
      </c>
      <c r="P474" s="13">
        <f t="shared" si="8"/>
        <v>49664835.164836705</v>
      </c>
      <c r="Q474" s="12">
        <v>24763736.263746399</v>
      </c>
      <c r="R474" s="14">
        <v>24901098.901090302</v>
      </c>
      <c r="S474" s="1" t="s">
        <v>101</v>
      </c>
      <c r="U474" s="1" t="s">
        <v>107</v>
      </c>
      <c r="W474" s="1" t="s">
        <v>101</v>
      </c>
      <c r="X474" s="1" t="s">
        <v>70</v>
      </c>
      <c r="Z474" s="1" t="s">
        <v>196</v>
      </c>
      <c r="AA474" s="14">
        <v>-19022092.791199099</v>
      </c>
      <c r="AB474" s="14"/>
      <c r="AC474" s="14">
        <v>43110863.978023998</v>
      </c>
      <c r="AG474" s="1" t="s">
        <v>165</v>
      </c>
      <c r="AH474" s="1" t="s">
        <v>181</v>
      </c>
      <c r="AI474" s="1" t="s">
        <v>182</v>
      </c>
      <c r="AJ474" s="1" t="s">
        <v>83</v>
      </c>
      <c r="AK474" s="1" t="s">
        <v>913</v>
      </c>
      <c r="AL474" s="1" t="s">
        <v>914</v>
      </c>
      <c r="AM474" s="1" t="s">
        <v>138</v>
      </c>
      <c r="AN474" s="1" t="s">
        <v>161</v>
      </c>
      <c r="AO474" s="1" t="s">
        <v>915</v>
      </c>
    </row>
    <row r="475" spans="1:42" ht="16.5" customHeight="1" x14ac:dyDescent="0.2">
      <c r="A475" s="1" t="s">
        <v>916</v>
      </c>
      <c r="B475" s="1" t="s">
        <v>50</v>
      </c>
      <c r="C475" s="1" t="s">
        <v>93</v>
      </c>
      <c r="D475" s="1" t="s">
        <v>204</v>
      </c>
      <c r="E475" s="14">
        <v>23000325.318681698</v>
      </c>
      <c r="F475" s="14">
        <v>-19079721.439550702</v>
      </c>
      <c r="G475" s="14">
        <v>1200000</v>
      </c>
      <c r="H475" s="14">
        <v>-3903167.8571420098</v>
      </c>
      <c r="I475" s="1">
        <v>578.90109890109397</v>
      </c>
      <c r="J475" s="14">
        <v>300000</v>
      </c>
      <c r="K475" s="1">
        <v>-19.274725274735498</v>
      </c>
      <c r="L475" s="1">
        <v>-19.274725274735498</v>
      </c>
      <c r="M475" s="14">
        <v>18684932.868137099</v>
      </c>
      <c r="N475" s="1" t="s">
        <v>96</v>
      </c>
      <c r="O475" s="1" t="s">
        <v>98</v>
      </c>
      <c r="P475" s="13">
        <f t="shared" si="8"/>
        <v>49758241.7582433</v>
      </c>
      <c r="Q475" s="12">
        <v>24813186.813197002</v>
      </c>
      <c r="R475" s="14">
        <v>24945054.945046298</v>
      </c>
      <c r="S475" s="1" t="s">
        <v>917</v>
      </c>
      <c r="U475" s="1" t="s">
        <v>107</v>
      </c>
      <c r="W475" s="1" t="s">
        <v>917</v>
      </c>
      <c r="X475" s="1" t="s">
        <v>71</v>
      </c>
      <c r="Z475" s="1" t="s">
        <v>197</v>
      </c>
      <c r="AA475" s="14">
        <v>-19079721.439550702</v>
      </c>
      <c r="AB475" s="14"/>
      <c r="AC475" s="14">
        <v>43202636.868133903</v>
      </c>
      <c r="AE475" s="1" t="s">
        <v>93</v>
      </c>
      <c r="AG475" s="1" t="s">
        <v>166</v>
      </c>
      <c r="AH475" s="1" t="s">
        <v>183</v>
      </c>
      <c r="AI475" s="1" t="s">
        <v>182</v>
      </c>
      <c r="AJ475" s="1" t="s">
        <v>84</v>
      </c>
      <c r="AK475" s="1" t="s">
        <v>918</v>
      </c>
      <c r="AL475" s="1" t="s">
        <v>126</v>
      </c>
      <c r="AM475" s="1" t="s">
        <v>139</v>
      </c>
      <c r="AN475" s="1" t="s">
        <v>161</v>
      </c>
      <c r="AO475" s="1" t="s">
        <v>919</v>
      </c>
    </row>
    <row r="476" spans="1:42" ht="16.5" customHeight="1" x14ac:dyDescent="0.2">
      <c r="A476" s="1" t="s">
        <v>920</v>
      </c>
      <c r="B476" s="1" t="s">
        <v>52</v>
      </c>
      <c r="E476" s="14">
        <v>23034812.417582799</v>
      </c>
      <c r="F476" s="14">
        <v>-19137350.0879023</v>
      </c>
      <c r="G476" s="14">
        <v>1200000</v>
      </c>
      <c r="H476" s="14">
        <v>-3920504.0714277201</v>
      </c>
      <c r="I476" s="1">
        <v>579.93406593406098</v>
      </c>
      <c r="J476" s="14">
        <v>300000</v>
      </c>
      <c r="K476" s="1">
        <v>-19.324175824186099</v>
      </c>
      <c r="L476" s="1">
        <v>-19.324175824186099</v>
      </c>
      <c r="M476" s="14">
        <v>18721168.642862398</v>
      </c>
      <c r="N476" s="1" t="s">
        <v>96</v>
      </c>
      <c r="O476" s="1" t="s">
        <v>99</v>
      </c>
      <c r="P476" s="13">
        <f t="shared" si="8"/>
        <v>49851648.351649895</v>
      </c>
      <c r="Q476" s="12">
        <v>24862637.3626476</v>
      </c>
      <c r="R476" s="14">
        <v>24989010.989002299</v>
      </c>
      <c r="S476" s="1" t="s">
        <v>103</v>
      </c>
      <c r="U476" s="1" t="s">
        <v>108</v>
      </c>
      <c r="W476" s="1" t="s">
        <v>103</v>
      </c>
      <c r="X476" s="1" t="s">
        <v>72</v>
      </c>
      <c r="Z476" s="1" t="s">
        <v>198</v>
      </c>
      <c r="AA476" s="14">
        <v>-19137350.0879023</v>
      </c>
      <c r="AB476" s="14"/>
      <c r="AC476" s="14">
        <v>43294409.758243799</v>
      </c>
      <c r="AG476" s="1" t="s">
        <v>167</v>
      </c>
      <c r="AH476" s="1" t="s">
        <v>184</v>
      </c>
      <c r="AI476" s="1" t="s">
        <v>176</v>
      </c>
      <c r="AJ476" s="1" t="s">
        <v>85</v>
      </c>
      <c r="AK476" s="1" t="s">
        <v>921</v>
      </c>
      <c r="AL476" s="1" t="s">
        <v>127</v>
      </c>
      <c r="AM476" s="1" t="s">
        <v>140</v>
      </c>
      <c r="AN476" s="1" t="s">
        <v>161</v>
      </c>
      <c r="AO476" s="1" t="s">
        <v>153</v>
      </c>
    </row>
    <row r="477" spans="1:42" ht="16.5" customHeight="1" x14ac:dyDescent="0.2">
      <c r="A477" s="1" t="s">
        <v>922</v>
      </c>
      <c r="B477" s="1" t="s">
        <v>54</v>
      </c>
      <c r="E477" s="14">
        <v>23069299.516483899</v>
      </c>
      <c r="F477" s="14">
        <v>-19194978.736253899</v>
      </c>
      <c r="G477" s="14">
        <v>1200000</v>
      </c>
      <c r="H477" s="14">
        <v>-3937840.2857134198</v>
      </c>
      <c r="I477" s="1">
        <v>580.96703296702799</v>
      </c>
      <c r="J477" s="14">
        <v>300000</v>
      </c>
      <c r="K477" s="1">
        <v>-19.3736263736367</v>
      </c>
      <c r="L477" s="1">
        <v>-19.3736263736367</v>
      </c>
      <c r="M477" s="14">
        <v>18757404.417587701</v>
      </c>
      <c r="N477" s="1" t="s">
        <v>96</v>
      </c>
      <c r="O477" s="1" t="s">
        <v>97</v>
      </c>
      <c r="P477" s="13">
        <f t="shared" si="8"/>
        <v>49945054.945056498</v>
      </c>
      <c r="Q477" s="12">
        <v>24912087.912098199</v>
      </c>
      <c r="R477" s="14">
        <v>25032967.032958299</v>
      </c>
      <c r="S477" s="1" t="s">
        <v>93</v>
      </c>
      <c r="U477" s="1" t="s">
        <v>107</v>
      </c>
      <c r="W477" s="1" t="s">
        <v>93</v>
      </c>
      <c r="X477" s="1" t="s">
        <v>73</v>
      </c>
      <c r="Z477" s="1" t="s">
        <v>199</v>
      </c>
      <c r="AA477" s="14">
        <v>-19194978.736253899</v>
      </c>
      <c r="AB477" s="14"/>
      <c r="AC477" s="14">
        <v>43386182.648353703</v>
      </c>
      <c r="AG477" s="1" t="s">
        <v>168</v>
      </c>
      <c r="AH477" s="1" t="s">
        <v>185</v>
      </c>
      <c r="AI477" s="1" t="s">
        <v>186</v>
      </c>
      <c r="AJ477" s="1" t="s">
        <v>86</v>
      </c>
      <c r="AK477" s="1" t="s">
        <v>923</v>
      </c>
      <c r="AL477" s="1" t="s">
        <v>924</v>
      </c>
      <c r="AM477" s="1" t="s">
        <v>141</v>
      </c>
      <c r="AN477" s="1" t="s">
        <v>161</v>
      </c>
      <c r="AO477" s="1" t="s">
        <v>925</v>
      </c>
    </row>
    <row r="478" spans="1:42" ht="16.5" customHeight="1" x14ac:dyDescent="0.2">
      <c r="A478" s="1" t="s">
        <v>926</v>
      </c>
      <c r="B478" s="1" t="s">
        <v>56</v>
      </c>
      <c r="E478" s="14">
        <v>23103786.615385</v>
      </c>
      <c r="F478" s="14">
        <v>-19252607.384605501</v>
      </c>
      <c r="G478" s="14">
        <v>1200000</v>
      </c>
      <c r="H478" s="14">
        <v>-3955176.4999991399</v>
      </c>
      <c r="I478" s="1">
        <v>581.999999999995</v>
      </c>
      <c r="J478" s="14">
        <v>300000</v>
      </c>
      <c r="K478" s="1">
        <v>-19.423076923087301</v>
      </c>
      <c r="L478" s="1">
        <v>-19.423076923087301</v>
      </c>
      <c r="M478" s="14">
        <v>18793640.192313001</v>
      </c>
      <c r="N478" s="1" t="s">
        <v>96</v>
      </c>
      <c r="O478" s="1" t="s">
        <v>98</v>
      </c>
      <c r="P478" s="13">
        <f t="shared" si="8"/>
        <v>50038461.538463101</v>
      </c>
      <c r="Q478" s="12">
        <v>24961538.461548802</v>
      </c>
      <c r="R478" s="14">
        <v>25076923.076914299</v>
      </c>
      <c r="S478" s="1" t="s">
        <v>93</v>
      </c>
      <c r="U478" s="1" t="s">
        <v>107</v>
      </c>
      <c r="W478" s="1" t="s">
        <v>93</v>
      </c>
      <c r="X478" s="1" t="s">
        <v>74</v>
      </c>
      <c r="Z478" s="1" t="s">
        <v>187</v>
      </c>
      <c r="AA478" s="14">
        <v>-19252607.384605501</v>
      </c>
      <c r="AB478" s="14"/>
      <c r="AC478" s="14">
        <v>43477955.5384636</v>
      </c>
      <c r="AG478" s="1" t="s">
        <v>169</v>
      </c>
      <c r="AH478" s="1" t="s">
        <v>187</v>
      </c>
      <c r="AI478" s="1" t="s">
        <v>176</v>
      </c>
      <c r="AJ478" s="1" t="s">
        <v>87</v>
      </c>
      <c r="AK478" s="1" t="s">
        <v>927</v>
      </c>
      <c r="AL478" s="1" t="s">
        <v>129</v>
      </c>
      <c r="AM478" s="1" t="s">
        <v>142</v>
      </c>
      <c r="AN478" s="1" t="s">
        <v>161</v>
      </c>
      <c r="AO478" s="1" t="s">
        <v>155</v>
      </c>
    </row>
    <row r="479" spans="1:42" ht="16.5" customHeight="1" x14ac:dyDescent="0.2">
      <c r="A479" s="1" t="s">
        <v>928</v>
      </c>
      <c r="B479" s="1" t="s">
        <v>58</v>
      </c>
      <c r="E479" s="14">
        <v>23138273.7142861</v>
      </c>
      <c r="F479" s="14">
        <v>-19310236.032957099</v>
      </c>
      <c r="G479" s="14">
        <v>1200000</v>
      </c>
      <c r="H479" s="14">
        <v>-3972512.7142848498</v>
      </c>
      <c r="I479" s="1">
        <v>583.03296703296201</v>
      </c>
      <c r="J479" s="14">
        <v>300000</v>
      </c>
      <c r="K479" s="1">
        <v>-19.472527472537902</v>
      </c>
      <c r="L479" s="1">
        <v>-19.472527472537902</v>
      </c>
      <c r="M479" s="14">
        <v>18829875.9670383</v>
      </c>
      <c r="N479" s="1" t="s">
        <v>96</v>
      </c>
      <c r="O479" s="1" t="s">
        <v>99</v>
      </c>
      <c r="P479" s="13">
        <f t="shared" si="8"/>
        <v>50131868.131869704</v>
      </c>
      <c r="Q479" s="12">
        <v>25010989.0109994</v>
      </c>
      <c r="R479" s="14">
        <v>25120879.1208703</v>
      </c>
      <c r="S479" s="1" t="s">
        <v>93</v>
      </c>
      <c r="U479" s="1" t="s">
        <v>108</v>
      </c>
      <c r="W479" s="1" t="s">
        <v>93</v>
      </c>
      <c r="X479" s="1" t="s">
        <v>75</v>
      </c>
      <c r="Z479" s="1" t="s">
        <v>188</v>
      </c>
      <c r="AA479" s="14">
        <v>-19310236.032957099</v>
      </c>
      <c r="AB479" s="14"/>
      <c r="AC479" s="14">
        <v>43569728.428573497</v>
      </c>
      <c r="AG479" s="1" t="s">
        <v>929</v>
      </c>
      <c r="AH479" s="1" t="s">
        <v>188</v>
      </c>
      <c r="AI479" s="1" t="s">
        <v>180</v>
      </c>
      <c r="AJ479" s="1" t="s">
        <v>88</v>
      </c>
      <c r="AK479" s="1" t="s">
        <v>930</v>
      </c>
      <c r="AL479" s="1" t="s">
        <v>130</v>
      </c>
      <c r="AM479" s="1" t="s">
        <v>143</v>
      </c>
      <c r="AN479" s="1" t="s">
        <v>161</v>
      </c>
      <c r="AO479" s="1" t="s">
        <v>156</v>
      </c>
    </row>
    <row r="480" spans="1:42" ht="16.5" customHeight="1" x14ac:dyDescent="0.2">
      <c r="A480" s="1" t="s">
        <v>931</v>
      </c>
      <c r="B480" s="1" t="s">
        <v>60</v>
      </c>
      <c r="C480" s="1" t="s">
        <v>94</v>
      </c>
      <c r="D480" s="1" t="s">
        <v>205</v>
      </c>
      <c r="E480" s="14">
        <v>23172760.813187201</v>
      </c>
      <c r="F480" s="14">
        <v>-19367864.681308702</v>
      </c>
      <c r="G480" s="14">
        <v>1200000</v>
      </c>
      <c r="H480" s="14">
        <v>-3989848.9285705602</v>
      </c>
      <c r="I480" s="1">
        <v>584.06593406592901</v>
      </c>
      <c r="J480" s="14">
        <v>300000</v>
      </c>
      <c r="K480" s="1">
        <v>-19.521978021988499</v>
      </c>
      <c r="L480" s="1">
        <v>-19.521978021988499</v>
      </c>
      <c r="M480" s="14">
        <v>18866111.741763599</v>
      </c>
      <c r="N480" s="1" t="s">
        <v>96</v>
      </c>
      <c r="O480" s="1" t="s">
        <v>97</v>
      </c>
      <c r="P480" s="13">
        <f t="shared" si="8"/>
        <v>50225274.725276299</v>
      </c>
      <c r="Q480" s="12">
        <v>25060439.560449999</v>
      </c>
      <c r="R480" s="14">
        <v>25164835.1648263</v>
      </c>
      <c r="S480" s="1" t="s">
        <v>697</v>
      </c>
      <c r="U480" s="1" t="s">
        <v>107</v>
      </c>
      <c r="W480" s="1" t="s">
        <v>697</v>
      </c>
      <c r="X480" s="1" t="s">
        <v>76</v>
      </c>
      <c r="Z480" s="1" t="s">
        <v>200</v>
      </c>
      <c r="AA480" s="14">
        <v>-19367864.681308702</v>
      </c>
      <c r="AB480" s="14"/>
      <c r="AC480" s="14">
        <v>43661501.318683401</v>
      </c>
      <c r="AE480" s="1" t="s">
        <v>94</v>
      </c>
      <c r="AG480" s="1" t="s">
        <v>171</v>
      </c>
      <c r="AH480" s="1" t="s">
        <v>189</v>
      </c>
      <c r="AI480" s="1" t="s">
        <v>182</v>
      </c>
      <c r="AJ480" s="1" t="s">
        <v>89</v>
      </c>
      <c r="AK480" s="1" t="s">
        <v>932</v>
      </c>
      <c r="AL480" s="1" t="s">
        <v>131</v>
      </c>
      <c r="AM480" s="1" t="s">
        <v>144</v>
      </c>
      <c r="AN480" s="1" t="s">
        <v>161</v>
      </c>
      <c r="AO480" s="1" t="s">
        <v>933</v>
      </c>
    </row>
    <row r="481" spans="1:42" ht="16.5" customHeight="1" x14ac:dyDescent="0.2">
      <c r="A481" s="1" t="s">
        <v>934</v>
      </c>
      <c r="B481" s="1" t="s">
        <v>62</v>
      </c>
      <c r="E481" s="14">
        <v>23207247.912088301</v>
      </c>
      <c r="F481" s="14">
        <v>-19425493.3296603</v>
      </c>
      <c r="G481" s="14">
        <v>1200000</v>
      </c>
      <c r="H481" s="14">
        <v>-4007185.1428562598</v>
      </c>
      <c r="I481" s="1">
        <v>585.09890109889602</v>
      </c>
      <c r="J481" s="14">
        <v>300000</v>
      </c>
      <c r="K481" s="1">
        <v>-19.5714285714391</v>
      </c>
      <c r="L481" s="1">
        <v>-19.5714285714391</v>
      </c>
      <c r="M481" s="14">
        <v>18902347.516488999</v>
      </c>
      <c r="N481" s="1" t="s">
        <v>96</v>
      </c>
      <c r="O481" s="1" t="s">
        <v>98</v>
      </c>
      <c r="P481" s="13">
        <f t="shared" si="8"/>
        <v>50318681.318682902</v>
      </c>
      <c r="Q481" s="12">
        <v>25109890.109900601</v>
      </c>
      <c r="R481" s="14">
        <v>25208791.2087823</v>
      </c>
      <c r="S481" s="1" t="s">
        <v>105</v>
      </c>
      <c r="U481" s="1" t="s">
        <v>107</v>
      </c>
      <c r="W481" s="1" t="s">
        <v>105</v>
      </c>
      <c r="X481" s="1" t="s">
        <v>77</v>
      </c>
      <c r="Z481" s="1" t="s">
        <v>201</v>
      </c>
      <c r="AA481" s="14">
        <v>-19425493.3296603</v>
      </c>
      <c r="AB481" s="14"/>
      <c r="AC481" s="14">
        <v>43753274.208793297</v>
      </c>
      <c r="AG481" s="1" t="s">
        <v>935</v>
      </c>
      <c r="AH481" s="1" t="s">
        <v>190</v>
      </c>
      <c r="AI481" s="1" t="s">
        <v>178</v>
      </c>
      <c r="AJ481" s="1" t="s">
        <v>936</v>
      </c>
      <c r="AK481" s="1" t="s">
        <v>937</v>
      </c>
      <c r="AL481" s="1" t="s">
        <v>132</v>
      </c>
      <c r="AM481" s="1" t="s">
        <v>145</v>
      </c>
      <c r="AN481" s="1" t="s">
        <v>161</v>
      </c>
      <c r="AO481" s="1" t="s">
        <v>158</v>
      </c>
    </row>
    <row r="482" spans="1:42" ht="16.5" customHeight="1" x14ac:dyDescent="0.2">
      <c r="A482" s="1" t="s">
        <v>938</v>
      </c>
      <c r="B482" s="1" t="s">
        <v>64</v>
      </c>
      <c r="E482" s="14">
        <v>23241735.010989401</v>
      </c>
      <c r="F482" s="14">
        <v>-19483121.978011899</v>
      </c>
      <c r="G482" s="14">
        <v>1200000</v>
      </c>
      <c r="H482" s="14">
        <v>-4024521.35714198</v>
      </c>
      <c r="I482" s="1">
        <v>586.13186813186303</v>
      </c>
      <c r="J482" s="14">
        <v>300000</v>
      </c>
      <c r="K482" s="1">
        <v>-19.6208791208897</v>
      </c>
      <c r="L482" s="1">
        <v>-19.6208791208897</v>
      </c>
      <c r="M482" s="14">
        <v>18938583.291214298</v>
      </c>
      <c r="N482" s="1" t="s">
        <v>96</v>
      </c>
      <c r="O482" s="1" t="s">
        <v>99</v>
      </c>
      <c r="P482" s="13">
        <f t="shared" si="8"/>
        <v>50412087.912089497</v>
      </c>
      <c r="Q482" s="12">
        <v>25159340.6593512</v>
      </c>
      <c r="R482" s="14">
        <v>25252747.252738301</v>
      </c>
      <c r="S482" s="1" t="s">
        <v>105</v>
      </c>
      <c r="U482" s="1" t="s">
        <v>108</v>
      </c>
      <c r="W482" s="1" t="s">
        <v>105</v>
      </c>
      <c r="X482" s="1" t="s">
        <v>78</v>
      </c>
      <c r="Z482" s="1" t="s">
        <v>202</v>
      </c>
      <c r="AA482" s="14">
        <v>-19483121.978011899</v>
      </c>
      <c r="AB482" s="14"/>
      <c r="AC482" s="14">
        <v>43845047.098903202</v>
      </c>
      <c r="AG482" s="1" t="s">
        <v>173</v>
      </c>
      <c r="AH482" s="1" t="s">
        <v>191</v>
      </c>
      <c r="AI482" s="1" t="s">
        <v>178</v>
      </c>
      <c r="AJ482" s="1" t="s">
        <v>939</v>
      </c>
      <c r="AK482" s="1" t="s">
        <v>940</v>
      </c>
      <c r="AL482" s="1" t="s">
        <v>133</v>
      </c>
      <c r="AM482" s="1" t="s">
        <v>146</v>
      </c>
      <c r="AN482" s="1" t="s">
        <v>161</v>
      </c>
      <c r="AO482" s="1" t="s">
        <v>159</v>
      </c>
    </row>
    <row r="483" spans="1:42" ht="16.5" customHeight="1" x14ac:dyDescent="0.2">
      <c r="A483" s="1" t="s">
        <v>941</v>
      </c>
      <c r="B483" s="1" t="s">
        <v>66</v>
      </c>
      <c r="C483" s="1" t="s">
        <v>95</v>
      </c>
      <c r="D483" s="1" t="s">
        <v>206</v>
      </c>
      <c r="E483" s="14">
        <v>23276222.109890498</v>
      </c>
      <c r="F483" s="14">
        <v>-19540750.626363501</v>
      </c>
      <c r="G483" s="14">
        <v>1200000</v>
      </c>
      <c r="H483" s="14">
        <v>-4041857.5714276899</v>
      </c>
      <c r="I483" s="1">
        <v>587.16483516483004</v>
      </c>
      <c r="J483" s="14">
        <v>300000</v>
      </c>
      <c r="K483" s="1">
        <v>-19.670329670340301</v>
      </c>
      <c r="L483" s="1">
        <v>-19.670329670340301</v>
      </c>
      <c r="M483" s="14">
        <v>18974819.065939501</v>
      </c>
      <c r="N483" s="1" t="s">
        <v>96</v>
      </c>
      <c r="O483" s="1" t="s">
        <v>97</v>
      </c>
      <c r="P483" s="13">
        <f t="shared" si="8"/>
        <v>50505494.5054961</v>
      </c>
      <c r="Q483" s="12">
        <v>25208791.208801799</v>
      </c>
      <c r="R483" s="14">
        <v>25296703.296694301</v>
      </c>
      <c r="S483" s="1" t="s">
        <v>607</v>
      </c>
      <c r="U483" s="1" t="s">
        <v>107</v>
      </c>
      <c r="W483" s="1" t="s">
        <v>607</v>
      </c>
      <c r="X483" s="1" t="s">
        <v>79</v>
      </c>
      <c r="Z483" s="1" t="s">
        <v>203</v>
      </c>
      <c r="AA483" s="14">
        <v>-19540750.626363501</v>
      </c>
      <c r="AB483" s="14"/>
      <c r="AC483" s="14">
        <v>43936819.989013098</v>
      </c>
      <c r="AE483" s="1" t="s">
        <v>95</v>
      </c>
      <c r="AG483" s="1" t="s">
        <v>174</v>
      </c>
      <c r="AH483" s="1" t="s">
        <v>192</v>
      </c>
      <c r="AI483" s="1" t="s">
        <v>180</v>
      </c>
      <c r="AJ483" s="1" t="s">
        <v>92</v>
      </c>
      <c r="AK483" s="1" t="s">
        <v>942</v>
      </c>
      <c r="AL483" s="1" t="s">
        <v>134</v>
      </c>
      <c r="AM483" s="1" t="s">
        <v>147</v>
      </c>
      <c r="AN483" s="1" t="s">
        <v>161</v>
      </c>
      <c r="AO483" s="1" t="s">
        <v>160</v>
      </c>
    </row>
    <row r="484" spans="1:42" ht="16.5" customHeight="1" x14ac:dyDescent="0.2">
      <c r="A484" s="1" t="s">
        <v>943</v>
      </c>
      <c r="B484" s="1" t="s">
        <v>42</v>
      </c>
      <c r="E484" s="14">
        <v>23310709.208791599</v>
      </c>
      <c r="F484" s="14">
        <v>-19598379.274715099</v>
      </c>
      <c r="G484" s="14">
        <v>1200000</v>
      </c>
      <c r="H484" s="14">
        <v>-4059193.7857134002</v>
      </c>
      <c r="I484" s="1">
        <v>588.19780219779705</v>
      </c>
      <c r="J484" s="14">
        <v>300000</v>
      </c>
      <c r="K484" s="1">
        <v>-19.719780219790898</v>
      </c>
      <c r="L484" s="1">
        <v>-19.719780219790898</v>
      </c>
      <c r="M484" s="14">
        <v>19011054.8406648</v>
      </c>
      <c r="N484" s="1" t="s">
        <v>96</v>
      </c>
      <c r="O484" s="1" t="s">
        <v>97</v>
      </c>
      <c r="P484" s="13">
        <f t="shared" si="8"/>
        <v>50598901.098902702</v>
      </c>
      <c r="Q484" s="12">
        <v>25258241.758252401</v>
      </c>
      <c r="R484" s="14">
        <v>25340659.340650301</v>
      </c>
      <c r="S484" s="1" t="s">
        <v>100</v>
      </c>
      <c r="U484" s="1" t="s">
        <v>107</v>
      </c>
      <c r="W484" s="1" t="s">
        <v>100</v>
      </c>
      <c r="X484" s="1" t="s">
        <v>67</v>
      </c>
      <c r="Z484" s="1" t="s">
        <v>193</v>
      </c>
      <c r="AA484" s="14">
        <v>-19598379.274715099</v>
      </c>
      <c r="AB484" s="14"/>
      <c r="AC484" s="14">
        <v>44028592.879123002</v>
      </c>
      <c r="AG484" s="1" t="s">
        <v>162</v>
      </c>
      <c r="AH484" s="1" t="s">
        <v>175</v>
      </c>
      <c r="AI484" s="1" t="s">
        <v>176</v>
      </c>
      <c r="AJ484" s="1" t="s">
        <v>634</v>
      </c>
      <c r="AK484" s="1" t="s">
        <v>944</v>
      </c>
      <c r="AL484" s="1" t="s">
        <v>122</v>
      </c>
      <c r="AM484" s="1" t="s">
        <v>135</v>
      </c>
      <c r="AN484" s="1" t="s">
        <v>161</v>
      </c>
      <c r="AO484" s="1" t="s">
        <v>945</v>
      </c>
      <c r="AP484" s="1" t="s">
        <v>637</v>
      </c>
    </row>
    <row r="485" spans="1:42" ht="16.5" customHeight="1" x14ac:dyDescent="0.2">
      <c r="A485" s="1" t="s">
        <v>946</v>
      </c>
      <c r="B485" s="1" t="s">
        <v>44</v>
      </c>
      <c r="E485" s="14">
        <v>23345196.307692699</v>
      </c>
      <c r="F485" s="14">
        <v>-19656007.923066702</v>
      </c>
      <c r="G485" s="14">
        <v>1200000</v>
      </c>
      <c r="H485" s="14">
        <v>-4076529.9999990999</v>
      </c>
      <c r="I485" s="1">
        <v>589.23076923076405</v>
      </c>
      <c r="J485" s="14">
        <v>300000</v>
      </c>
      <c r="K485" s="1">
        <v>-19.769230769241499</v>
      </c>
      <c r="L485" s="1">
        <v>-19.769230769241499</v>
      </c>
      <c r="M485" s="14">
        <v>19047290.6153902</v>
      </c>
      <c r="N485" s="1" t="s">
        <v>96</v>
      </c>
      <c r="O485" s="1" t="s">
        <v>98</v>
      </c>
      <c r="P485" s="13">
        <f t="shared" si="8"/>
        <v>50692307.692309305</v>
      </c>
      <c r="Q485" s="12">
        <v>25307692.307703</v>
      </c>
      <c r="R485" s="14">
        <v>25384615.384606302</v>
      </c>
      <c r="S485" s="1" t="s">
        <v>100</v>
      </c>
      <c r="U485" s="1" t="s">
        <v>107</v>
      </c>
      <c r="W485" s="1" t="s">
        <v>100</v>
      </c>
      <c r="X485" s="1" t="s">
        <v>68</v>
      </c>
      <c r="Z485" s="1" t="s">
        <v>194</v>
      </c>
      <c r="AA485" s="14">
        <v>-19656007.923066702</v>
      </c>
      <c r="AB485" s="14"/>
      <c r="AC485" s="14">
        <v>44120365.769232899</v>
      </c>
      <c r="AG485" s="1" t="s">
        <v>947</v>
      </c>
      <c r="AH485" s="1" t="s">
        <v>177</v>
      </c>
      <c r="AI485" s="1" t="s">
        <v>178</v>
      </c>
      <c r="AJ485" s="1" t="s">
        <v>640</v>
      </c>
      <c r="AK485" s="1" t="s">
        <v>948</v>
      </c>
      <c r="AL485" s="1" t="s">
        <v>949</v>
      </c>
      <c r="AM485" s="1" t="s">
        <v>136</v>
      </c>
      <c r="AN485" s="1" t="s">
        <v>161</v>
      </c>
      <c r="AO485" s="1" t="s">
        <v>149</v>
      </c>
    </row>
    <row r="486" spans="1:42" ht="16.5" customHeight="1" x14ac:dyDescent="0.2">
      <c r="A486" s="1" t="s">
        <v>855</v>
      </c>
      <c r="B486" s="1" t="s">
        <v>42</v>
      </c>
      <c r="E486" s="14">
        <v>23379683.4065938</v>
      </c>
      <c r="F486" s="14">
        <v>-19713636.5714183</v>
      </c>
      <c r="G486" s="14">
        <v>1200000</v>
      </c>
      <c r="H486" s="14">
        <v>-4093866.2142848098</v>
      </c>
      <c r="I486" s="1">
        <v>590.26373626373095</v>
      </c>
      <c r="J486" s="14">
        <v>300000</v>
      </c>
      <c r="K486" s="1">
        <v>-19.8186813186921</v>
      </c>
      <c r="L486" s="1">
        <v>-19.8186813186921</v>
      </c>
      <c r="M486" s="14">
        <v>19083526.390115499</v>
      </c>
      <c r="N486" s="1" t="s">
        <v>96</v>
      </c>
      <c r="O486" s="1" t="s">
        <v>97</v>
      </c>
      <c r="P486" s="13">
        <f t="shared" si="8"/>
        <v>50785714.285715893</v>
      </c>
      <c r="Q486" s="12">
        <v>25357142.857153598</v>
      </c>
      <c r="R486" s="14">
        <v>25428571.428562298</v>
      </c>
      <c r="S486" s="1" t="s">
        <v>100</v>
      </c>
      <c r="U486" s="1" t="s">
        <v>107</v>
      </c>
      <c r="W486" s="1" t="s">
        <v>100</v>
      </c>
      <c r="X486" s="1" t="s">
        <v>67</v>
      </c>
      <c r="Z486" s="1" t="s">
        <v>193</v>
      </c>
      <c r="AA486" s="14">
        <v>-19713636.5714183</v>
      </c>
      <c r="AB486" s="14"/>
      <c r="AC486" s="14">
        <v>44212138.659342803</v>
      </c>
      <c r="AG486" s="1" t="s">
        <v>162</v>
      </c>
      <c r="AH486" s="1" t="s">
        <v>175</v>
      </c>
      <c r="AI486" s="1" t="s">
        <v>176</v>
      </c>
      <c r="AJ486" s="1" t="s">
        <v>538</v>
      </c>
      <c r="AK486" s="1" t="s">
        <v>856</v>
      </c>
      <c r="AL486" s="1" t="s">
        <v>122</v>
      </c>
      <c r="AM486" s="1" t="s">
        <v>135</v>
      </c>
      <c r="AN486" s="1" t="s">
        <v>161</v>
      </c>
      <c r="AO486" s="1" t="s">
        <v>857</v>
      </c>
      <c r="AP486" s="1" t="s">
        <v>643</v>
      </c>
    </row>
    <row r="487" spans="1:42" ht="16.5" customHeight="1" x14ac:dyDescent="0.2">
      <c r="A487" s="1" t="s">
        <v>858</v>
      </c>
      <c r="B487" s="1" t="s">
        <v>44</v>
      </c>
      <c r="E487" s="14">
        <v>23414170.5054949</v>
      </c>
      <c r="F487" s="14">
        <v>-19771265.219769899</v>
      </c>
      <c r="G487" s="14">
        <v>1200000</v>
      </c>
      <c r="H487" s="14">
        <v>-4111202.4285705299</v>
      </c>
      <c r="I487" s="1">
        <v>591.29670329669796</v>
      </c>
      <c r="J487" s="14">
        <v>300000</v>
      </c>
      <c r="K487" s="1">
        <v>-19.868131868142701</v>
      </c>
      <c r="L487" s="1">
        <v>-19.868131868142701</v>
      </c>
      <c r="M487" s="14">
        <v>19119762.164840799</v>
      </c>
      <c r="N487" s="1" t="s">
        <v>96</v>
      </c>
      <c r="O487" s="1" t="s">
        <v>98</v>
      </c>
      <c r="P487" s="13">
        <f t="shared" si="8"/>
        <v>50879120.879122496</v>
      </c>
      <c r="Q487" s="12">
        <v>25406593.406604201</v>
      </c>
      <c r="R487" s="14">
        <v>25472527.472518299</v>
      </c>
      <c r="S487" s="1" t="s">
        <v>100</v>
      </c>
      <c r="U487" s="1" t="s">
        <v>107</v>
      </c>
      <c r="W487" s="1" t="s">
        <v>100</v>
      </c>
      <c r="X487" s="1" t="s">
        <v>68</v>
      </c>
      <c r="Z487" s="1" t="s">
        <v>194</v>
      </c>
      <c r="AA487" s="14">
        <v>-19771265.219769899</v>
      </c>
      <c r="AB487" s="14"/>
      <c r="AC487" s="14">
        <v>44303911.5494527</v>
      </c>
      <c r="AG487" s="1" t="s">
        <v>859</v>
      </c>
      <c r="AH487" s="1" t="s">
        <v>177</v>
      </c>
      <c r="AI487" s="1" t="s">
        <v>178</v>
      </c>
      <c r="AJ487" s="1" t="s">
        <v>544</v>
      </c>
      <c r="AK487" s="1" t="s">
        <v>860</v>
      </c>
      <c r="AL487" s="1" t="s">
        <v>861</v>
      </c>
      <c r="AM487" s="1" t="s">
        <v>136</v>
      </c>
      <c r="AN487" s="1" t="s">
        <v>161</v>
      </c>
      <c r="AO487" s="1" t="s">
        <v>149</v>
      </c>
    </row>
    <row r="488" spans="1:42" ht="16.5" customHeight="1" x14ac:dyDescent="0.2">
      <c r="A488" s="1" t="s">
        <v>864</v>
      </c>
      <c r="B488" s="1" t="s">
        <v>46</v>
      </c>
      <c r="E488" s="14">
        <v>23448657.604396001</v>
      </c>
      <c r="F488" s="14">
        <v>-19828893.868121501</v>
      </c>
      <c r="G488" s="14">
        <v>1200000</v>
      </c>
      <c r="H488" s="14">
        <v>-4128538.6428562398</v>
      </c>
      <c r="I488" s="1">
        <v>592.32967032966496</v>
      </c>
      <c r="J488" s="14">
        <v>300000</v>
      </c>
      <c r="K488" s="1">
        <v>-19.917582417593302</v>
      </c>
      <c r="L488" s="1">
        <v>-19.917582417593302</v>
      </c>
      <c r="M488" s="14">
        <v>19155997.939566001</v>
      </c>
      <c r="N488" s="1" t="s">
        <v>96</v>
      </c>
      <c r="O488" s="1" t="s">
        <v>99</v>
      </c>
      <c r="P488" s="13">
        <f t="shared" si="8"/>
        <v>50972527.472529098</v>
      </c>
      <c r="Q488" s="12">
        <v>25456043.956054799</v>
      </c>
      <c r="R488" s="14">
        <v>25516483.516474299</v>
      </c>
      <c r="S488" s="1" t="s">
        <v>101</v>
      </c>
      <c r="U488" s="1" t="s">
        <v>108</v>
      </c>
      <c r="W488" s="1" t="s">
        <v>101</v>
      </c>
      <c r="X488" s="1" t="s">
        <v>69</v>
      </c>
      <c r="Z488" s="1" t="s">
        <v>195</v>
      </c>
      <c r="AA488" s="14">
        <v>-19828893.868121501</v>
      </c>
      <c r="AB488" s="14"/>
      <c r="AC488" s="14">
        <v>44395684.439562596</v>
      </c>
      <c r="AG488" s="1" t="s">
        <v>164</v>
      </c>
      <c r="AH488" s="1" t="s">
        <v>179</v>
      </c>
      <c r="AI488" s="1" t="s">
        <v>180</v>
      </c>
      <c r="AJ488" s="1" t="s">
        <v>82</v>
      </c>
      <c r="AK488" s="1" t="s">
        <v>865</v>
      </c>
      <c r="AL488" s="1" t="s">
        <v>866</v>
      </c>
      <c r="AM488" s="1" t="s">
        <v>137</v>
      </c>
      <c r="AN488" s="1" t="s">
        <v>161</v>
      </c>
      <c r="AO488" s="1" t="s">
        <v>867</v>
      </c>
    </row>
    <row r="489" spans="1:42" ht="16.5" customHeight="1" x14ac:dyDescent="0.2">
      <c r="A489" s="1" t="s">
        <v>868</v>
      </c>
      <c r="B489" s="1" t="s">
        <v>48</v>
      </c>
      <c r="E489" s="14">
        <v>23483144.703297101</v>
      </c>
      <c r="F489" s="14">
        <v>-19886522.5164731</v>
      </c>
      <c r="G489" s="14">
        <v>1200000</v>
      </c>
      <c r="H489" s="14">
        <v>-4145874.8571419502</v>
      </c>
      <c r="I489" s="1">
        <v>593.36263736263197</v>
      </c>
      <c r="J489" s="14">
        <v>300000</v>
      </c>
      <c r="K489" s="1">
        <v>-19.967032967043899</v>
      </c>
      <c r="L489" s="1">
        <v>-19.967032967043899</v>
      </c>
      <c r="M489" s="14">
        <v>19192233.714291301</v>
      </c>
      <c r="N489" s="1" t="s">
        <v>96</v>
      </c>
      <c r="O489" s="1" t="s">
        <v>97</v>
      </c>
      <c r="P489" s="13">
        <f t="shared" si="8"/>
        <v>51065934.065935701</v>
      </c>
      <c r="Q489" s="12">
        <v>25505494.505505402</v>
      </c>
      <c r="R489" s="14">
        <v>25560439.560430299</v>
      </c>
      <c r="S489" s="1" t="s">
        <v>101</v>
      </c>
      <c r="U489" s="1" t="s">
        <v>107</v>
      </c>
      <c r="W489" s="1" t="s">
        <v>101</v>
      </c>
      <c r="X489" s="1" t="s">
        <v>70</v>
      </c>
      <c r="Z489" s="1" t="s">
        <v>196</v>
      </c>
      <c r="AA489" s="14">
        <v>-19886522.5164731</v>
      </c>
      <c r="AB489" s="14"/>
      <c r="AC489" s="14">
        <v>44487457.3296725</v>
      </c>
      <c r="AG489" s="1" t="s">
        <v>165</v>
      </c>
      <c r="AH489" s="1" t="s">
        <v>181</v>
      </c>
      <c r="AI489" s="1" t="s">
        <v>182</v>
      </c>
      <c r="AJ489" s="1" t="s">
        <v>83</v>
      </c>
      <c r="AK489" s="1" t="s">
        <v>869</v>
      </c>
      <c r="AL489" s="1" t="s">
        <v>870</v>
      </c>
      <c r="AM489" s="1" t="s">
        <v>138</v>
      </c>
      <c r="AN489" s="1" t="s">
        <v>161</v>
      </c>
      <c r="AO489" s="1" t="s">
        <v>871</v>
      </c>
    </row>
    <row r="490" spans="1:42" ht="16.5" customHeight="1" x14ac:dyDescent="0.2">
      <c r="A490" s="1" t="s">
        <v>872</v>
      </c>
      <c r="B490" s="1" t="s">
        <v>50</v>
      </c>
      <c r="C490" s="1" t="s">
        <v>93</v>
      </c>
      <c r="D490" s="1" t="s">
        <v>204</v>
      </c>
      <c r="E490" s="14">
        <v>23517631.802198201</v>
      </c>
      <c r="F490" s="14">
        <v>-19944151.164824702</v>
      </c>
      <c r="G490" s="14">
        <v>1200000</v>
      </c>
      <c r="H490" s="14">
        <v>-4163211.0714276498</v>
      </c>
      <c r="I490" s="1">
        <v>594.39560439559898</v>
      </c>
      <c r="J490" s="14">
        <v>300000</v>
      </c>
      <c r="K490" s="1">
        <v>-20.0164835164945</v>
      </c>
      <c r="L490" s="1">
        <v>-20.0164835164945</v>
      </c>
      <c r="M490" s="14">
        <v>19228469.489016701</v>
      </c>
      <c r="N490" s="1" t="s">
        <v>96</v>
      </c>
      <c r="O490" s="1" t="s">
        <v>98</v>
      </c>
      <c r="P490" s="13">
        <f t="shared" si="8"/>
        <v>51159340.659342304</v>
      </c>
      <c r="Q490" s="12">
        <v>25554945.054956</v>
      </c>
      <c r="R490" s="14">
        <v>25604395.6043863</v>
      </c>
      <c r="S490" s="1" t="s">
        <v>873</v>
      </c>
      <c r="U490" s="1" t="s">
        <v>107</v>
      </c>
      <c r="W490" s="1" t="s">
        <v>873</v>
      </c>
      <c r="X490" s="1" t="s">
        <v>71</v>
      </c>
      <c r="Z490" s="1" t="s">
        <v>197</v>
      </c>
      <c r="AA490" s="14">
        <v>-19944151.164824702</v>
      </c>
      <c r="AB490" s="14"/>
      <c r="AC490" s="14">
        <v>44579230.219782397</v>
      </c>
      <c r="AE490" s="1" t="s">
        <v>93</v>
      </c>
      <c r="AG490" s="1" t="s">
        <v>166</v>
      </c>
      <c r="AH490" s="1" t="s">
        <v>183</v>
      </c>
      <c r="AI490" s="1" t="s">
        <v>182</v>
      </c>
      <c r="AJ490" s="1" t="s">
        <v>84</v>
      </c>
      <c r="AK490" s="1" t="s">
        <v>874</v>
      </c>
      <c r="AL490" s="1" t="s">
        <v>126</v>
      </c>
      <c r="AM490" s="1" t="s">
        <v>139</v>
      </c>
      <c r="AN490" s="1" t="s">
        <v>161</v>
      </c>
      <c r="AO490" s="1" t="s">
        <v>875</v>
      </c>
    </row>
    <row r="491" spans="1:42" ht="16.5" customHeight="1" x14ac:dyDescent="0.2">
      <c r="A491" s="1" t="s">
        <v>876</v>
      </c>
      <c r="B491" s="1" t="s">
        <v>52</v>
      </c>
      <c r="E491" s="14">
        <v>23552118.901099298</v>
      </c>
      <c r="F491" s="14">
        <v>-20001779.8131763</v>
      </c>
      <c r="G491" s="14">
        <v>1200000</v>
      </c>
      <c r="H491" s="14">
        <v>-4180547.28571337</v>
      </c>
      <c r="I491" s="1">
        <v>595.42857142856599</v>
      </c>
      <c r="J491" s="14">
        <v>300000</v>
      </c>
      <c r="K491" s="1">
        <v>-20.0659340659451</v>
      </c>
      <c r="L491" s="1">
        <v>-20.0659340659451</v>
      </c>
      <c r="M491" s="14">
        <v>19264705.263742</v>
      </c>
      <c r="N491" s="1" t="s">
        <v>96</v>
      </c>
      <c r="O491" s="1" t="s">
        <v>99</v>
      </c>
      <c r="P491" s="13">
        <f t="shared" si="8"/>
        <v>51252747.252748899</v>
      </c>
      <c r="Q491" s="12">
        <v>25604395.604406599</v>
      </c>
      <c r="R491" s="14">
        <v>25648351.6483423</v>
      </c>
      <c r="S491" s="1" t="s">
        <v>103</v>
      </c>
      <c r="U491" s="1" t="s">
        <v>108</v>
      </c>
      <c r="W491" s="1" t="s">
        <v>103</v>
      </c>
      <c r="X491" s="1" t="s">
        <v>72</v>
      </c>
      <c r="Z491" s="1" t="s">
        <v>198</v>
      </c>
      <c r="AA491" s="14">
        <v>-20001779.8131763</v>
      </c>
      <c r="AB491" s="14"/>
      <c r="AC491" s="14">
        <v>44671003.109892301</v>
      </c>
      <c r="AG491" s="1" t="s">
        <v>167</v>
      </c>
      <c r="AH491" s="1" t="s">
        <v>184</v>
      </c>
      <c r="AI491" s="1" t="s">
        <v>176</v>
      </c>
      <c r="AJ491" s="1" t="s">
        <v>85</v>
      </c>
      <c r="AK491" s="1" t="s">
        <v>877</v>
      </c>
      <c r="AL491" s="1" t="s">
        <v>127</v>
      </c>
      <c r="AM491" s="1" t="s">
        <v>140</v>
      </c>
      <c r="AN491" s="1" t="s">
        <v>161</v>
      </c>
      <c r="AO491" s="1" t="s">
        <v>153</v>
      </c>
    </row>
    <row r="492" spans="1:42" ht="16.5" customHeight="1" x14ac:dyDescent="0.2">
      <c r="A492" s="1" t="s">
        <v>878</v>
      </c>
      <c r="B492" s="1" t="s">
        <v>54</v>
      </c>
      <c r="E492" s="14">
        <v>23586606.000000399</v>
      </c>
      <c r="F492" s="14">
        <v>-20059408.461527899</v>
      </c>
      <c r="G492" s="14">
        <v>1200000</v>
      </c>
      <c r="H492" s="14">
        <v>-4197883.4999990799</v>
      </c>
      <c r="I492" s="1">
        <v>596.461538461533</v>
      </c>
      <c r="J492" s="14">
        <v>300000</v>
      </c>
      <c r="K492" s="1">
        <v>-20.115384615395701</v>
      </c>
      <c r="L492" s="1">
        <v>-20.115384615395701</v>
      </c>
      <c r="M492" s="14">
        <v>19300941.038467299</v>
      </c>
      <c r="N492" s="1" t="s">
        <v>96</v>
      </c>
      <c r="O492" s="1" t="s">
        <v>97</v>
      </c>
      <c r="P492" s="13">
        <f t="shared" si="8"/>
        <v>51346153.846155502</v>
      </c>
      <c r="Q492" s="12">
        <v>25653846.153857201</v>
      </c>
      <c r="R492" s="14">
        <v>25692307.692298301</v>
      </c>
      <c r="S492" s="1" t="s">
        <v>93</v>
      </c>
      <c r="U492" s="1" t="s">
        <v>107</v>
      </c>
      <c r="W492" s="1" t="s">
        <v>93</v>
      </c>
      <c r="X492" s="1" t="s">
        <v>73</v>
      </c>
      <c r="Z492" s="1" t="s">
        <v>199</v>
      </c>
      <c r="AA492" s="14">
        <v>-20059408.461527899</v>
      </c>
      <c r="AB492" s="14"/>
      <c r="AC492" s="14">
        <v>44762776.000002198</v>
      </c>
      <c r="AG492" s="1" t="s">
        <v>168</v>
      </c>
      <c r="AH492" s="1" t="s">
        <v>185</v>
      </c>
      <c r="AI492" s="1" t="s">
        <v>186</v>
      </c>
      <c r="AJ492" s="1" t="s">
        <v>86</v>
      </c>
      <c r="AK492" s="1" t="s">
        <v>879</v>
      </c>
      <c r="AL492" s="1" t="s">
        <v>880</v>
      </c>
      <c r="AM492" s="1" t="s">
        <v>141</v>
      </c>
      <c r="AN492" s="1" t="s">
        <v>161</v>
      </c>
      <c r="AO492" s="1" t="s">
        <v>881</v>
      </c>
    </row>
    <row r="493" spans="1:42" ht="16.5" customHeight="1" x14ac:dyDescent="0.2">
      <c r="A493" s="1" t="s">
        <v>882</v>
      </c>
      <c r="B493" s="1" t="s">
        <v>56</v>
      </c>
      <c r="E493" s="14">
        <v>23621093.098901499</v>
      </c>
      <c r="F493" s="14">
        <v>-20117037.109879501</v>
      </c>
      <c r="G493" s="14">
        <v>1200000</v>
      </c>
      <c r="H493" s="14">
        <v>-4215219.7142847897</v>
      </c>
      <c r="I493" s="1">
        <v>597.4945054945</v>
      </c>
      <c r="J493" s="14">
        <v>300000</v>
      </c>
      <c r="K493" s="1">
        <v>-20.164835164846298</v>
      </c>
      <c r="L493" s="1">
        <v>-20.164835164846298</v>
      </c>
      <c r="M493" s="14">
        <v>19337176.813192599</v>
      </c>
      <c r="N493" s="1" t="s">
        <v>96</v>
      </c>
      <c r="O493" s="1" t="s">
        <v>98</v>
      </c>
      <c r="P493" s="13">
        <f t="shared" si="8"/>
        <v>51439560.439562097</v>
      </c>
      <c r="Q493" s="12">
        <v>25703296.7033078</v>
      </c>
      <c r="R493" s="14">
        <v>25736263.736254301</v>
      </c>
      <c r="S493" s="1" t="s">
        <v>93</v>
      </c>
      <c r="U493" s="1" t="s">
        <v>107</v>
      </c>
      <c r="W493" s="1" t="s">
        <v>93</v>
      </c>
      <c r="X493" s="1" t="s">
        <v>74</v>
      </c>
      <c r="Z493" s="1" t="s">
        <v>187</v>
      </c>
      <c r="AA493" s="14">
        <v>-20117037.109879501</v>
      </c>
      <c r="AB493" s="14"/>
      <c r="AC493" s="14">
        <v>44854548.890112102</v>
      </c>
      <c r="AG493" s="1" t="s">
        <v>169</v>
      </c>
      <c r="AH493" s="1" t="s">
        <v>187</v>
      </c>
      <c r="AI493" s="1" t="s">
        <v>176</v>
      </c>
      <c r="AJ493" s="1" t="s">
        <v>87</v>
      </c>
      <c r="AK493" s="1" t="s">
        <v>883</v>
      </c>
      <c r="AL493" s="1" t="s">
        <v>129</v>
      </c>
      <c r="AM493" s="1" t="s">
        <v>142</v>
      </c>
      <c r="AN493" s="1" t="s">
        <v>161</v>
      </c>
      <c r="AO493" s="1" t="s">
        <v>155</v>
      </c>
    </row>
    <row r="494" spans="1:42" ht="16.5" customHeight="1" x14ac:dyDescent="0.2">
      <c r="A494" s="1" t="s">
        <v>884</v>
      </c>
      <c r="B494" s="1" t="s">
        <v>58</v>
      </c>
      <c r="E494" s="14">
        <v>23655580.1978026</v>
      </c>
      <c r="F494" s="14">
        <v>-20174665.7582311</v>
      </c>
      <c r="G494" s="14">
        <v>1200000</v>
      </c>
      <c r="H494" s="14">
        <v>-4232555.9285704903</v>
      </c>
      <c r="I494" s="1">
        <v>598.52747252746701</v>
      </c>
      <c r="J494" s="14">
        <v>300000</v>
      </c>
      <c r="K494" s="1">
        <v>-20.214285714296899</v>
      </c>
      <c r="L494" s="1">
        <v>-20.214285714296899</v>
      </c>
      <c r="M494" s="14">
        <v>19373412.587917902</v>
      </c>
      <c r="N494" s="1" t="s">
        <v>96</v>
      </c>
      <c r="O494" s="1" t="s">
        <v>99</v>
      </c>
      <c r="P494" s="13">
        <f t="shared" si="8"/>
        <v>51532967.0329687</v>
      </c>
      <c r="Q494" s="12">
        <v>25752747.252758399</v>
      </c>
      <c r="R494" s="14">
        <v>25780219.780210301</v>
      </c>
      <c r="S494" s="1" t="s">
        <v>93</v>
      </c>
      <c r="U494" s="1" t="s">
        <v>108</v>
      </c>
      <c r="W494" s="1" t="s">
        <v>93</v>
      </c>
      <c r="X494" s="1" t="s">
        <v>75</v>
      </c>
      <c r="Z494" s="1" t="s">
        <v>188</v>
      </c>
      <c r="AA494" s="14">
        <v>-20174665.7582311</v>
      </c>
      <c r="AB494" s="14"/>
      <c r="AC494" s="14">
        <v>44946321.780221999</v>
      </c>
      <c r="AG494" s="1" t="s">
        <v>885</v>
      </c>
      <c r="AH494" s="1" t="s">
        <v>188</v>
      </c>
      <c r="AI494" s="1" t="s">
        <v>180</v>
      </c>
      <c r="AJ494" s="1" t="s">
        <v>88</v>
      </c>
      <c r="AK494" s="1" t="s">
        <v>886</v>
      </c>
      <c r="AL494" s="1" t="s">
        <v>130</v>
      </c>
      <c r="AM494" s="1" t="s">
        <v>143</v>
      </c>
      <c r="AN494" s="1" t="s">
        <v>161</v>
      </c>
      <c r="AO494" s="1" t="s">
        <v>156</v>
      </c>
    </row>
    <row r="495" spans="1:42" ht="16.5" customHeight="1" x14ac:dyDescent="0.2">
      <c r="A495" s="1" t="s">
        <v>887</v>
      </c>
      <c r="B495" s="1" t="s">
        <v>60</v>
      </c>
      <c r="C495" s="1" t="s">
        <v>94</v>
      </c>
      <c r="D495" s="1" t="s">
        <v>205</v>
      </c>
      <c r="E495" s="14">
        <v>23690067.2967037</v>
      </c>
      <c r="F495" s="14">
        <v>-20232294.406582698</v>
      </c>
      <c r="G495" s="14">
        <v>1200000</v>
      </c>
      <c r="H495" s="14">
        <v>-4249892.1428562002</v>
      </c>
      <c r="I495" s="1">
        <v>599.56043956043402</v>
      </c>
      <c r="J495" s="14">
        <v>300000</v>
      </c>
      <c r="K495" s="1">
        <v>-20.2637362637475</v>
      </c>
      <c r="L495" s="1">
        <v>-20.2637362637475</v>
      </c>
      <c r="M495" s="14">
        <v>19409648.362643201</v>
      </c>
      <c r="N495" s="1" t="s">
        <v>96</v>
      </c>
      <c r="O495" s="1" t="s">
        <v>97</v>
      </c>
      <c r="P495" s="13">
        <f t="shared" ref="P495:P558" si="9">R495+Q495</f>
        <v>51626373.626375303</v>
      </c>
      <c r="Q495" s="12">
        <v>25802197.802209001</v>
      </c>
      <c r="R495" s="14">
        <v>25824175.824166302</v>
      </c>
      <c r="S495" s="1" t="s">
        <v>653</v>
      </c>
      <c r="U495" s="1" t="s">
        <v>107</v>
      </c>
      <c r="W495" s="1" t="s">
        <v>653</v>
      </c>
      <c r="X495" s="1" t="s">
        <v>76</v>
      </c>
      <c r="Z495" s="1" t="s">
        <v>200</v>
      </c>
      <c r="AA495" s="14">
        <v>-20232294.406582698</v>
      </c>
      <c r="AB495" s="14"/>
      <c r="AC495" s="14">
        <v>45038094.670331903</v>
      </c>
      <c r="AE495" s="1" t="s">
        <v>94</v>
      </c>
      <c r="AG495" s="1" t="s">
        <v>171</v>
      </c>
      <c r="AH495" s="1" t="s">
        <v>189</v>
      </c>
      <c r="AI495" s="1" t="s">
        <v>182</v>
      </c>
      <c r="AJ495" s="1" t="s">
        <v>89</v>
      </c>
      <c r="AK495" s="1" t="s">
        <v>888</v>
      </c>
      <c r="AL495" s="1" t="s">
        <v>131</v>
      </c>
      <c r="AM495" s="1" t="s">
        <v>144</v>
      </c>
      <c r="AN495" s="1" t="s">
        <v>161</v>
      </c>
      <c r="AO495" s="1" t="s">
        <v>889</v>
      </c>
    </row>
    <row r="496" spans="1:42" ht="16.5" customHeight="1" x14ac:dyDescent="0.2">
      <c r="A496" s="1" t="s">
        <v>890</v>
      </c>
      <c r="B496" s="1" t="s">
        <v>62</v>
      </c>
      <c r="E496" s="14">
        <v>23724554.3956048</v>
      </c>
      <c r="F496" s="14">
        <v>-20289923.0549343</v>
      </c>
      <c r="G496" s="14">
        <v>1200000</v>
      </c>
      <c r="H496" s="14">
        <v>-4267228.3571419101</v>
      </c>
      <c r="I496" s="1">
        <v>600.59340659340103</v>
      </c>
      <c r="J496" s="14">
        <v>300000</v>
      </c>
      <c r="K496" s="1">
        <v>-20.313186813198101</v>
      </c>
      <c r="L496" s="1">
        <v>-20.313186813198101</v>
      </c>
      <c r="M496" s="14">
        <v>19445884.1373685</v>
      </c>
      <c r="N496" s="1" t="s">
        <v>96</v>
      </c>
      <c r="O496" s="1" t="s">
        <v>98</v>
      </c>
      <c r="P496" s="13">
        <f t="shared" si="9"/>
        <v>51719780.219781898</v>
      </c>
      <c r="Q496" s="12">
        <v>25851648.3516596</v>
      </c>
      <c r="R496" s="14">
        <v>25868131.868122298</v>
      </c>
      <c r="S496" s="1" t="s">
        <v>105</v>
      </c>
      <c r="U496" s="1" t="s">
        <v>107</v>
      </c>
      <c r="W496" s="1" t="s">
        <v>105</v>
      </c>
      <c r="X496" s="1" t="s">
        <v>77</v>
      </c>
      <c r="Z496" s="1" t="s">
        <v>201</v>
      </c>
      <c r="AA496" s="14">
        <v>-20289923.0549343</v>
      </c>
      <c r="AB496" s="14"/>
      <c r="AC496" s="14">
        <v>45129867.560441799</v>
      </c>
      <c r="AG496" s="1" t="s">
        <v>891</v>
      </c>
      <c r="AH496" s="1" t="s">
        <v>190</v>
      </c>
      <c r="AI496" s="1" t="s">
        <v>178</v>
      </c>
      <c r="AJ496" s="1" t="s">
        <v>892</v>
      </c>
      <c r="AK496" s="1" t="s">
        <v>893</v>
      </c>
      <c r="AL496" s="1" t="s">
        <v>132</v>
      </c>
      <c r="AM496" s="1" t="s">
        <v>145</v>
      </c>
      <c r="AN496" s="1" t="s">
        <v>161</v>
      </c>
      <c r="AO496" s="1" t="s">
        <v>158</v>
      </c>
    </row>
    <row r="497" spans="1:42" ht="16.5" customHeight="1" x14ac:dyDescent="0.2">
      <c r="A497" s="1" t="s">
        <v>894</v>
      </c>
      <c r="B497" s="1" t="s">
        <v>64</v>
      </c>
      <c r="E497" s="14">
        <v>23759041.494505901</v>
      </c>
      <c r="F497" s="14">
        <v>-20347551.703285899</v>
      </c>
      <c r="G497" s="14">
        <v>1200000</v>
      </c>
      <c r="H497" s="14">
        <v>-4284564.57142762</v>
      </c>
      <c r="I497" s="1">
        <v>601.62637362636804</v>
      </c>
      <c r="J497" s="14">
        <v>300000</v>
      </c>
      <c r="K497" s="1">
        <v>-20.362637362648702</v>
      </c>
      <c r="L497" s="1">
        <v>-20.362637362648702</v>
      </c>
      <c r="M497" s="14">
        <v>19482119.9120938</v>
      </c>
      <c r="N497" s="1" t="s">
        <v>96</v>
      </c>
      <c r="O497" s="1" t="s">
        <v>99</v>
      </c>
      <c r="P497" s="13">
        <f t="shared" si="9"/>
        <v>51813186.813188493</v>
      </c>
      <c r="Q497" s="12">
        <v>25901098.901110198</v>
      </c>
      <c r="R497" s="14">
        <v>25912087.912078299</v>
      </c>
      <c r="S497" s="1" t="s">
        <v>105</v>
      </c>
      <c r="U497" s="1" t="s">
        <v>108</v>
      </c>
      <c r="W497" s="1" t="s">
        <v>105</v>
      </c>
      <c r="X497" s="1" t="s">
        <v>78</v>
      </c>
      <c r="Z497" s="1" t="s">
        <v>202</v>
      </c>
      <c r="AA497" s="14">
        <v>-20347551.703285899</v>
      </c>
      <c r="AB497" s="14"/>
      <c r="AC497" s="14">
        <v>45221640.450551704</v>
      </c>
      <c r="AG497" s="1" t="s">
        <v>173</v>
      </c>
      <c r="AH497" s="1" t="s">
        <v>191</v>
      </c>
      <c r="AI497" s="1" t="s">
        <v>178</v>
      </c>
      <c r="AJ497" s="1" t="s">
        <v>895</v>
      </c>
      <c r="AK497" s="1" t="s">
        <v>896</v>
      </c>
      <c r="AL497" s="1" t="s">
        <v>133</v>
      </c>
      <c r="AM497" s="1" t="s">
        <v>146</v>
      </c>
      <c r="AN497" s="1" t="s">
        <v>161</v>
      </c>
      <c r="AO497" s="1" t="s">
        <v>159</v>
      </c>
    </row>
    <row r="498" spans="1:42" ht="16.5" customHeight="1" x14ac:dyDescent="0.2">
      <c r="A498" s="1" t="s">
        <v>897</v>
      </c>
      <c r="B498" s="1" t="s">
        <v>66</v>
      </c>
      <c r="C498" s="1" t="s">
        <v>95</v>
      </c>
      <c r="D498" s="1" t="s">
        <v>206</v>
      </c>
      <c r="E498" s="14">
        <v>23793528.593407001</v>
      </c>
      <c r="F498" s="14">
        <v>-20405180.351637501</v>
      </c>
      <c r="G498" s="14">
        <v>1200000</v>
      </c>
      <c r="H498" s="14">
        <v>-4301900.7857133299</v>
      </c>
      <c r="I498" s="1">
        <v>602.65934065933504</v>
      </c>
      <c r="J498" s="14">
        <v>300000</v>
      </c>
      <c r="K498" s="1">
        <v>-20.412087912099299</v>
      </c>
      <c r="L498" s="1">
        <v>-20.412087912099299</v>
      </c>
      <c r="M498" s="14">
        <v>19518355.686819099</v>
      </c>
      <c r="N498" s="1" t="s">
        <v>96</v>
      </c>
      <c r="O498" s="1" t="s">
        <v>97</v>
      </c>
      <c r="P498" s="13">
        <f t="shared" si="9"/>
        <v>51906593.406595096</v>
      </c>
      <c r="Q498" s="12">
        <v>25950549.450560801</v>
      </c>
      <c r="R498" s="14">
        <v>25956043.956034299</v>
      </c>
      <c r="S498" s="1" t="s">
        <v>559</v>
      </c>
      <c r="U498" s="1" t="s">
        <v>107</v>
      </c>
      <c r="W498" s="1" t="s">
        <v>559</v>
      </c>
      <c r="X498" s="1" t="s">
        <v>79</v>
      </c>
      <c r="Z498" s="1" t="s">
        <v>203</v>
      </c>
      <c r="AA498" s="14">
        <v>-20405180.351637501</v>
      </c>
      <c r="AB498" s="14"/>
      <c r="AC498" s="14">
        <v>45313413.3406616</v>
      </c>
      <c r="AE498" s="1" t="s">
        <v>95</v>
      </c>
      <c r="AG498" s="1" t="s">
        <v>174</v>
      </c>
      <c r="AH498" s="1" t="s">
        <v>192</v>
      </c>
      <c r="AI498" s="1" t="s">
        <v>180</v>
      </c>
      <c r="AJ498" s="1" t="s">
        <v>92</v>
      </c>
      <c r="AK498" s="1" t="s">
        <v>898</v>
      </c>
      <c r="AL498" s="1" t="s">
        <v>134</v>
      </c>
      <c r="AM498" s="1" t="s">
        <v>147</v>
      </c>
      <c r="AN498" s="1" t="s">
        <v>161</v>
      </c>
      <c r="AO498" s="1" t="s">
        <v>160</v>
      </c>
    </row>
    <row r="499" spans="1:42" ht="16.5" customHeight="1" x14ac:dyDescent="0.2">
      <c r="A499" s="1" t="s">
        <v>943</v>
      </c>
      <c r="B499" s="1" t="s">
        <v>42</v>
      </c>
      <c r="E499" s="14">
        <v>23828015.692308102</v>
      </c>
      <c r="F499" s="14">
        <v>-20462808.9999891</v>
      </c>
      <c r="G499" s="14">
        <v>1200000</v>
      </c>
      <c r="H499" s="14">
        <v>-4319236.9999990398</v>
      </c>
      <c r="I499" s="1">
        <v>603.69230769230205</v>
      </c>
      <c r="J499" s="14">
        <v>300000</v>
      </c>
      <c r="K499" s="1">
        <v>-20.4615384615499</v>
      </c>
      <c r="L499" s="1">
        <v>-20.4615384615499</v>
      </c>
      <c r="M499" s="14">
        <v>19554591.461544398</v>
      </c>
      <c r="N499" s="1" t="s">
        <v>96</v>
      </c>
      <c r="O499" s="1" t="s">
        <v>97</v>
      </c>
      <c r="P499" s="13">
        <f t="shared" si="9"/>
        <v>52000000.000001699</v>
      </c>
      <c r="Q499" s="12">
        <v>26000000.000011399</v>
      </c>
      <c r="R499" s="14">
        <v>25999999.999990299</v>
      </c>
      <c r="S499" s="1" t="s">
        <v>100</v>
      </c>
      <c r="U499" s="1" t="s">
        <v>107</v>
      </c>
      <c r="W499" s="1" t="s">
        <v>100</v>
      </c>
      <c r="X499" s="1" t="s">
        <v>67</v>
      </c>
      <c r="Z499" s="1" t="s">
        <v>193</v>
      </c>
      <c r="AA499" s="14">
        <v>-20462808.9999891</v>
      </c>
      <c r="AB499" s="14"/>
      <c r="AC499" s="14">
        <v>45405186.230771497</v>
      </c>
      <c r="AG499" s="1" t="s">
        <v>162</v>
      </c>
      <c r="AH499" s="1" t="s">
        <v>175</v>
      </c>
      <c r="AI499" s="1" t="s">
        <v>176</v>
      </c>
      <c r="AJ499" s="1" t="s">
        <v>950</v>
      </c>
      <c r="AK499" s="1" t="s">
        <v>944</v>
      </c>
      <c r="AL499" s="1" t="s">
        <v>122</v>
      </c>
      <c r="AM499" s="1" t="s">
        <v>135</v>
      </c>
      <c r="AN499" s="1" t="s">
        <v>161</v>
      </c>
      <c r="AO499" s="1" t="s">
        <v>945</v>
      </c>
      <c r="AP499" s="1" t="s">
        <v>597</v>
      </c>
    </row>
    <row r="500" spans="1:42" ht="16.5" customHeight="1" x14ac:dyDescent="0.2">
      <c r="A500" s="1" t="s">
        <v>946</v>
      </c>
      <c r="B500" s="1" t="s">
        <v>44</v>
      </c>
      <c r="E500" s="14">
        <v>23862502.791209199</v>
      </c>
      <c r="F500" s="14">
        <v>-20520437.648340698</v>
      </c>
      <c r="G500" s="14">
        <v>1200000</v>
      </c>
      <c r="H500" s="14">
        <v>-4336573.2142847599</v>
      </c>
      <c r="I500" s="1">
        <v>604.72527472526895</v>
      </c>
      <c r="J500" s="14">
        <v>300000</v>
      </c>
      <c r="K500" s="1">
        <v>-20.5109890110005</v>
      </c>
      <c r="L500" s="1">
        <v>-20.5109890110005</v>
      </c>
      <c r="M500" s="14">
        <v>19590827.236269701</v>
      </c>
      <c r="N500" s="1" t="s">
        <v>96</v>
      </c>
      <c r="O500" s="1" t="s">
        <v>98</v>
      </c>
      <c r="P500" s="13">
        <f t="shared" si="9"/>
        <v>52093406.593408301</v>
      </c>
      <c r="Q500" s="12">
        <v>26049450.549462002</v>
      </c>
      <c r="R500" s="14">
        <v>26043956.0439463</v>
      </c>
      <c r="S500" s="1" t="s">
        <v>100</v>
      </c>
      <c r="U500" s="1" t="s">
        <v>107</v>
      </c>
      <c r="W500" s="1" t="s">
        <v>100</v>
      </c>
      <c r="X500" s="1" t="s">
        <v>68</v>
      </c>
      <c r="Z500" s="1" t="s">
        <v>194</v>
      </c>
      <c r="AA500" s="14">
        <v>-20520437.648340698</v>
      </c>
      <c r="AB500" s="14"/>
      <c r="AC500" s="14">
        <v>45496959.120881401</v>
      </c>
      <c r="AG500" s="1" t="s">
        <v>947</v>
      </c>
      <c r="AH500" s="1" t="s">
        <v>177</v>
      </c>
      <c r="AI500" s="1" t="s">
        <v>178</v>
      </c>
      <c r="AJ500" s="1" t="s">
        <v>951</v>
      </c>
      <c r="AK500" s="1" t="s">
        <v>948</v>
      </c>
      <c r="AL500" s="1" t="s">
        <v>949</v>
      </c>
      <c r="AM500" s="1" t="s">
        <v>136</v>
      </c>
      <c r="AN500" s="1" t="s">
        <v>161</v>
      </c>
      <c r="AO500" s="1" t="s">
        <v>149</v>
      </c>
    </row>
    <row r="501" spans="1:42" ht="16.5" customHeight="1" x14ac:dyDescent="0.2">
      <c r="A501" s="1" t="s">
        <v>952</v>
      </c>
      <c r="B501" s="1" t="s">
        <v>46</v>
      </c>
      <c r="E501" s="14">
        <v>23896989.890110299</v>
      </c>
      <c r="F501" s="14">
        <v>-20578066.296692301</v>
      </c>
      <c r="G501" s="14">
        <v>1200000</v>
      </c>
      <c r="H501" s="14">
        <v>-4353909.4285704698</v>
      </c>
      <c r="I501" s="1">
        <v>605.75824175823595</v>
      </c>
      <c r="J501" s="14">
        <v>300000</v>
      </c>
      <c r="K501" s="1">
        <v>-20.560439560451101</v>
      </c>
      <c r="L501" s="1">
        <v>-20.560439560451101</v>
      </c>
      <c r="M501" s="14">
        <v>19627063.010995001</v>
      </c>
      <c r="N501" s="1" t="s">
        <v>96</v>
      </c>
      <c r="O501" s="1" t="s">
        <v>99</v>
      </c>
      <c r="P501" s="13">
        <f t="shared" si="9"/>
        <v>52186813.186814904</v>
      </c>
      <c r="Q501" s="12">
        <v>26098901.0989126</v>
      </c>
      <c r="R501" s="14">
        <v>26087912.0879023</v>
      </c>
      <c r="S501" s="1" t="s">
        <v>101</v>
      </c>
      <c r="U501" s="1" t="s">
        <v>108</v>
      </c>
      <c r="W501" s="1" t="s">
        <v>101</v>
      </c>
      <c r="X501" s="1" t="s">
        <v>69</v>
      </c>
      <c r="Z501" s="1" t="s">
        <v>195</v>
      </c>
      <c r="AA501" s="14">
        <v>-20578066.296692301</v>
      </c>
      <c r="AB501" s="14"/>
      <c r="AC501" s="14">
        <v>45588732.010991298</v>
      </c>
      <c r="AG501" s="1" t="s">
        <v>164</v>
      </c>
      <c r="AH501" s="1" t="s">
        <v>179</v>
      </c>
      <c r="AI501" s="1" t="s">
        <v>180</v>
      </c>
      <c r="AJ501" s="1" t="s">
        <v>82</v>
      </c>
      <c r="AK501" s="1" t="s">
        <v>953</v>
      </c>
      <c r="AL501" s="1" t="s">
        <v>954</v>
      </c>
      <c r="AM501" s="1" t="s">
        <v>137</v>
      </c>
      <c r="AN501" s="1" t="s">
        <v>161</v>
      </c>
      <c r="AO501" s="1" t="s">
        <v>955</v>
      </c>
    </row>
    <row r="502" spans="1:42" ht="16.5" customHeight="1" x14ac:dyDescent="0.2">
      <c r="A502" s="1" t="s">
        <v>956</v>
      </c>
      <c r="B502" s="1" t="s">
        <v>48</v>
      </c>
      <c r="E502" s="14">
        <v>23931476.989011399</v>
      </c>
      <c r="F502" s="14">
        <v>-20635694.945043899</v>
      </c>
      <c r="G502" s="14">
        <v>1200000</v>
      </c>
      <c r="H502" s="14">
        <v>-4371245.6428561797</v>
      </c>
      <c r="I502" s="1">
        <v>606.79120879120296</v>
      </c>
      <c r="J502" s="14">
        <v>300000</v>
      </c>
      <c r="K502" s="1">
        <v>-20.609890109901698</v>
      </c>
      <c r="L502" s="1">
        <v>-20.609890109901698</v>
      </c>
      <c r="M502" s="14">
        <v>19663298.7857203</v>
      </c>
      <c r="N502" s="1" t="s">
        <v>96</v>
      </c>
      <c r="O502" s="1" t="s">
        <v>97</v>
      </c>
      <c r="P502" s="13">
        <f t="shared" si="9"/>
        <v>52280219.7802215</v>
      </c>
      <c r="Q502" s="12">
        <v>26148351.648363199</v>
      </c>
      <c r="R502" s="14">
        <v>26131868.1318583</v>
      </c>
      <c r="S502" s="1" t="s">
        <v>101</v>
      </c>
      <c r="U502" s="1" t="s">
        <v>107</v>
      </c>
      <c r="W502" s="1" t="s">
        <v>101</v>
      </c>
      <c r="X502" s="1" t="s">
        <v>70</v>
      </c>
      <c r="Z502" s="1" t="s">
        <v>196</v>
      </c>
      <c r="AA502" s="14">
        <v>-20635694.945043899</v>
      </c>
      <c r="AB502" s="14"/>
      <c r="AC502" s="14">
        <v>45680504.901101202</v>
      </c>
      <c r="AG502" s="1" t="s">
        <v>165</v>
      </c>
      <c r="AH502" s="1" t="s">
        <v>181</v>
      </c>
      <c r="AI502" s="1" t="s">
        <v>182</v>
      </c>
      <c r="AJ502" s="1" t="s">
        <v>83</v>
      </c>
      <c r="AK502" s="1" t="s">
        <v>957</v>
      </c>
      <c r="AL502" s="1" t="s">
        <v>958</v>
      </c>
      <c r="AM502" s="1" t="s">
        <v>138</v>
      </c>
      <c r="AN502" s="1" t="s">
        <v>161</v>
      </c>
      <c r="AO502" s="1" t="s">
        <v>959</v>
      </c>
    </row>
    <row r="503" spans="1:42" ht="16.5" customHeight="1" x14ac:dyDescent="0.2">
      <c r="A503" s="1" t="s">
        <v>960</v>
      </c>
      <c r="B503" s="1" t="s">
        <v>50</v>
      </c>
      <c r="C503" s="1" t="s">
        <v>93</v>
      </c>
      <c r="D503" s="1" t="s">
        <v>204</v>
      </c>
      <c r="E503" s="14">
        <v>23965964.0879125</v>
      </c>
      <c r="F503" s="14">
        <v>-20693323.593395501</v>
      </c>
      <c r="G503" s="14">
        <v>1200000</v>
      </c>
      <c r="H503" s="14">
        <v>-4388581.8571418803</v>
      </c>
      <c r="I503" s="1">
        <v>607.82417582416997</v>
      </c>
      <c r="J503" s="14">
        <v>300000</v>
      </c>
      <c r="K503" s="1">
        <v>-20.659340659352299</v>
      </c>
      <c r="L503" s="1">
        <v>-20.659340659352299</v>
      </c>
      <c r="M503" s="14">
        <v>19699534.560445599</v>
      </c>
      <c r="N503" s="1" t="s">
        <v>96</v>
      </c>
      <c r="O503" s="1" t="s">
        <v>98</v>
      </c>
      <c r="P503" s="13">
        <f t="shared" si="9"/>
        <v>52373626.373628102</v>
      </c>
      <c r="Q503" s="12">
        <v>26197802.197813801</v>
      </c>
      <c r="R503" s="14">
        <v>26175824.175814301</v>
      </c>
      <c r="S503" s="1" t="s">
        <v>961</v>
      </c>
      <c r="U503" s="1" t="s">
        <v>107</v>
      </c>
      <c r="W503" s="1" t="s">
        <v>961</v>
      </c>
      <c r="X503" s="1" t="s">
        <v>71</v>
      </c>
      <c r="Z503" s="1" t="s">
        <v>197</v>
      </c>
      <c r="AA503" s="14">
        <v>-20693323.593395501</v>
      </c>
      <c r="AB503" s="14"/>
      <c r="AC503" s="14">
        <v>45772277.791211098</v>
      </c>
      <c r="AE503" s="1" t="s">
        <v>93</v>
      </c>
      <c r="AG503" s="1" t="s">
        <v>166</v>
      </c>
      <c r="AH503" s="1" t="s">
        <v>183</v>
      </c>
      <c r="AI503" s="1" t="s">
        <v>182</v>
      </c>
      <c r="AJ503" s="1" t="s">
        <v>84</v>
      </c>
      <c r="AK503" s="1" t="s">
        <v>962</v>
      </c>
      <c r="AL503" s="1" t="s">
        <v>126</v>
      </c>
      <c r="AM503" s="1" t="s">
        <v>139</v>
      </c>
      <c r="AN503" s="1" t="s">
        <v>161</v>
      </c>
      <c r="AO503" s="1" t="s">
        <v>963</v>
      </c>
    </row>
    <row r="504" spans="1:42" ht="16.5" customHeight="1" x14ac:dyDescent="0.2">
      <c r="A504" s="1" t="s">
        <v>964</v>
      </c>
      <c r="B504" s="1" t="s">
        <v>52</v>
      </c>
      <c r="E504" s="14">
        <v>24000451.1868136</v>
      </c>
      <c r="F504" s="14">
        <v>-20750952.2417471</v>
      </c>
      <c r="G504" s="14">
        <v>1200000</v>
      </c>
      <c r="H504" s="14">
        <v>-4405918.0714275902</v>
      </c>
      <c r="I504" s="1">
        <v>608.85714285713698</v>
      </c>
      <c r="J504" s="14">
        <v>300000</v>
      </c>
      <c r="K504" s="1">
        <v>-20.7087912088029</v>
      </c>
      <c r="L504" s="1">
        <v>-20.7087912088029</v>
      </c>
      <c r="M504" s="14">
        <v>19735770.335170899</v>
      </c>
      <c r="N504" s="1" t="s">
        <v>96</v>
      </c>
      <c r="O504" s="1" t="s">
        <v>99</v>
      </c>
      <c r="P504" s="13">
        <f t="shared" si="9"/>
        <v>52467032.967034698</v>
      </c>
      <c r="Q504" s="12">
        <v>26247252.7472644</v>
      </c>
      <c r="R504" s="14">
        <v>26219780.219770301</v>
      </c>
      <c r="S504" s="1" t="s">
        <v>103</v>
      </c>
      <c r="U504" s="1" t="s">
        <v>108</v>
      </c>
      <c r="W504" s="1" t="s">
        <v>103</v>
      </c>
      <c r="X504" s="1" t="s">
        <v>72</v>
      </c>
      <c r="Z504" s="1" t="s">
        <v>198</v>
      </c>
      <c r="AA504" s="14">
        <v>-20750952.2417471</v>
      </c>
      <c r="AB504" s="14"/>
      <c r="AC504" s="14">
        <v>45864050.681321003</v>
      </c>
      <c r="AG504" s="1" t="s">
        <v>167</v>
      </c>
      <c r="AH504" s="1" t="s">
        <v>184</v>
      </c>
      <c r="AI504" s="1" t="s">
        <v>176</v>
      </c>
      <c r="AJ504" s="1" t="s">
        <v>85</v>
      </c>
      <c r="AK504" s="1" t="s">
        <v>965</v>
      </c>
      <c r="AL504" s="1" t="s">
        <v>127</v>
      </c>
      <c r="AM504" s="1" t="s">
        <v>140</v>
      </c>
      <c r="AN504" s="1" t="s">
        <v>161</v>
      </c>
      <c r="AO504" s="1" t="s">
        <v>153</v>
      </c>
    </row>
    <row r="505" spans="1:42" ht="16.5" customHeight="1" x14ac:dyDescent="0.2">
      <c r="A505" s="1" t="s">
        <v>966</v>
      </c>
      <c r="B505" s="1" t="s">
        <v>54</v>
      </c>
      <c r="E505" s="14">
        <v>24034938.285714701</v>
      </c>
      <c r="F505" s="14">
        <v>-20808580.890098698</v>
      </c>
      <c r="G505" s="14">
        <v>1200000</v>
      </c>
      <c r="H505" s="14">
        <v>-4423254.2857133001</v>
      </c>
      <c r="I505" s="1">
        <v>609.89010989010399</v>
      </c>
      <c r="J505" s="14">
        <v>300000</v>
      </c>
      <c r="K505" s="1">
        <v>-20.758241758253501</v>
      </c>
      <c r="L505" s="1">
        <v>-20.758241758253501</v>
      </c>
      <c r="M505" s="14">
        <v>19772006.109896202</v>
      </c>
      <c r="N505" s="1" t="s">
        <v>96</v>
      </c>
      <c r="O505" s="1" t="s">
        <v>97</v>
      </c>
      <c r="P505" s="13">
        <f t="shared" si="9"/>
        <v>52560439.5604413</v>
      </c>
      <c r="Q505" s="12">
        <v>26296703.296714999</v>
      </c>
      <c r="R505" s="14">
        <v>26263736.263726301</v>
      </c>
      <c r="S505" s="1" t="s">
        <v>93</v>
      </c>
      <c r="U505" s="1" t="s">
        <v>107</v>
      </c>
      <c r="W505" s="1" t="s">
        <v>93</v>
      </c>
      <c r="X505" s="1" t="s">
        <v>73</v>
      </c>
      <c r="Z505" s="1" t="s">
        <v>199</v>
      </c>
      <c r="AA505" s="14">
        <v>-20808580.890098698</v>
      </c>
      <c r="AB505" s="14"/>
      <c r="AC505" s="14">
        <v>45955823.571430899</v>
      </c>
      <c r="AG505" s="1" t="s">
        <v>168</v>
      </c>
      <c r="AH505" s="1" t="s">
        <v>185</v>
      </c>
      <c r="AI505" s="1" t="s">
        <v>186</v>
      </c>
      <c r="AJ505" s="1" t="s">
        <v>86</v>
      </c>
      <c r="AK505" s="1" t="s">
        <v>967</v>
      </c>
      <c r="AL505" s="1" t="s">
        <v>968</v>
      </c>
      <c r="AM505" s="1" t="s">
        <v>141</v>
      </c>
      <c r="AN505" s="1" t="s">
        <v>161</v>
      </c>
      <c r="AO505" s="1" t="s">
        <v>969</v>
      </c>
    </row>
    <row r="506" spans="1:42" ht="16.5" customHeight="1" x14ac:dyDescent="0.2">
      <c r="A506" s="1" t="s">
        <v>970</v>
      </c>
      <c r="B506" s="1" t="s">
        <v>56</v>
      </c>
      <c r="E506" s="14">
        <v>24069425.384615801</v>
      </c>
      <c r="F506" s="14">
        <v>-20866209.538450301</v>
      </c>
      <c r="G506" s="14">
        <v>1200000</v>
      </c>
      <c r="H506" s="14">
        <v>-4440590.49999901</v>
      </c>
      <c r="I506" s="1">
        <v>610.92307692307099</v>
      </c>
      <c r="J506" s="14">
        <v>300000</v>
      </c>
      <c r="K506" s="1">
        <v>-20.807692307704102</v>
      </c>
      <c r="L506" s="1">
        <v>-20.807692307704102</v>
      </c>
      <c r="M506" s="14">
        <v>19808241.884621501</v>
      </c>
      <c r="N506" s="1" t="s">
        <v>96</v>
      </c>
      <c r="O506" s="1" t="s">
        <v>98</v>
      </c>
      <c r="P506" s="13">
        <f t="shared" si="9"/>
        <v>52653846.153847903</v>
      </c>
      <c r="Q506" s="12">
        <v>26346153.846165601</v>
      </c>
      <c r="R506" s="14">
        <v>26307692.307682302</v>
      </c>
      <c r="S506" s="1" t="s">
        <v>93</v>
      </c>
      <c r="U506" s="1" t="s">
        <v>107</v>
      </c>
      <c r="W506" s="1" t="s">
        <v>93</v>
      </c>
      <c r="X506" s="1" t="s">
        <v>74</v>
      </c>
      <c r="Z506" s="1" t="s">
        <v>187</v>
      </c>
      <c r="AA506" s="14">
        <v>-20866209.538450301</v>
      </c>
      <c r="AB506" s="14"/>
      <c r="AC506" s="14">
        <v>46047596.461540803</v>
      </c>
      <c r="AG506" s="1" t="s">
        <v>169</v>
      </c>
      <c r="AH506" s="1" t="s">
        <v>187</v>
      </c>
      <c r="AI506" s="1" t="s">
        <v>176</v>
      </c>
      <c r="AJ506" s="1" t="s">
        <v>87</v>
      </c>
      <c r="AK506" s="1" t="s">
        <v>971</v>
      </c>
      <c r="AL506" s="1" t="s">
        <v>129</v>
      </c>
      <c r="AM506" s="1" t="s">
        <v>142</v>
      </c>
      <c r="AN506" s="1" t="s">
        <v>161</v>
      </c>
      <c r="AO506" s="1" t="s">
        <v>155</v>
      </c>
    </row>
    <row r="507" spans="1:42" ht="16.5" customHeight="1" x14ac:dyDescent="0.2">
      <c r="A507" s="1" t="s">
        <v>972</v>
      </c>
      <c r="B507" s="1" t="s">
        <v>58</v>
      </c>
      <c r="E507" s="14">
        <v>24103912.483516902</v>
      </c>
      <c r="F507" s="14">
        <v>-20923838.186801899</v>
      </c>
      <c r="G507" s="14">
        <v>1200000</v>
      </c>
      <c r="H507" s="14">
        <v>-4457926.7142847199</v>
      </c>
      <c r="I507" s="1">
        <v>611.956043956038</v>
      </c>
      <c r="J507" s="14">
        <v>300000</v>
      </c>
      <c r="K507" s="1">
        <v>-20.857142857154699</v>
      </c>
      <c r="L507" s="1">
        <v>-20.857142857154699</v>
      </c>
      <c r="M507" s="14">
        <v>19844477.6593468</v>
      </c>
      <c r="N507" s="1" t="s">
        <v>96</v>
      </c>
      <c r="O507" s="1" t="s">
        <v>99</v>
      </c>
      <c r="P507" s="13">
        <f t="shared" si="9"/>
        <v>52747252.747254498</v>
      </c>
      <c r="Q507" s="12">
        <v>26395604.3956162</v>
      </c>
      <c r="R507" s="14">
        <v>26351648.351638298</v>
      </c>
      <c r="S507" s="1" t="s">
        <v>93</v>
      </c>
      <c r="U507" s="1" t="s">
        <v>108</v>
      </c>
      <c r="W507" s="1" t="s">
        <v>93</v>
      </c>
      <c r="X507" s="1" t="s">
        <v>75</v>
      </c>
      <c r="Z507" s="1" t="s">
        <v>188</v>
      </c>
      <c r="AA507" s="14">
        <v>-20923838.186801899</v>
      </c>
      <c r="AB507" s="14"/>
      <c r="AC507" s="14">
        <v>46139369.3516507</v>
      </c>
      <c r="AG507" s="1" t="s">
        <v>973</v>
      </c>
      <c r="AH507" s="1" t="s">
        <v>188</v>
      </c>
      <c r="AI507" s="1" t="s">
        <v>180</v>
      </c>
      <c r="AJ507" s="1" t="s">
        <v>88</v>
      </c>
      <c r="AK507" s="1" t="s">
        <v>974</v>
      </c>
      <c r="AL507" s="1" t="s">
        <v>130</v>
      </c>
      <c r="AM507" s="1" t="s">
        <v>143</v>
      </c>
      <c r="AN507" s="1" t="s">
        <v>161</v>
      </c>
      <c r="AO507" s="1" t="s">
        <v>156</v>
      </c>
    </row>
    <row r="508" spans="1:42" ht="16.5" customHeight="1" x14ac:dyDescent="0.2">
      <c r="A508" s="1" t="s">
        <v>975</v>
      </c>
      <c r="B508" s="1" t="s">
        <v>60</v>
      </c>
      <c r="C508" s="1" t="s">
        <v>94</v>
      </c>
      <c r="D508" s="1" t="s">
        <v>205</v>
      </c>
      <c r="E508" s="14">
        <v>24138399.582417998</v>
      </c>
      <c r="F508" s="14">
        <v>-20981466.835153501</v>
      </c>
      <c r="G508" s="14">
        <v>1200000</v>
      </c>
      <c r="H508" s="14">
        <v>-4475262.9285704298</v>
      </c>
      <c r="I508" s="1">
        <v>612.98901098900501</v>
      </c>
      <c r="J508" s="14">
        <v>300000</v>
      </c>
      <c r="K508" s="1">
        <v>-20.9065934066053</v>
      </c>
      <c r="L508" s="1">
        <v>-20.9065934066053</v>
      </c>
      <c r="M508" s="14">
        <v>19880713.4340721</v>
      </c>
      <c r="N508" s="1" t="s">
        <v>96</v>
      </c>
      <c r="O508" s="1" t="s">
        <v>97</v>
      </c>
      <c r="P508" s="13">
        <f t="shared" si="9"/>
        <v>52840659.340661094</v>
      </c>
      <c r="Q508" s="12">
        <v>26445054.945066798</v>
      </c>
      <c r="R508" s="14">
        <v>26395604.395594299</v>
      </c>
      <c r="S508" s="1" t="s">
        <v>741</v>
      </c>
      <c r="U508" s="1" t="s">
        <v>107</v>
      </c>
      <c r="W508" s="1" t="s">
        <v>741</v>
      </c>
      <c r="X508" s="1" t="s">
        <v>76</v>
      </c>
      <c r="Z508" s="1" t="s">
        <v>200</v>
      </c>
      <c r="AA508" s="14">
        <v>-20981466.835153501</v>
      </c>
      <c r="AB508" s="14"/>
      <c r="AC508" s="14">
        <v>46231142.241760597</v>
      </c>
      <c r="AE508" s="1" t="s">
        <v>94</v>
      </c>
      <c r="AG508" s="1" t="s">
        <v>171</v>
      </c>
      <c r="AH508" s="1" t="s">
        <v>189</v>
      </c>
      <c r="AI508" s="1" t="s">
        <v>182</v>
      </c>
      <c r="AJ508" s="1" t="s">
        <v>89</v>
      </c>
      <c r="AK508" s="1" t="s">
        <v>976</v>
      </c>
      <c r="AL508" s="1" t="s">
        <v>131</v>
      </c>
      <c r="AM508" s="1" t="s">
        <v>144</v>
      </c>
      <c r="AN508" s="1" t="s">
        <v>161</v>
      </c>
      <c r="AO508" s="1" t="s">
        <v>977</v>
      </c>
    </row>
    <row r="509" spans="1:42" ht="16.5" customHeight="1" x14ac:dyDescent="0.2">
      <c r="A509" s="1" t="s">
        <v>978</v>
      </c>
      <c r="B509" s="1" t="s">
        <v>62</v>
      </c>
      <c r="E509" s="14">
        <v>24172886.681319099</v>
      </c>
      <c r="F509" s="14">
        <v>-21039095.4835051</v>
      </c>
      <c r="G509" s="14">
        <v>1200000</v>
      </c>
      <c r="H509" s="14">
        <v>-4492599.1428561499</v>
      </c>
      <c r="I509" s="1">
        <v>614.02197802197202</v>
      </c>
      <c r="J509" s="14">
        <v>300000</v>
      </c>
      <c r="K509" s="1">
        <v>-20.9560439560559</v>
      </c>
      <c r="L509" s="1">
        <v>-20.9560439560559</v>
      </c>
      <c r="M509" s="14">
        <v>19916949.208797399</v>
      </c>
      <c r="N509" s="1" t="s">
        <v>96</v>
      </c>
      <c r="O509" s="1" t="s">
        <v>98</v>
      </c>
      <c r="P509" s="13">
        <f t="shared" si="9"/>
        <v>52934065.934067696</v>
      </c>
      <c r="Q509" s="12">
        <v>26494505.494517401</v>
      </c>
      <c r="R509" s="14">
        <v>26439560.439550299</v>
      </c>
      <c r="S509" s="1" t="s">
        <v>105</v>
      </c>
      <c r="U509" s="1" t="s">
        <v>107</v>
      </c>
      <c r="W509" s="1" t="s">
        <v>105</v>
      </c>
      <c r="X509" s="1" t="s">
        <v>77</v>
      </c>
      <c r="Z509" s="1" t="s">
        <v>201</v>
      </c>
      <c r="AA509" s="14">
        <v>-21039095.4835051</v>
      </c>
      <c r="AB509" s="14"/>
      <c r="AC509" s="14">
        <v>46322915.131870501</v>
      </c>
      <c r="AG509" s="1" t="s">
        <v>979</v>
      </c>
      <c r="AH509" s="1" t="s">
        <v>190</v>
      </c>
      <c r="AI509" s="1" t="s">
        <v>178</v>
      </c>
      <c r="AJ509" s="1" t="s">
        <v>980</v>
      </c>
      <c r="AK509" s="1" t="s">
        <v>981</v>
      </c>
      <c r="AL509" s="1" t="s">
        <v>132</v>
      </c>
      <c r="AM509" s="1" t="s">
        <v>145</v>
      </c>
      <c r="AN509" s="1" t="s">
        <v>161</v>
      </c>
      <c r="AO509" s="1" t="s">
        <v>158</v>
      </c>
    </row>
    <row r="510" spans="1:42" ht="16.5" customHeight="1" x14ac:dyDescent="0.2">
      <c r="A510" s="1" t="s">
        <v>982</v>
      </c>
      <c r="B510" s="1" t="s">
        <v>64</v>
      </c>
      <c r="E510" s="14">
        <v>24207373.780220199</v>
      </c>
      <c r="F510" s="14">
        <v>-21096724.131856699</v>
      </c>
      <c r="G510" s="14">
        <v>1200000</v>
      </c>
      <c r="H510" s="14">
        <v>-4509935.3571418598</v>
      </c>
      <c r="I510" s="1">
        <v>615.05494505493903</v>
      </c>
      <c r="J510" s="14">
        <v>300000</v>
      </c>
      <c r="K510" s="1">
        <v>-21.005494505506501</v>
      </c>
      <c r="L510" s="1">
        <v>-21.005494505506501</v>
      </c>
      <c r="M510" s="14">
        <v>19953184.983522698</v>
      </c>
      <c r="N510" s="1" t="s">
        <v>96</v>
      </c>
      <c r="O510" s="1" t="s">
        <v>99</v>
      </c>
      <c r="P510" s="13">
        <f t="shared" si="9"/>
        <v>53027472.527474299</v>
      </c>
      <c r="Q510" s="12">
        <v>26543956.043968</v>
      </c>
      <c r="R510" s="14">
        <v>26483516.4835063</v>
      </c>
      <c r="S510" s="1" t="s">
        <v>105</v>
      </c>
      <c r="U510" s="1" t="s">
        <v>108</v>
      </c>
      <c r="W510" s="1" t="s">
        <v>105</v>
      </c>
      <c r="X510" s="1" t="s">
        <v>78</v>
      </c>
      <c r="Z510" s="1" t="s">
        <v>202</v>
      </c>
      <c r="AA510" s="14">
        <v>-21096724.131856699</v>
      </c>
      <c r="AB510" s="14"/>
      <c r="AC510" s="14">
        <v>46414688.021980397</v>
      </c>
      <c r="AG510" s="1" t="s">
        <v>173</v>
      </c>
      <c r="AH510" s="1" t="s">
        <v>191</v>
      </c>
      <c r="AI510" s="1" t="s">
        <v>178</v>
      </c>
      <c r="AJ510" s="1" t="s">
        <v>983</v>
      </c>
      <c r="AK510" s="1" t="s">
        <v>984</v>
      </c>
      <c r="AL510" s="1" t="s">
        <v>133</v>
      </c>
      <c r="AM510" s="1" t="s">
        <v>146</v>
      </c>
      <c r="AN510" s="1" t="s">
        <v>161</v>
      </c>
      <c r="AO510" s="1" t="s">
        <v>159</v>
      </c>
    </row>
    <row r="511" spans="1:42" ht="16.5" customHeight="1" x14ac:dyDescent="0.2">
      <c r="A511" s="1" t="s">
        <v>985</v>
      </c>
      <c r="B511" s="1" t="s">
        <v>66</v>
      </c>
      <c r="C511" s="1" t="s">
        <v>95</v>
      </c>
      <c r="D511" s="1" t="s">
        <v>206</v>
      </c>
      <c r="E511" s="14">
        <v>24241860.8791213</v>
      </c>
      <c r="F511" s="14">
        <v>-21154352.780208301</v>
      </c>
      <c r="G511" s="14">
        <v>1200000</v>
      </c>
      <c r="H511" s="14">
        <v>-4527271.5714275697</v>
      </c>
      <c r="I511" s="1">
        <v>616.08791208790603</v>
      </c>
      <c r="J511" s="14">
        <v>300000</v>
      </c>
      <c r="K511" s="1">
        <v>-21.054945054957098</v>
      </c>
      <c r="L511" s="1">
        <v>-21.054945054957098</v>
      </c>
      <c r="M511" s="14">
        <v>19989420.758248001</v>
      </c>
      <c r="N511" s="1" t="s">
        <v>96</v>
      </c>
      <c r="O511" s="1" t="s">
        <v>97</v>
      </c>
      <c r="P511" s="13">
        <f t="shared" si="9"/>
        <v>53120879.120880902</v>
      </c>
      <c r="Q511" s="12">
        <v>26593406.593418598</v>
      </c>
      <c r="R511" s="14">
        <v>26527472.5274623</v>
      </c>
      <c r="S511" s="1" t="s">
        <v>653</v>
      </c>
      <c r="U511" s="1" t="s">
        <v>107</v>
      </c>
      <c r="W511" s="1" t="s">
        <v>653</v>
      </c>
      <c r="X511" s="1" t="s">
        <v>79</v>
      </c>
      <c r="Z511" s="1" t="s">
        <v>203</v>
      </c>
      <c r="AA511" s="14">
        <v>-21154352.780208301</v>
      </c>
      <c r="AB511" s="14"/>
      <c r="AC511" s="14">
        <v>46506460.912090302</v>
      </c>
      <c r="AE511" s="1" t="s">
        <v>95</v>
      </c>
      <c r="AG511" s="1" t="s">
        <v>174</v>
      </c>
      <c r="AH511" s="1" t="s">
        <v>192</v>
      </c>
      <c r="AI511" s="1" t="s">
        <v>180</v>
      </c>
      <c r="AJ511" s="1" t="s">
        <v>92</v>
      </c>
      <c r="AK511" s="1" t="s">
        <v>986</v>
      </c>
      <c r="AL511" s="1" t="s">
        <v>134</v>
      </c>
      <c r="AM511" s="1" t="s">
        <v>147</v>
      </c>
      <c r="AN511" s="1" t="s">
        <v>161</v>
      </c>
      <c r="AO511" s="1" t="s">
        <v>160</v>
      </c>
    </row>
    <row r="512" spans="1:42" ht="16.5" customHeight="1" x14ac:dyDescent="0.2">
      <c r="A512" s="1" t="s">
        <v>987</v>
      </c>
      <c r="B512" s="1" t="s">
        <v>42</v>
      </c>
      <c r="E512" s="14">
        <v>24276347.9780224</v>
      </c>
      <c r="F512" s="14">
        <v>-21211981.428559899</v>
      </c>
      <c r="G512" s="14">
        <v>1200000</v>
      </c>
      <c r="H512" s="14">
        <v>-4544607.7857132703</v>
      </c>
      <c r="I512" s="1">
        <v>617.12087912087304</v>
      </c>
      <c r="J512" s="14">
        <v>300000</v>
      </c>
      <c r="K512" s="1">
        <v>-21.104395604407699</v>
      </c>
      <c r="L512" s="1">
        <v>-21.104395604407699</v>
      </c>
      <c r="M512" s="14">
        <v>20025656.532973301</v>
      </c>
      <c r="N512" s="1" t="s">
        <v>96</v>
      </c>
      <c r="O512" s="1" t="s">
        <v>97</v>
      </c>
      <c r="P512" s="13">
        <f t="shared" si="9"/>
        <v>53214285.714287505</v>
      </c>
      <c r="Q512" s="12">
        <v>26642857.142869201</v>
      </c>
      <c r="R512" s="14">
        <v>26571428.5714183</v>
      </c>
      <c r="S512" s="1" t="s">
        <v>100</v>
      </c>
      <c r="U512" s="1" t="s">
        <v>107</v>
      </c>
      <c r="W512" s="1" t="s">
        <v>100</v>
      </c>
      <c r="X512" s="1" t="s">
        <v>67</v>
      </c>
      <c r="Z512" s="1" t="s">
        <v>193</v>
      </c>
      <c r="AA512" s="14">
        <v>-21211981.428559899</v>
      </c>
      <c r="AB512" s="14"/>
      <c r="AC512" s="14">
        <v>46598233.802200198</v>
      </c>
      <c r="AG512" s="1" t="s">
        <v>162</v>
      </c>
      <c r="AH512" s="1" t="s">
        <v>175</v>
      </c>
      <c r="AI512" s="1" t="s">
        <v>176</v>
      </c>
      <c r="AJ512" s="1" t="s">
        <v>634</v>
      </c>
      <c r="AK512" s="1" t="s">
        <v>988</v>
      </c>
      <c r="AL512" s="1" t="s">
        <v>122</v>
      </c>
      <c r="AM512" s="1" t="s">
        <v>135</v>
      </c>
      <c r="AN512" s="1" t="s">
        <v>161</v>
      </c>
      <c r="AO512" s="1" t="s">
        <v>989</v>
      </c>
      <c r="AP512" s="1" t="s">
        <v>637</v>
      </c>
    </row>
    <row r="513" spans="1:42" ht="16.5" customHeight="1" x14ac:dyDescent="0.2">
      <c r="A513" s="1" t="s">
        <v>990</v>
      </c>
      <c r="B513" s="1" t="s">
        <v>44</v>
      </c>
      <c r="E513" s="14">
        <v>24310835.076923501</v>
      </c>
      <c r="F513" s="14">
        <v>-21269610.076911502</v>
      </c>
      <c r="G513" s="14">
        <v>1200000</v>
      </c>
      <c r="H513" s="14">
        <v>-4561943.9999989802</v>
      </c>
      <c r="I513" s="1">
        <v>618.15384615384005</v>
      </c>
      <c r="J513" s="14">
        <v>300000</v>
      </c>
      <c r="K513" s="1">
        <v>-21.1538461538583</v>
      </c>
      <c r="L513" s="1">
        <v>-21.1538461538583</v>
      </c>
      <c r="M513" s="14">
        <v>20061892.3076986</v>
      </c>
      <c r="N513" s="1" t="s">
        <v>96</v>
      </c>
      <c r="O513" s="1" t="s">
        <v>98</v>
      </c>
      <c r="P513" s="13">
        <f t="shared" si="9"/>
        <v>53307692.3076941</v>
      </c>
      <c r="Q513" s="12">
        <v>26692307.692319799</v>
      </c>
      <c r="R513" s="14">
        <v>26615384.615374301</v>
      </c>
      <c r="S513" s="1" t="s">
        <v>100</v>
      </c>
      <c r="U513" s="1" t="s">
        <v>107</v>
      </c>
      <c r="W513" s="1" t="s">
        <v>100</v>
      </c>
      <c r="X513" s="1" t="s">
        <v>68</v>
      </c>
      <c r="Z513" s="1" t="s">
        <v>194</v>
      </c>
      <c r="AA513" s="14">
        <v>-21269610.076911502</v>
      </c>
      <c r="AB513" s="14"/>
      <c r="AC513" s="14">
        <v>46690006.692310102</v>
      </c>
      <c r="AG513" s="1" t="s">
        <v>991</v>
      </c>
      <c r="AH513" s="1" t="s">
        <v>177</v>
      </c>
      <c r="AI513" s="1" t="s">
        <v>178</v>
      </c>
      <c r="AJ513" s="1" t="s">
        <v>640</v>
      </c>
      <c r="AK513" s="1" t="s">
        <v>992</v>
      </c>
      <c r="AL513" s="1" t="s">
        <v>993</v>
      </c>
      <c r="AM513" s="1" t="s">
        <v>136</v>
      </c>
      <c r="AN513" s="1" t="s">
        <v>161</v>
      </c>
      <c r="AO513" s="1" t="s">
        <v>149</v>
      </c>
    </row>
    <row r="514" spans="1:42" ht="16.5" customHeight="1" x14ac:dyDescent="0.2">
      <c r="A514" s="1" t="s">
        <v>899</v>
      </c>
      <c r="B514" s="1" t="s">
        <v>42</v>
      </c>
      <c r="E514" s="14">
        <v>24345322.175824601</v>
      </c>
      <c r="F514" s="14">
        <v>-21327238.7252631</v>
      </c>
      <c r="G514" s="14">
        <v>1200000</v>
      </c>
      <c r="H514" s="14">
        <v>-4579280.2142846901</v>
      </c>
      <c r="I514" s="1">
        <v>619.18681318680694</v>
      </c>
      <c r="J514" s="14">
        <v>300000</v>
      </c>
      <c r="K514" s="1">
        <v>-21.203296703308901</v>
      </c>
      <c r="L514" s="1">
        <v>-21.203296703308901</v>
      </c>
      <c r="M514" s="14">
        <v>20098128.082423899</v>
      </c>
      <c r="N514" s="1" t="s">
        <v>96</v>
      </c>
      <c r="O514" s="1" t="s">
        <v>97</v>
      </c>
      <c r="P514" s="13">
        <f t="shared" si="9"/>
        <v>53401098.901100703</v>
      </c>
      <c r="Q514" s="12">
        <v>26741758.241770402</v>
      </c>
      <c r="R514" s="14">
        <v>26659340.659330301</v>
      </c>
      <c r="S514" s="1" t="s">
        <v>100</v>
      </c>
      <c r="U514" s="1" t="s">
        <v>107</v>
      </c>
      <c r="W514" s="1" t="s">
        <v>100</v>
      </c>
      <c r="X514" s="1" t="s">
        <v>67</v>
      </c>
      <c r="Z514" s="1" t="s">
        <v>193</v>
      </c>
      <c r="AA514" s="14">
        <v>-21327238.7252631</v>
      </c>
      <c r="AB514" s="14"/>
      <c r="AC514" s="14">
        <v>46781779.582419999</v>
      </c>
      <c r="AG514" s="1" t="s">
        <v>162</v>
      </c>
      <c r="AH514" s="1" t="s">
        <v>175</v>
      </c>
      <c r="AI514" s="1" t="s">
        <v>176</v>
      </c>
      <c r="AJ514" s="1" t="s">
        <v>538</v>
      </c>
      <c r="AK514" s="1" t="s">
        <v>900</v>
      </c>
      <c r="AL514" s="1" t="s">
        <v>122</v>
      </c>
      <c r="AM514" s="1" t="s">
        <v>135</v>
      </c>
      <c r="AN514" s="1" t="s">
        <v>161</v>
      </c>
      <c r="AO514" s="1" t="s">
        <v>901</v>
      </c>
      <c r="AP514" s="1" t="s">
        <v>643</v>
      </c>
    </row>
    <row r="515" spans="1:42" ht="16.5" customHeight="1" x14ac:dyDescent="0.2">
      <c r="A515" s="1" t="s">
        <v>902</v>
      </c>
      <c r="B515" s="1" t="s">
        <v>44</v>
      </c>
      <c r="E515" s="14">
        <v>24379809.274725702</v>
      </c>
      <c r="F515" s="14">
        <v>-21384867.373614699</v>
      </c>
      <c r="G515" s="14">
        <v>1200000</v>
      </c>
      <c r="H515" s="14">
        <v>-4596616.4285704</v>
      </c>
      <c r="I515" s="1">
        <v>620.21978021977395</v>
      </c>
      <c r="J515" s="14">
        <v>300000</v>
      </c>
      <c r="K515" s="1">
        <v>-21.252747252759502</v>
      </c>
      <c r="L515" s="1">
        <v>-21.252747252759502</v>
      </c>
      <c r="M515" s="14">
        <v>20134363.857149199</v>
      </c>
      <c r="N515" s="1" t="s">
        <v>96</v>
      </c>
      <c r="O515" s="1" t="s">
        <v>98</v>
      </c>
      <c r="P515" s="13">
        <f t="shared" si="9"/>
        <v>53494505.494507298</v>
      </c>
      <c r="Q515" s="12">
        <v>26791208.791221</v>
      </c>
      <c r="R515" s="14">
        <v>26703296.703286301</v>
      </c>
      <c r="S515" s="1" t="s">
        <v>100</v>
      </c>
      <c r="U515" s="1" t="s">
        <v>107</v>
      </c>
      <c r="W515" s="1" t="s">
        <v>100</v>
      </c>
      <c r="X515" s="1" t="s">
        <v>68</v>
      </c>
      <c r="Z515" s="1" t="s">
        <v>194</v>
      </c>
      <c r="AA515" s="14">
        <v>-21384867.373614699</v>
      </c>
      <c r="AB515" s="14"/>
      <c r="AC515" s="14">
        <v>46873552.472529903</v>
      </c>
      <c r="AG515" s="1" t="s">
        <v>903</v>
      </c>
      <c r="AH515" s="1" t="s">
        <v>177</v>
      </c>
      <c r="AI515" s="1" t="s">
        <v>178</v>
      </c>
      <c r="AJ515" s="1" t="s">
        <v>544</v>
      </c>
      <c r="AK515" s="1" t="s">
        <v>904</v>
      </c>
      <c r="AL515" s="1" t="s">
        <v>905</v>
      </c>
      <c r="AM515" s="1" t="s">
        <v>136</v>
      </c>
      <c r="AN515" s="1" t="s">
        <v>161</v>
      </c>
      <c r="AO515" s="1" t="s">
        <v>149</v>
      </c>
    </row>
    <row r="516" spans="1:42" ht="16.5" customHeight="1" x14ac:dyDescent="0.2">
      <c r="A516" s="1" t="s">
        <v>908</v>
      </c>
      <c r="B516" s="1" t="s">
        <v>46</v>
      </c>
      <c r="E516" s="14">
        <v>24414296.373626798</v>
      </c>
      <c r="F516" s="14">
        <v>-21442496.021966301</v>
      </c>
      <c r="G516" s="14">
        <v>1200000</v>
      </c>
      <c r="H516" s="14">
        <v>-4613952.6428561099</v>
      </c>
      <c r="I516" s="1">
        <v>621.25274725274096</v>
      </c>
      <c r="J516" s="14">
        <v>300000</v>
      </c>
      <c r="K516" s="1">
        <v>-21.302197802210099</v>
      </c>
      <c r="L516" s="1">
        <v>-21.302197802210099</v>
      </c>
      <c r="M516" s="14">
        <v>20170599.631874502</v>
      </c>
      <c r="N516" s="1" t="s">
        <v>96</v>
      </c>
      <c r="O516" s="1" t="s">
        <v>99</v>
      </c>
      <c r="P516" s="13">
        <f t="shared" si="9"/>
        <v>53587912.087913901</v>
      </c>
      <c r="Q516" s="12">
        <v>26840659.340671599</v>
      </c>
      <c r="R516" s="14">
        <v>26747252.747242302</v>
      </c>
      <c r="S516" s="1" t="s">
        <v>101</v>
      </c>
      <c r="U516" s="1" t="s">
        <v>108</v>
      </c>
      <c r="W516" s="1" t="s">
        <v>101</v>
      </c>
      <c r="X516" s="1" t="s">
        <v>69</v>
      </c>
      <c r="Z516" s="1" t="s">
        <v>195</v>
      </c>
      <c r="AA516" s="14">
        <v>-21442496.021966301</v>
      </c>
      <c r="AB516" s="14"/>
      <c r="AC516" s="14">
        <v>46965325.3626398</v>
      </c>
      <c r="AG516" s="1" t="s">
        <v>164</v>
      </c>
      <c r="AH516" s="1" t="s">
        <v>179</v>
      </c>
      <c r="AI516" s="1" t="s">
        <v>180</v>
      </c>
      <c r="AJ516" s="1" t="s">
        <v>82</v>
      </c>
      <c r="AK516" s="1" t="s">
        <v>909</v>
      </c>
      <c r="AL516" s="1" t="s">
        <v>910</v>
      </c>
      <c r="AM516" s="1" t="s">
        <v>137</v>
      </c>
      <c r="AN516" s="1" t="s">
        <v>161</v>
      </c>
      <c r="AO516" s="1" t="s">
        <v>911</v>
      </c>
    </row>
    <row r="517" spans="1:42" ht="16.5" customHeight="1" x14ac:dyDescent="0.2">
      <c r="A517" s="1" t="s">
        <v>912</v>
      </c>
      <c r="B517" s="1" t="s">
        <v>48</v>
      </c>
      <c r="E517" s="14">
        <v>24448783.472527899</v>
      </c>
      <c r="F517" s="14">
        <v>-21500124.670317899</v>
      </c>
      <c r="G517" s="14">
        <v>1200000</v>
      </c>
      <c r="H517" s="14">
        <v>-4631288.8571418198</v>
      </c>
      <c r="I517" s="1">
        <v>622.28571428570797</v>
      </c>
      <c r="J517" s="14">
        <v>300000</v>
      </c>
      <c r="K517" s="1">
        <v>-21.3516483516607</v>
      </c>
      <c r="L517" s="1">
        <v>-21.3516483516607</v>
      </c>
      <c r="M517" s="14">
        <v>20206835.406599801</v>
      </c>
      <c r="N517" s="1" t="s">
        <v>96</v>
      </c>
      <c r="O517" s="1" t="s">
        <v>97</v>
      </c>
      <c r="P517" s="13">
        <f t="shared" si="9"/>
        <v>53681318.681320503</v>
      </c>
      <c r="Q517" s="12">
        <v>26890109.890122201</v>
      </c>
      <c r="R517" s="14">
        <v>26791208.791198298</v>
      </c>
      <c r="S517" s="1" t="s">
        <v>101</v>
      </c>
      <c r="U517" s="1" t="s">
        <v>107</v>
      </c>
      <c r="W517" s="1" t="s">
        <v>101</v>
      </c>
      <c r="X517" s="1" t="s">
        <v>70</v>
      </c>
      <c r="Z517" s="1" t="s">
        <v>196</v>
      </c>
      <c r="AA517" s="14">
        <v>-21500124.670317899</v>
      </c>
      <c r="AB517" s="14"/>
      <c r="AC517" s="14">
        <v>47057098.252749696</v>
      </c>
      <c r="AG517" s="1" t="s">
        <v>165</v>
      </c>
      <c r="AH517" s="1" t="s">
        <v>181</v>
      </c>
      <c r="AI517" s="1" t="s">
        <v>182</v>
      </c>
      <c r="AJ517" s="1" t="s">
        <v>83</v>
      </c>
      <c r="AK517" s="1" t="s">
        <v>913</v>
      </c>
      <c r="AL517" s="1" t="s">
        <v>914</v>
      </c>
      <c r="AM517" s="1" t="s">
        <v>138</v>
      </c>
      <c r="AN517" s="1" t="s">
        <v>161</v>
      </c>
      <c r="AO517" s="1" t="s">
        <v>915</v>
      </c>
    </row>
    <row r="518" spans="1:42" ht="16.5" customHeight="1" x14ac:dyDescent="0.2">
      <c r="A518" s="1" t="s">
        <v>916</v>
      </c>
      <c r="B518" s="1" t="s">
        <v>50</v>
      </c>
      <c r="C518" s="1" t="s">
        <v>93</v>
      </c>
      <c r="D518" s="1" t="s">
        <v>204</v>
      </c>
      <c r="E518" s="14">
        <v>24483270.571428999</v>
      </c>
      <c r="F518" s="14">
        <v>-21557753.318669502</v>
      </c>
      <c r="G518" s="14">
        <v>1200000</v>
      </c>
      <c r="H518" s="14">
        <v>-4648625.0714275297</v>
      </c>
      <c r="I518" s="1">
        <v>623.31868131867498</v>
      </c>
      <c r="J518" s="14">
        <v>300000</v>
      </c>
      <c r="K518" s="1">
        <v>-21.4010989011113</v>
      </c>
      <c r="L518" s="1">
        <v>-21.4010989011113</v>
      </c>
      <c r="M518" s="14">
        <v>20243071.1813251</v>
      </c>
      <c r="N518" s="1" t="s">
        <v>96</v>
      </c>
      <c r="O518" s="1" t="s">
        <v>98</v>
      </c>
      <c r="P518" s="13">
        <f t="shared" si="9"/>
        <v>53774725.274727099</v>
      </c>
      <c r="Q518" s="12">
        <v>26939560.4395728</v>
      </c>
      <c r="R518" s="14">
        <v>26835164.835154299</v>
      </c>
      <c r="S518" s="1" t="s">
        <v>917</v>
      </c>
      <c r="U518" s="1" t="s">
        <v>107</v>
      </c>
      <c r="W518" s="1" t="s">
        <v>917</v>
      </c>
      <c r="X518" s="1" t="s">
        <v>71</v>
      </c>
      <c r="Z518" s="1" t="s">
        <v>197</v>
      </c>
      <c r="AA518" s="14">
        <v>-21557753.318669502</v>
      </c>
      <c r="AB518" s="14"/>
      <c r="AC518" s="14">
        <v>47148871.1428596</v>
      </c>
      <c r="AE518" s="1" t="s">
        <v>93</v>
      </c>
      <c r="AG518" s="1" t="s">
        <v>166</v>
      </c>
      <c r="AH518" s="1" t="s">
        <v>183</v>
      </c>
      <c r="AI518" s="1" t="s">
        <v>182</v>
      </c>
      <c r="AJ518" s="1" t="s">
        <v>84</v>
      </c>
      <c r="AK518" s="1" t="s">
        <v>918</v>
      </c>
      <c r="AL518" s="1" t="s">
        <v>126</v>
      </c>
      <c r="AM518" s="1" t="s">
        <v>139</v>
      </c>
      <c r="AN518" s="1" t="s">
        <v>161</v>
      </c>
      <c r="AO518" s="1" t="s">
        <v>919</v>
      </c>
    </row>
    <row r="519" spans="1:42" ht="16.5" customHeight="1" x14ac:dyDescent="0.2">
      <c r="A519" s="1" t="s">
        <v>920</v>
      </c>
      <c r="B519" s="1" t="s">
        <v>52</v>
      </c>
      <c r="E519" s="14">
        <v>24517757.6703301</v>
      </c>
      <c r="F519" s="14">
        <v>-21615381.9670211</v>
      </c>
      <c r="G519" s="14">
        <v>1200000</v>
      </c>
      <c r="H519" s="14">
        <v>-4665961.2857132396</v>
      </c>
      <c r="I519" s="1">
        <v>624.35164835164198</v>
      </c>
      <c r="J519" s="14">
        <v>300000</v>
      </c>
      <c r="K519" s="1">
        <v>-21.450549450561901</v>
      </c>
      <c r="L519" s="1">
        <v>-21.450549450561901</v>
      </c>
      <c r="M519" s="14">
        <v>20279306.9560504</v>
      </c>
      <c r="N519" s="1" t="s">
        <v>96</v>
      </c>
      <c r="O519" s="1" t="s">
        <v>99</v>
      </c>
      <c r="P519" s="13">
        <f t="shared" si="9"/>
        <v>53868131.868133694</v>
      </c>
      <c r="Q519" s="12">
        <v>26989010.989023399</v>
      </c>
      <c r="R519" s="14">
        <v>26879120.879110299</v>
      </c>
      <c r="S519" s="1" t="s">
        <v>103</v>
      </c>
      <c r="U519" s="1" t="s">
        <v>108</v>
      </c>
      <c r="W519" s="1" t="s">
        <v>103</v>
      </c>
      <c r="X519" s="1" t="s">
        <v>72</v>
      </c>
      <c r="Z519" s="1" t="s">
        <v>198</v>
      </c>
      <c r="AA519" s="14">
        <v>-21615381.9670211</v>
      </c>
      <c r="AB519" s="14"/>
      <c r="AC519" s="14">
        <v>47240644.032969497</v>
      </c>
      <c r="AG519" s="1" t="s">
        <v>167</v>
      </c>
      <c r="AH519" s="1" t="s">
        <v>184</v>
      </c>
      <c r="AI519" s="1" t="s">
        <v>176</v>
      </c>
      <c r="AJ519" s="1" t="s">
        <v>85</v>
      </c>
      <c r="AK519" s="1" t="s">
        <v>921</v>
      </c>
      <c r="AL519" s="1" t="s">
        <v>127</v>
      </c>
      <c r="AM519" s="1" t="s">
        <v>140</v>
      </c>
      <c r="AN519" s="1" t="s">
        <v>161</v>
      </c>
      <c r="AO519" s="1" t="s">
        <v>153</v>
      </c>
    </row>
    <row r="520" spans="1:42" ht="16.5" customHeight="1" x14ac:dyDescent="0.2">
      <c r="A520" s="1" t="s">
        <v>922</v>
      </c>
      <c r="B520" s="1" t="s">
        <v>54</v>
      </c>
      <c r="E520" s="14">
        <v>24552244.7692312</v>
      </c>
      <c r="F520" s="14">
        <v>-21673010.615372699</v>
      </c>
      <c r="G520" s="14">
        <v>1200000</v>
      </c>
      <c r="H520" s="14">
        <v>-4683297.4999989597</v>
      </c>
      <c r="I520" s="1">
        <v>625.38461538460899</v>
      </c>
      <c r="J520" s="14">
        <v>300000</v>
      </c>
      <c r="K520" s="1">
        <v>-21.500000000012498</v>
      </c>
      <c r="L520" s="1">
        <v>-21.500000000012498</v>
      </c>
      <c r="M520" s="14">
        <v>20315542.730775699</v>
      </c>
      <c r="N520" s="1" t="s">
        <v>96</v>
      </c>
      <c r="O520" s="1" t="s">
        <v>97</v>
      </c>
      <c r="P520" s="13">
        <f t="shared" si="9"/>
        <v>53961538.461540297</v>
      </c>
      <c r="Q520" s="12">
        <v>27038461.538474001</v>
      </c>
      <c r="R520" s="14">
        <v>26923076.923066299</v>
      </c>
      <c r="S520" s="1" t="s">
        <v>93</v>
      </c>
      <c r="U520" s="1" t="s">
        <v>107</v>
      </c>
      <c r="W520" s="1" t="s">
        <v>93</v>
      </c>
      <c r="X520" s="1" t="s">
        <v>73</v>
      </c>
      <c r="Z520" s="1" t="s">
        <v>199</v>
      </c>
      <c r="AA520" s="14">
        <v>-21673010.615372699</v>
      </c>
      <c r="AB520" s="14"/>
      <c r="AC520" s="14">
        <v>47332416.923079401</v>
      </c>
      <c r="AG520" s="1" t="s">
        <v>168</v>
      </c>
      <c r="AH520" s="1" t="s">
        <v>185</v>
      </c>
      <c r="AI520" s="1" t="s">
        <v>186</v>
      </c>
      <c r="AJ520" s="1" t="s">
        <v>86</v>
      </c>
      <c r="AK520" s="1" t="s">
        <v>923</v>
      </c>
      <c r="AL520" s="1" t="s">
        <v>924</v>
      </c>
      <c r="AM520" s="1" t="s">
        <v>141</v>
      </c>
      <c r="AN520" s="1" t="s">
        <v>161</v>
      </c>
      <c r="AO520" s="1" t="s">
        <v>925</v>
      </c>
    </row>
    <row r="521" spans="1:42" ht="16.5" customHeight="1" x14ac:dyDescent="0.2">
      <c r="A521" s="1" t="s">
        <v>926</v>
      </c>
      <c r="B521" s="1" t="s">
        <v>56</v>
      </c>
      <c r="E521" s="14">
        <v>24586731.868132301</v>
      </c>
      <c r="F521" s="14">
        <v>-21730639.263724301</v>
      </c>
      <c r="G521" s="14">
        <v>1200000</v>
      </c>
      <c r="H521" s="14">
        <v>-4700633.7142846603</v>
      </c>
      <c r="I521" s="1">
        <v>626.417582417576</v>
      </c>
      <c r="J521" s="14">
        <v>300000</v>
      </c>
      <c r="K521" s="1">
        <v>-21.549450549463099</v>
      </c>
      <c r="L521" s="1">
        <v>-21.549450549463099</v>
      </c>
      <c r="M521" s="14">
        <v>20351778.505500998</v>
      </c>
      <c r="N521" s="1" t="s">
        <v>96</v>
      </c>
      <c r="O521" s="1" t="s">
        <v>98</v>
      </c>
      <c r="P521" s="13">
        <f t="shared" si="9"/>
        <v>54054945.054946899</v>
      </c>
      <c r="Q521" s="12">
        <v>27087912.0879246</v>
      </c>
      <c r="R521" s="14">
        <v>26967032.9670223</v>
      </c>
      <c r="S521" s="1" t="s">
        <v>93</v>
      </c>
      <c r="U521" s="1" t="s">
        <v>107</v>
      </c>
      <c r="W521" s="1" t="s">
        <v>93</v>
      </c>
      <c r="X521" s="1" t="s">
        <v>74</v>
      </c>
      <c r="Z521" s="1" t="s">
        <v>187</v>
      </c>
      <c r="AA521" s="14">
        <v>-21730639.263724301</v>
      </c>
      <c r="AB521" s="14"/>
      <c r="AC521" s="14">
        <v>47424189.813189298</v>
      </c>
      <c r="AG521" s="1" t="s">
        <v>169</v>
      </c>
      <c r="AH521" s="1" t="s">
        <v>187</v>
      </c>
      <c r="AI521" s="1" t="s">
        <v>176</v>
      </c>
      <c r="AJ521" s="1" t="s">
        <v>87</v>
      </c>
      <c r="AK521" s="1" t="s">
        <v>927</v>
      </c>
      <c r="AL521" s="1" t="s">
        <v>129</v>
      </c>
      <c r="AM521" s="1" t="s">
        <v>142</v>
      </c>
      <c r="AN521" s="1" t="s">
        <v>161</v>
      </c>
      <c r="AO521" s="1" t="s">
        <v>155</v>
      </c>
    </row>
    <row r="522" spans="1:42" ht="16.5" customHeight="1" x14ac:dyDescent="0.2">
      <c r="A522" s="1" t="s">
        <v>928</v>
      </c>
      <c r="B522" s="1" t="s">
        <v>58</v>
      </c>
      <c r="E522" s="14">
        <v>24621218.967033401</v>
      </c>
      <c r="F522" s="14">
        <v>-21788267.9120759</v>
      </c>
      <c r="G522" s="14">
        <v>1200000</v>
      </c>
      <c r="H522" s="14">
        <v>-4717969.9285703702</v>
      </c>
      <c r="I522" s="1">
        <v>627.45054945054301</v>
      </c>
      <c r="J522" s="14">
        <v>300000</v>
      </c>
      <c r="K522" s="1">
        <v>-21.5989010989137</v>
      </c>
      <c r="L522" s="1">
        <v>-21.5989010989137</v>
      </c>
      <c r="M522" s="14">
        <v>20388014.280226301</v>
      </c>
      <c r="N522" s="1" t="s">
        <v>96</v>
      </c>
      <c r="O522" s="1" t="s">
        <v>99</v>
      </c>
      <c r="P522" s="13">
        <f t="shared" si="9"/>
        <v>54148351.648353502</v>
      </c>
      <c r="Q522" s="12">
        <v>27137362.637375198</v>
      </c>
      <c r="R522" s="14">
        <v>27010989.0109783</v>
      </c>
      <c r="S522" s="1" t="s">
        <v>93</v>
      </c>
      <c r="U522" s="1" t="s">
        <v>108</v>
      </c>
      <c r="W522" s="1" t="s">
        <v>93</v>
      </c>
      <c r="X522" s="1" t="s">
        <v>75</v>
      </c>
      <c r="Z522" s="1" t="s">
        <v>188</v>
      </c>
      <c r="AA522" s="14">
        <v>-21788267.9120759</v>
      </c>
      <c r="AB522" s="14"/>
      <c r="AC522" s="14">
        <v>47515962.703299202</v>
      </c>
      <c r="AG522" s="1" t="s">
        <v>929</v>
      </c>
      <c r="AH522" s="1" t="s">
        <v>188</v>
      </c>
      <c r="AI522" s="1" t="s">
        <v>180</v>
      </c>
      <c r="AJ522" s="1" t="s">
        <v>88</v>
      </c>
      <c r="AK522" s="1" t="s">
        <v>930</v>
      </c>
      <c r="AL522" s="1" t="s">
        <v>130</v>
      </c>
      <c r="AM522" s="1" t="s">
        <v>143</v>
      </c>
      <c r="AN522" s="1" t="s">
        <v>161</v>
      </c>
      <c r="AO522" s="1" t="s">
        <v>156</v>
      </c>
    </row>
    <row r="523" spans="1:42" ht="16.5" customHeight="1" x14ac:dyDescent="0.2">
      <c r="A523" s="1" t="s">
        <v>931</v>
      </c>
      <c r="B523" s="1" t="s">
        <v>60</v>
      </c>
      <c r="C523" s="1" t="s">
        <v>94</v>
      </c>
      <c r="D523" s="1" t="s">
        <v>205</v>
      </c>
      <c r="E523" s="14">
        <v>24655706.065934502</v>
      </c>
      <c r="F523" s="14">
        <v>-21845896.560427502</v>
      </c>
      <c r="G523" s="14">
        <v>1200000</v>
      </c>
      <c r="H523" s="14">
        <v>-4735306.1428560801</v>
      </c>
      <c r="I523" s="1">
        <v>628.48351648351002</v>
      </c>
      <c r="J523" s="14">
        <v>300000</v>
      </c>
      <c r="K523" s="1">
        <v>-21.648351648364301</v>
      </c>
      <c r="L523" s="1">
        <v>-21.648351648364301</v>
      </c>
      <c r="M523" s="14">
        <v>20424250.054951601</v>
      </c>
      <c r="N523" s="1" t="s">
        <v>96</v>
      </c>
      <c r="O523" s="1" t="s">
        <v>97</v>
      </c>
      <c r="P523" s="13">
        <f t="shared" si="9"/>
        <v>54241758.241760105</v>
      </c>
      <c r="Q523" s="12">
        <v>27186813.186825801</v>
      </c>
      <c r="R523" s="14">
        <v>27054945.0549343</v>
      </c>
      <c r="S523" s="1" t="s">
        <v>697</v>
      </c>
      <c r="U523" s="1" t="s">
        <v>107</v>
      </c>
      <c r="W523" s="1" t="s">
        <v>697</v>
      </c>
      <c r="X523" s="1" t="s">
        <v>76</v>
      </c>
      <c r="Z523" s="1" t="s">
        <v>200</v>
      </c>
      <c r="AA523" s="14">
        <v>-21845896.560427502</v>
      </c>
      <c r="AB523" s="14"/>
      <c r="AC523" s="14">
        <v>47607735.593409099</v>
      </c>
      <c r="AE523" s="1" t="s">
        <v>94</v>
      </c>
      <c r="AG523" s="1" t="s">
        <v>171</v>
      </c>
      <c r="AH523" s="1" t="s">
        <v>189</v>
      </c>
      <c r="AI523" s="1" t="s">
        <v>182</v>
      </c>
      <c r="AJ523" s="1" t="s">
        <v>89</v>
      </c>
      <c r="AK523" s="1" t="s">
        <v>932</v>
      </c>
      <c r="AL523" s="1" t="s">
        <v>131</v>
      </c>
      <c r="AM523" s="1" t="s">
        <v>144</v>
      </c>
      <c r="AN523" s="1" t="s">
        <v>161</v>
      </c>
      <c r="AO523" s="1" t="s">
        <v>933</v>
      </c>
    </row>
    <row r="524" spans="1:42" ht="16.5" customHeight="1" x14ac:dyDescent="0.2">
      <c r="A524" s="1" t="s">
        <v>934</v>
      </c>
      <c r="B524" s="1" t="s">
        <v>62</v>
      </c>
      <c r="E524" s="14">
        <v>24690193.164835598</v>
      </c>
      <c r="F524" s="14">
        <v>-21903525.2087791</v>
      </c>
      <c r="G524" s="14">
        <v>1200000</v>
      </c>
      <c r="H524" s="14">
        <v>-4752642.35714179</v>
      </c>
      <c r="I524" s="1">
        <v>629.51648351647702</v>
      </c>
      <c r="J524" s="14">
        <v>300000</v>
      </c>
      <c r="K524" s="1">
        <v>-21.697802197814902</v>
      </c>
      <c r="L524" s="1">
        <v>-21.697802197814902</v>
      </c>
      <c r="M524" s="14">
        <v>20460485.8296769</v>
      </c>
      <c r="N524" s="1" t="s">
        <v>96</v>
      </c>
      <c r="O524" s="1" t="s">
        <v>98</v>
      </c>
      <c r="P524" s="13">
        <f t="shared" si="9"/>
        <v>54335164.8351667</v>
      </c>
      <c r="Q524" s="12">
        <v>27236263.736276399</v>
      </c>
      <c r="R524" s="14">
        <v>27098901.098890301</v>
      </c>
      <c r="S524" s="1" t="s">
        <v>105</v>
      </c>
      <c r="U524" s="1" t="s">
        <v>107</v>
      </c>
      <c r="W524" s="1" t="s">
        <v>105</v>
      </c>
      <c r="X524" s="1" t="s">
        <v>77</v>
      </c>
      <c r="Z524" s="1" t="s">
        <v>201</v>
      </c>
      <c r="AA524" s="14">
        <v>-21903525.2087791</v>
      </c>
      <c r="AB524" s="14"/>
      <c r="AC524" s="14">
        <v>47699508.483519003</v>
      </c>
      <c r="AG524" s="1" t="s">
        <v>935</v>
      </c>
      <c r="AH524" s="1" t="s">
        <v>190</v>
      </c>
      <c r="AI524" s="1" t="s">
        <v>178</v>
      </c>
      <c r="AJ524" s="1" t="s">
        <v>936</v>
      </c>
      <c r="AK524" s="1" t="s">
        <v>937</v>
      </c>
      <c r="AL524" s="1" t="s">
        <v>132</v>
      </c>
      <c r="AM524" s="1" t="s">
        <v>145</v>
      </c>
      <c r="AN524" s="1" t="s">
        <v>161</v>
      </c>
      <c r="AO524" s="1" t="s">
        <v>158</v>
      </c>
    </row>
    <row r="525" spans="1:42" ht="16.5" customHeight="1" x14ac:dyDescent="0.2">
      <c r="A525" s="1" t="s">
        <v>938</v>
      </c>
      <c r="B525" s="1" t="s">
        <v>64</v>
      </c>
      <c r="E525" s="14">
        <v>24724680.263736699</v>
      </c>
      <c r="F525" s="14">
        <v>-21961153.857130699</v>
      </c>
      <c r="G525" s="14">
        <v>1200000</v>
      </c>
      <c r="H525" s="14">
        <v>-4769978.5714274999</v>
      </c>
      <c r="I525" s="1">
        <v>630.54945054944403</v>
      </c>
      <c r="J525" s="14">
        <v>300000</v>
      </c>
      <c r="K525" s="1">
        <v>-21.747252747265499</v>
      </c>
      <c r="L525" s="1">
        <v>-21.747252747265499</v>
      </c>
      <c r="M525" s="14">
        <v>20496721.604402199</v>
      </c>
      <c r="N525" s="1" t="s">
        <v>96</v>
      </c>
      <c r="O525" s="1" t="s">
        <v>99</v>
      </c>
      <c r="P525" s="13">
        <f t="shared" si="9"/>
        <v>54428571.428573303</v>
      </c>
      <c r="Q525" s="12">
        <v>27285714.285727002</v>
      </c>
      <c r="R525" s="14">
        <v>27142857.142846301</v>
      </c>
      <c r="S525" s="1" t="s">
        <v>105</v>
      </c>
      <c r="U525" s="1" t="s">
        <v>108</v>
      </c>
      <c r="W525" s="1" t="s">
        <v>105</v>
      </c>
      <c r="X525" s="1" t="s">
        <v>78</v>
      </c>
      <c r="Z525" s="1" t="s">
        <v>202</v>
      </c>
      <c r="AA525" s="14">
        <v>-21961153.857130699</v>
      </c>
      <c r="AB525" s="14"/>
      <c r="AC525" s="14">
        <v>47791281.373628899</v>
      </c>
      <c r="AG525" s="1" t="s">
        <v>173</v>
      </c>
      <c r="AH525" s="1" t="s">
        <v>191</v>
      </c>
      <c r="AI525" s="1" t="s">
        <v>178</v>
      </c>
      <c r="AJ525" s="1" t="s">
        <v>939</v>
      </c>
      <c r="AK525" s="1" t="s">
        <v>940</v>
      </c>
      <c r="AL525" s="1" t="s">
        <v>133</v>
      </c>
      <c r="AM525" s="1" t="s">
        <v>146</v>
      </c>
      <c r="AN525" s="1" t="s">
        <v>161</v>
      </c>
      <c r="AO525" s="1" t="s">
        <v>159</v>
      </c>
    </row>
    <row r="526" spans="1:42" ht="16.5" customHeight="1" x14ac:dyDescent="0.2">
      <c r="A526" s="1" t="s">
        <v>941</v>
      </c>
      <c r="B526" s="1" t="s">
        <v>66</v>
      </c>
      <c r="C526" s="1" t="s">
        <v>95</v>
      </c>
      <c r="D526" s="1" t="s">
        <v>206</v>
      </c>
      <c r="E526" s="14">
        <v>24759167.362637799</v>
      </c>
      <c r="F526" s="14">
        <v>-22018782.505482301</v>
      </c>
      <c r="G526" s="14">
        <v>1200000</v>
      </c>
      <c r="H526" s="14">
        <v>-4787314.7857132098</v>
      </c>
      <c r="I526" s="1">
        <v>631.58241758241104</v>
      </c>
      <c r="J526" s="14">
        <v>300000</v>
      </c>
      <c r="K526" s="1">
        <v>-21.7967032967161</v>
      </c>
      <c r="L526" s="1">
        <v>-21.7967032967161</v>
      </c>
      <c r="M526" s="14">
        <v>20532957.379127499</v>
      </c>
      <c r="N526" s="1" t="s">
        <v>96</v>
      </c>
      <c r="O526" s="1" t="s">
        <v>97</v>
      </c>
      <c r="P526" s="13">
        <f t="shared" si="9"/>
        <v>54521978.021979898</v>
      </c>
      <c r="Q526" s="12">
        <v>27335164.8351776</v>
      </c>
      <c r="R526" s="14">
        <v>27186813.186802302</v>
      </c>
      <c r="S526" s="1" t="s">
        <v>607</v>
      </c>
      <c r="U526" s="1" t="s">
        <v>107</v>
      </c>
      <c r="W526" s="1" t="s">
        <v>607</v>
      </c>
      <c r="X526" s="1" t="s">
        <v>79</v>
      </c>
      <c r="Z526" s="1" t="s">
        <v>203</v>
      </c>
      <c r="AA526" s="14">
        <v>-22018782.505482301</v>
      </c>
      <c r="AB526" s="14"/>
      <c r="AC526" s="14">
        <v>47883054.263738804</v>
      </c>
      <c r="AE526" s="1" t="s">
        <v>95</v>
      </c>
      <c r="AG526" s="1" t="s">
        <v>174</v>
      </c>
      <c r="AH526" s="1" t="s">
        <v>192</v>
      </c>
      <c r="AI526" s="1" t="s">
        <v>180</v>
      </c>
      <c r="AJ526" s="1" t="s">
        <v>92</v>
      </c>
      <c r="AK526" s="1" t="s">
        <v>942</v>
      </c>
      <c r="AL526" s="1" t="s">
        <v>134</v>
      </c>
      <c r="AM526" s="1" t="s">
        <v>147</v>
      </c>
      <c r="AN526" s="1" t="s">
        <v>161</v>
      </c>
      <c r="AO526" s="1" t="s">
        <v>160</v>
      </c>
    </row>
    <row r="527" spans="1:42" ht="16.5" customHeight="1" x14ac:dyDescent="0.2">
      <c r="A527" s="1" t="s">
        <v>987</v>
      </c>
      <c r="B527" s="1" t="s">
        <v>42</v>
      </c>
      <c r="E527" s="14">
        <v>24793654.4615389</v>
      </c>
      <c r="F527" s="14">
        <v>-22076411.1538339</v>
      </c>
      <c r="G527" s="14">
        <v>1200000</v>
      </c>
      <c r="H527" s="14">
        <v>-4804650.9999989197</v>
      </c>
      <c r="I527" s="1">
        <v>632.61538461537805</v>
      </c>
      <c r="J527" s="14">
        <v>300000</v>
      </c>
      <c r="K527" s="1">
        <v>-21.8461538461667</v>
      </c>
      <c r="L527" s="1">
        <v>-21.8461538461667</v>
      </c>
      <c r="M527" s="14">
        <v>20569193.153852802</v>
      </c>
      <c r="N527" s="1" t="s">
        <v>96</v>
      </c>
      <c r="O527" s="1" t="s">
        <v>97</v>
      </c>
      <c r="P527" s="13">
        <f t="shared" si="9"/>
        <v>54615384.615386501</v>
      </c>
      <c r="Q527" s="12">
        <v>27384615.384628199</v>
      </c>
      <c r="R527" s="14">
        <v>27230769.230758298</v>
      </c>
      <c r="S527" s="1" t="s">
        <v>100</v>
      </c>
      <c r="U527" s="1" t="s">
        <v>107</v>
      </c>
      <c r="W527" s="1" t="s">
        <v>100</v>
      </c>
      <c r="X527" s="1" t="s">
        <v>67</v>
      </c>
      <c r="Z527" s="1" t="s">
        <v>193</v>
      </c>
      <c r="AA527" s="14">
        <v>-22076411.1538339</v>
      </c>
      <c r="AB527" s="14"/>
      <c r="AC527" s="14">
        <v>47974827.1538487</v>
      </c>
      <c r="AG527" s="1" t="s">
        <v>162</v>
      </c>
      <c r="AH527" s="1" t="s">
        <v>175</v>
      </c>
      <c r="AI527" s="1" t="s">
        <v>176</v>
      </c>
      <c r="AJ527" s="1" t="s">
        <v>994</v>
      </c>
      <c r="AK527" s="1" t="s">
        <v>988</v>
      </c>
      <c r="AL527" s="1" t="s">
        <v>122</v>
      </c>
      <c r="AM527" s="1" t="s">
        <v>135</v>
      </c>
      <c r="AN527" s="1" t="s">
        <v>161</v>
      </c>
      <c r="AO527" s="1" t="s">
        <v>989</v>
      </c>
      <c r="AP527" s="1" t="s">
        <v>597</v>
      </c>
    </row>
    <row r="528" spans="1:42" ht="16.5" customHeight="1" x14ac:dyDescent="0.2">
      <c r="A528" s="1" t="s">
        <v>990</v>
      </c>
      <c r="B528" s="1" t="s">
        <v>44</v>
      </c>
      <c r="E528" s="14">
        <v>24828141.56044</v>
      </c>
      <c r="F528" s="14">
        <v>-22134039.802185498</v>
      </c>
      <c r="G528" s="14">
        <v>1200000</v>
      </c>
      <c r="H528" s="14">
        <v>-4821987.2142846296</v>
      </c>
      <c r="I528" s="1">
        <v>633.64835164834506</v>
      </c>
      <c r="J528" s="14">
        <v>300000</v>
      </c>
      <c r="K528" s="1">
        <v>-21.895604395617301</v>
      </c>
      <c r="L528" s="1">
        <v>-21.895604395617301</v>
      </c>
      <c r="M528" s="14">
        <v>20605428.928578101</v>
      </c>
      <c r="N528" s="1" t="s">
        <v>96</v>
      </c>
      <c r="O528" s="1" t="s">
        <v>98</v>
      </c>
      <c r="P528" s="13">
        <f t="shared" si="9"/>
        <v>54708791.208793104</v>
      </c>
      <c r="Q528" s="12">
        <v>27434065.934078801</v>
      </c>
      <c r="R528" s="14">
        <v>27274725.274714299</v>
      </c>
      <c r="S528" s="1" t="s">
        <v>100</v>
      </c>
      <c r="U528" s="1" t="s">
        <v>107</v>
      </c>
      <c r="W528" s="1" t="s">
        <v>100</v>
      </c>
      <c r="X528" s="1" t="s">
        <v>68</v>
      </c>
      <c r="Z528" s="1" t="s">
        <v>194</v>
      </c>
      <c r="AA528" s="14">
        <v>-22134039.802185498</v>
      </c>
      <c r="AB528" s="14"/>
      <c r="AC528" s="14">
        <v>48066600.043958597</v>
      </c>
      <c r="AG528" s="1" t="s">
        <v>991</v>
      </c>
      <c r="AH528" s="1" t="s">
        <v>177</v>
      </c>
      <c r="AI528" s="1" t="s">
        <v>178</v>
      </c>
      <c r="AJ528" s="1" t="s">
        <v>995</v>
      </c>
      <c r="AK528" s="1" t="s">
        <v>992</v>
      </c>
      <c r="AL528" s="1" t="s">
        <v>993</v>
      </c>
      <c r="AM528" s="1" t="s">
        <v>136</v>
      </c>
      <c r="AN528" s="1" t="s">
        <v>161</v>
      </c>
      <c r="AO528" s="1" t="s">
        <v>149</v>
      </c>
    </row>
    <row r="529" spans="1:42" ht="16.5" customHeight="1" x14ac:dyDescent="0.2">
      <c r="A529" s="1" t="s">
        <v>996</v>
      </c>
      <c r="B529" s="1" t="s">
        <v>46</v>
      </c>
      <c r="E529" s="14">
        <v>24862628.659341101</v>
      </c>
      <c r="F529" s="14">
        <v>-22191668.4505371</v>
      </c>
      <c r="G529" s="14">
        <v>1200000</v>
      </c>
      <c r="H529" s="14">
        <v>-4839323.4285703497</v>
      </c>
      <c r="I529" s="1">
        <v>634.68131868131195</v>
      </c>
      <c r="J529" s="14">
        <v>300000</v>
      </c>
      <c r="K529" s="1">
        <v>-21.945054945067898</v>
      </c>
      <c r="L529" s="1">
        <v>-21.945054945067898</v>
      </c>
      <c r="M529" s="14">
        <v>20641664.7033034</v>
      </c>
      <c r="N529" s="1" t="s">
        <v>96</v>
      </c>
      <c r="O529" s="1" t="s">
        <v>99</v>
      </c>
      <c r="P529" s="13">
        <f t="shared" si="9"/>
        <v>54802197.802199699</v>
      </c>
      <c r="Q529" s="12">
        <v>27483516.4835294</v>
      </c>
      <c r="R529" s="14">
        <v>27318681.318670299</v>
      </c>
      <c r="S529" s="1" t="s">
        <v>101</v>
      </c>
      <c r="U529" s="1" t="s">
        <v>108</v>
      </c>
      <c r="W529" s="1" t="s">
        <v>101</v>
      </c>
      <c r="X529" s="1" t="s">
        <v>69</v>
      </c>
      <c r="Z529" s="1" t="s">
        <v>195</v>
      </c>
      <c r="AA529" s="14">
        <v>-22191668.4505371</v>
      </c>
      <c r="AB529" s="14"/>
      <c r="AC529" s="14">
        <v>48158372.934068501</v>
      </c>
      <c r="AG529" s="1" t="s">
        <v>164</v>
      </c>
      <c r="AH529" s="1" t="s">
        <v>179</v>
      </c>
      <c r="AI529" s="1" t="s">
        <v>180</v>
      </c>
      <c r="AJ529" s="1" t="s">
        <v>82</v>
      </c>
      <c r="AK529" s="1" t="s">
        <v>997</v>
      </c>
      <c r="AL529" s="1" t="s">
        <v>998</v>
      </c>
      <c r="AM529" s="1" t="s">
        <v>137</v>
      </c>
      <c r="AN529" s="1" t="s">
        <v>161</v>
      </c>
      <c r="AO529" s="1" t="s">
        <v>999</v>
      </c>
    </row>
    <row r="530" spans="1:42" ht="16.5" customHeight="1" x14ac:dyDescent="0.2">
      <c r="A530" s="1" t="s">
        <v>1000</v>
      </c>
      <c r="B530" s="1" t="s">
        <v>48</v>
      </c>
      <c r="E530" s="14">
        <v>24897115.758242201</v>
      </c>
      <c r="F530" s="14">
        <v>-22249297.098888699</v>
      </c>
      <c r="G530" s="14">
        <v>1200000</v>
      </c>
      <c r="H530" s="14">
        <v>-4856659.6428560503</v>
      </c>
      <c r="I530" s="1">
        <v>635.71428571427896</v>
      </c>
      <c r="J530" s="14">
        <v>300000</v>
      </c>
      <c r="K530" s="1">
        <v>-21.994505494518499</v>
      </c>
      <c r="L530" s="1">
        <v>-21.994505494518499</v>
      </c>
      <c r="M530" s="14">
        <v>20677900.4780287</v>
      </c>
      <c r="N530" s="1" t="s">
        <v>96</v>
      </c>
      <c r="O530" s="1" t="s">
        <v>97</v>
      </c>
      <c r="P530" s="13">
        <f t="shared" si="9"/>
        <v>54895604.395606294</v>
      </c>
      <c r="Q530" s="12">
        <v>27532967.032979999</v>
      </c>
      <c r="R530" s="14">
        <v>27362637.362626299</v>
      </c>
      <c r="S530" s="1" t="s">
        <v>101</v>
      </c>
      <c r="U530" s="1" t="s">
        <v>107</v>
      </c>
      <c r="W530" s="1" t="s">
        <v>101</v>
      </c>
      <c r="X530" s="1" t="s">
        <v>70</v>
      </c>
      <c r="Z530" s="1" t="s">
        <v>196</v>
      </c>
      <c r="AA530" s="14">
        <v>-22249297.098888699</v>
      </c>
      <c r="AB530" s="14"/>
      <c r="AC530" s="14">
        <v>48250145.824178398</v>
      </c>
      <c r="AG530" s="1" t="s">
        <v>165</v>
      </c>
      <c r="AH530" s="1" t="s">
        <v>181</v>
      </c>
      <c r="AI530" s="1" t="s">
        <v>182</v>
      </c>
      <c r="AJ530" s="1" t="s">
        <v>83</v>
      </c>
      <c r="AK530" s="1" t="s">
        <v>1001</v>
      </c>
      <c r="AL530" s="1" t="s">
        <v>1002</v>
      </c>
      <c r="AM530" s="1" t="s">
        <v>138</v>
      </c>
      <c r="AN530" s="1" t="s">
        <v>161</v>
      </c>
      <c r="AO530" s="1" t="s">
        <v>1003</v>
      </c>
    </row>
    <row r="531" spans="1:42" ht="16.5" customHeight="1" x14ac:dyDescent="0.2">
      <c r="A531" s="1" t="s">
        <v>1004</v>
      </c>
      <c r="B531" s="1" t="s">
        <v>50</v>
      </c>
      <c r="C531" s="1" t="s">
        <v>93</v>
      </c>
      <c r="D531" s="1" t="s">
        <v>204</v>
      </c>
      <c r="E531" s="14">
        <v>24931602.857143302</v>
      </c>
      <c r="F531" s="14">
        <v>-22306925.747240301</v>
      </c>
      <c r="G531" s="14">
        <v>1200000</v>
      </c>
      <c r="H531" s="14">
        <v>-4873995.8571417602</v>
      </c>
      <c r="I531" s="1">
        <v>636.74725274724597</v>
      </c>
      <c r="J531" s="14">
        <v>300000</v>
      </c>
      <c r="K531" s="1">
        <v>-22.0439560439691</v>
      </c>
      <c r="L531" s="1">
        <v>-22.0439560439691</v>
      </c>
      <c r="M531" s="14">
        <v>20714136.252753999</v>
      </c>
      <c r="N531" s="1" t="s">
        <v>96</v>
      </c>
      <c r="O531" s="1" t="s">
        <v>98</v>
      </c>
      <c r="P531" s="13">
        <f t="shared" si="9"/>
        <v>54989010.989012897</v>
      </c>
      <c r="Q531" s="12">
        <v>27582417.582430601</v>
      </c>
      <c r="R531" s="14">
        <v>27406593.4065823</v>
      </c>
      <c r="S531" s="1" t="s">
        <v>1005</v>
      </c>
      <c r="U531" s="1" t="s">
        <v>107</v>
      </c>
      <c r="W531" s="1" t="s">
        <v>1005</v>
      </c>
      <c r="X531" s="1" t="s">
        <v>71</v>
      </c>
      <c r="Z531" s="1" t="s">
        <v>197</v>
      </c>
      <c r="AA531" s="14">
        <v>-22306925.747240301</v>
      </c>
      <c r="AB531" s="14"/>
      <c r="AC531" s="14">
        <v>48341918.714288302</v>
      </c>
      <c r="AE531" s="1" t="s">
        <v>93</v>
      </c>
      <c r="AG531" s="1" t="s">
        <v>166</v>
      </c>
      <c r="AH531" s="1" t="s">
        <v>183</v>
      </c>
      <c r="AI531" s="1" t="s">
        <v>182</v>
      </c>
      <c r="AJ531" s="1" t="s">
        <v>84</v>
      </c>
      <c r="AK531" s="1" t="s">
        <v>1006</v>
      </c>
      <c r="AL531" s="1" t="s">
        <v>126</v>
      </c>
      <c r="AM531" s="1" t="s">
        <v>139</v>
      </c>
      <c r="AN531" s="1" t="s">
        <v>161</v>
      </c>
      <c r="AO531" s="1" t="s">
        <v>1007</v>
      </c>
    </row>
    <row r="532" spans="1:42" ht="16.5" customHeight="1" x14ac:dyDescent="0.2">
      <c r="A532" s="1" t="s">
        <v>1008</v>
      </c>
      <c r="B532" s="1" t="s">
        <v>52</v>
      </c>
      <c r="E532" s="14">
        <v>24966089.956044398</v>
      </c>
      <c r="F532" s="14">
        <v>-22364554.3955919</v>
      </c>
      <c r="G532" s="14">
        <v>1200000</v>
      </c>
      <c r="H532" s="14">
        <v>-4891332.0714274701</v>
      </c>
      <c r="I532" s="1">
        <v>637.78021978021297</v>
      </c>
      <c r="J532" s="14">
        <v>300000</v>
      </c>
      <c r="K532" s="1">
        <v>-22.093406593419701</v>
      </c>
      <c r="L532" s="1">
        <v>-22.093406593419701</v>
      </c>
      <c r="M532" s="14">
        <v>20750372.027479298</v>
      </c>
      <c r="N532" s="1" t="s">
        <v>96</v>
      </c>
      <c r="O532" s="1" t="s">
        <v>99</v>
      </c>
      <c r="P532" s="13">
        <f t="shared" si="9"/>
        <v>55082417.5824195</v>
      </c>
      <c r="Q532" s="12">
        <v>27631868.1318812</v>
      </c>
      <c r="R532" s="14">
        <v>27450549.4505383</v>
      </c>
      <c r="S532" s="1" t="s">
        <v>103</v>
      </c>
      <c r="U532" s="1" t="s">
        <v>108</v>
      </c>
      <c r="W532" s="1" t="s">
        <v>103</v>
      </c>
      <c r="X532" s="1" t="s">
        <v>72</v>
      </c>
      <c r="Z532" s="1" t="s">
        <v>198</v>
      </c>
      <c r="AA532" s="14">
        <v>-22364554.3955919</v>
      </c>
      <c r="AB532" s="14"/>
      <c r="AC532" s="14">
        <v>48433691.604398198</v>
      </c>
      <c r="AG532" s="1" t="s">
        <v>167</v>
      </c>
      <c r="AH532" s="1" t="s">
        <v>184</v>
      </c>
      <c r="AI532" s="1" t="s">
        <v>176</v>
      </c>
      <c r="AJ532" s="1" t="s">
        <v>85</v>
      </c>
      <c r="AK532" s="1" t="s">
        <v>1009</v>
      </c>
      <c r="AL532" s="1" t="s">
        <v>127</v>
      </c>
      <c r="AM532" s="1" t="s">
        <v>140</v>
      </c>
      <c r="AN532" s="1" t="s">
        <v>161</v>
      </c>
      <c r="AO532" s="1" t="s">
        <v>153</v>
      </c>
    </row>
    <row r="533" spans="1:42" ht="16.5" customHeight="1" x14ac:dyDescent="0.2">
      <c r="A533" s="1" t="s">
        <v>1010</v>
      </c>
      <c r="B533" s="1" t="s">
        <v>54</v>
      </c>
      <c r="E533" s="14">
        <v>25000577.054945499</v>
      </c>
      <c r="F533" s="14">
        <v>-22422183.043943498</v>
      </c>
      <c r="G533" s="14">
        <v>1200000</v>
      </c>
      <c r="H533" s="14">
        <v>-4908668.28571318</v>
      </c>
      <c r="I533" s="1">
        <v>638.81318681317998</v>
      </c>
      <c r="J533" s="14">
        <v>300000</v>
      </c>
      <c r="K533" s="1">
        <v>-22.142857142870302</v>
      </c>
      <c r="L533" s="1">
        <v>-22.142857142870302</v>
      </c>
      <c r="M533" s="14">
        <v>20786607.802204601</v>
      </c>
      <c r="N533" s="1" t="s">
        <v>96</v>
      </c>
      <c r="O533" s="1" t="s">
        <v>97</v>
      </c>
      <c r="P533" s="13">
        <f t="shared" si="9"/>
        <v>55175824.175826102</v>
      </c>
      <c r="Q533" s="12">
        <v>27681318.681331798</v>
      </c>
      <c r="R533" s="14">
        <v>27494505.4944943</v>
      </c>
      <c r="S533" s="1" t="s">
        <v>93</v>
      </c>
      <c r="U533" s="1" t="s">
        <v>107</v>
      </c>
      <c r="W533" s="1" t="s">
        <v>93</v>
      </c>
      <c r="X533" s="1" t="s">
        <v>73</v>
      </c>
      <c r="Z533" s="1" t="s">
        <v>199</v>
      </c>
      <c r="AA533" s="14">
        <v>-22422183.043943498</v>
      </c>
      <c r="AB533" s="14"/>
      <c r="AC533" s="14">
        <v>48525464.494508103</v>
      </c>
      <c r="AG533" s="1" t="s">
        <v>168</v>
      </c>
      <c r="AH533" s="1" t="s">
        <v>185</v>
      </c>
      <c r="AI533" s="1" t="s">
        <v>186</v>
      </c>
      <c r="AJ533" s="1" t="s">
        <v>86</v>
      </c>
      <c r="AK533" s="1" t="s">
        <v>1011</v>
      </c>
      <c r="AL533" s="1" t="s">
        <v>1012</v>
      </c>
      <c r="AM533" s="1" t="s">
        <v>141</v>
      </c>
      <c r="AN533" s="1" t="s">
        <v>161</v>
      </c>
      <c r="AO533" s="1" t="s">
        <v>1013</v>
      </c>
    </row>
    <row r="534" spans="1:42" ht="16.5" customHeight="1" x14ac:dyDescent="0.2">
      <c r="A534" s="1" t="s">
        <v>1014</v>
      </c>
      <c r="B534" s="1" t="s">
        <v>56</v>
      </c>
      <c r="E534" s="14">
        <v>25035064.153846599</v>
      </c>
      <c r="F534" s="14">
        <v>-22479811.692295101</v>
      </c>
      <c r="G534" s="14">
        <v>1200000</v>
      </c>
      <c r="H534" s="14">
        <v>-4926004.4999988899</v>
      </c>
      <c r="I534" s="1">
        <v>639.84615384614699</v>
      </c>
      <c r="J534" s="14">
        <v>300000</v>
      </c>
      <c r="K534" s="1">
        <v>-22.192307692320899</v>
      </c>
      <c r="L534" s="1">
        <v>-22.192307692320899</v>
      </c>
      <c r="M534" s="14">
        <v>20822843.576929901</v>
      </c>
      <c r="N534" s="1" t="s">
        <v>96</v>
      </c>
      <c r="O534" s="1" t="s">
        <v>98</v>
      </c>
      <c r="P534" s="13">
        <f t="shared" si="9"/>
        <v>55269230.769232705</v>
      </c>
      <c r="Q534" s="12">
        <v>27730769.230782401</v>
      </c>
      <c r="R534" s="14">
        <v>27538461.538450301</v>
      </c>
      <c r="S534" s="1" t="s">
        <v>93</v>
      </c>
      <c r="U534" s="1" t="s">
        <v>107</v>
      </c>
      <c r="W534" s="1" t="s">
        <v>93</v>
      </c>
      <c r="X534" s="1" t="s">
        <v>74</v>
      </c>
      <c r="Z534" s="1" t="s">
        <v>187</v>
      </c>
      <c r="AA534" s="14">
        <v>-22479811.692295101</v>
      </c>
      <c r="AB534" s="14"/>
      <c r="AC534" s="14">
        <v>48617237.384617999</v>
      </c>
      <c r="AG534" s="1" t="s">
        <v>169</v>
      </c>
      <c r="AH534" s="1" t="s">
        <v>187</v>
      </c>
      <c r="AI534" s="1" t="s">
        <v>176</v>
      </c>
      <c r="AJ534" s="1" t="s">
        <v>87</v>
      </c>
      <c r="AK534" s="1" t="s">
        <v>1015</v>
      </c>
      <c r="AL534" s="1" t="s">
        <v>129</v>
      </c>
      <c r="AM534" s="1" t="s">
        <v>142</v>
      </c>
      <c r="AN534" s="1" t="s">
        <v>161</v>
      </c>
      <c r="AO534" s="1" t="s">
        <v>155</v>
      </c>
    </row>
    <row r="535" spans="1:42" ht="16.5" customHeight="1" x14ac:dyDescent="0.2">
      <c r="A535" s="1" t="s">
        <v>1016</v>
      </c>
      <c r="B535" s="1" t="s">
        <v>58</v>
      </c>
      <c r="E535" s="14">
        <v>25069551.2527477</v>
      </c>
      <c r="F535" s="14">
        <v>-22537440.340646699</v>
      </c>
      <c r="G535" s="14">
        <v>1200000</v>
      </c>
      <c r="H535" s="14">
        <v>-4943340.7142845998</v>
      </c>
      <c r="I535" s="1">
        <v>640.879120879114</v>
      </c>
      <c r="J535" s="14">
        <v>300000</v>
      </c>
      <c r="K535" s="1">
        <v>-22.2417582417715</v>
      </c>
      <c r="L535" s="1">
        <v>-22.2417582417715</v>
      </c>
      <c r="M535" s="14">
        <v>20859079.3516552</v>
      </c>
      <c r="N535" s="1" t="s">
        <v>96</v>
      </c>
      <c r="O535" s="1" t="s">
        <v>99</v>
      </c>
      <c r="P535" s="13">
        <f t="shared" si="9"/>
        <v>55362637.362639301</v>
      </c>
      <c r="Q535" s="12">
        <v>27780219.780232999</v>
      </c>
      <c r="R535" s="14">
        <v>27582417.582406301</v>
      </c>
      <c r="S535" s="1" t="s">
        <v>93</v>
      </c>
      <c r="U535" s="1" t="s">
        <v>108</v>
      </c>
      <c r="W535" s="1" t="s">
        <v>93</v>
      </c>
      <c r="X535" s="1" t="s">
        <v>75</v>
      </c>
      <c r="Z535" s="1" t="s">
        <v>188</v>
      </c>
      <c r="AA535" s="14">
        <v>-22537440.340646699</v>
      </c>
      <c r="AB535" s="14"/>
      <c r="AC535" s="14">
        <v>48709010.274727903</v>
      </c>
      <c r="AG535" s="1" t="s">
        <v>1017</v>
      </c>
      <c r="AH535" s="1" t="s">
        <v>188</v>
      </c>
      <c r="AI535" s="1" t="s">
        <v>180</v>
      </c>
      <c r="AJ535" s="1" t="s">
        <v>88</v>
      </c>
      <c r="AK535" s="1" t="s">
        <v>1018</v>
      </c>
      <c r="AL535" s="1" t="s">
        <v>130</v>
      </c>
      <c r="AM535" s="1" t="s">
        <v>143</v>
      </c>
      <c r="AN535" s="1" t="s">
        <v>161</v>
      </c>
      <c r="AO535" s="1" t="s">
        <v>156</v>
      </c>
    </row>
    <row r="536" spans="1:42" ht="16.5" customHeight="1" x14ac:dyDescent="0.2">
      <c r="A536" s="1" t="s">
        <v>1019</v>
      </c>
      <c r="B536" s="1" t="s">
        <v>60</v>
      </c>
      <c r="C536" s="1" t="s">
        <v>94</v>
      </c>
      <c r="D536" s="1" t="s">
        <v>205</v>
      </c>
      <c r="E536" s="14">
        <v>25104038.3516488</v>
      </c>
      <c r="F536" s="14">
        <v>-22595068.988998301</v>
      </c>
      <c r="G536" s="14">
        <v>1200000</v>
      </c>
      <c r="H536" s="14">
        <v>-4960676.9285703097</v>
      </c>
      <c r="I536" s="1">
        <v>641.91208791208101</v>
      </c>
      <c r="J536" s="14">
        <v>300000</v>
      </c>
      <c r="K536" s="1">
        <v>-22.2912087912221</v>
      </c>
      <c r="L536" s="1">
        <v>-22.2912087912221</v>
      </c>
      <c r="M536" s="14">
        <v>20895315.126380499</v>
      </c>
      <c r="N536" s="1" t="s">
        <v>96</v>
      </c>
      <c r="O536" s="1" t="s">
        <v>97</v>
      </c>
      <c r="P536" s="13">
        <f t="shared" si="9"/>
        <v>55456043.956045903</v>
      </c>
      <c r="Q536" s="12">
        <v>27829670.329683602</v>
      </c>
      <c r="R536" s="14">
        <v>27626373.626362301</v>
      </c>
      <c r="S536" s="1" t="s">
        <v>785</v>
      </c>
      <c r="U536" s="1" t="s">
        <v>107</v>
      </c>
      <c r="W536" s="1" t="s">
        <v>785</v>
      </c>
      <c r="X536" s="1" t="s">
        <v>76</v>
      </c>
      <c r="Z536" s="1" t="s">
        <v>200</v>
      </c>
      <c r="AA536" s="14">
        <v>-22595068.988998301</v>
      </c>
      <c r="AB536" s="14"/>
      <c r="AC536" s="14">
        <v>48800783.1648378</v>
      </c>
      <c r="AE536" s="1" t="s">
        <v>94</v>
      </c>
      <c r="AG536" s="1" t="s">
        <v>171</v>
      </c>
      <c r="AH536" s="1" t="s">
        <v>189</v>
      </c>
      <c r="AI536" s="1" t="s">
        <v>182</v>
      </c>
      <c r="AJ536" s="1" t="s">
        <v>89</v>
      </c>
      <c r="AK536" s="1" t="s">
        <v>1020</v>
      </c>
      <c r="AL536" s="1" t="s">
        <v>131</v>
      </c>
      <c r="AM536" s="1" t="s">
        <v>144</v>
      </c>
      <c r="AN536" s="1" t="s">
        <v>161</v>
      </c>
      <c r="AO536" s="1" t="s">
        <v>1021</v>
      </c>
    </row>
    <row r="537" spans="1:42" ht="16.5" customHeight="1" x14ac:dyDescent="0.2">
      <c r="A537" s="1" t="s">
        <v>1022</v>
      </c>
      <c r="B537" s="1" t="s">
        <v>62</v>
      </c>
      <c r="E537" s="14">
        <v>25138525.450549901</v>
      </c>
      <c r="F537" s="14">
        <v>-22652697.6373499</v>
      </c>
      <c r="G537" s="14">
        <v>1200000</v>
      </c>
      <c r="H537" s="14">
        <v>-4978013.1428560195</v>
      </c>
      <c r="I537" s="1">
        <v>642.94505494504801</v>
      </c>
      <c r="J537" s="14">
        <v>300000</v>
      </c>
      <c r="K537" s="1">
        <v>-22.340659340672701</v>
      </c>
      <c r="L537" s="1">
        <v>-22.340659340672701</v>
      </c>
      <c r="M537" s="14">
        <v>20931550.901105799</v>
      </c>
      <c r="N537" s="1" t="s">
        <v>96</v>
      </c>
      <c r="O537" s="1" t="s">
        <v>98</v>
      </c>
      <c r="P537" s="13">
        <f t="shared" si="9"/>
        <v>55549450.549452499</v>
      </c>
      <c r="Q537" s="12">
        <v>27879120.879134201</v>
      </c>
      <c r="R537" s="14">
        <v>27670329.670318302</v>
      </c>
      <c r="S537" s="1" t="s">
        <v>105</v>
      </c>
      <c r="U537" s="1" t="s">
        <v>107</v>
      </c>
      <c r="W537" s="1" t="s">
        <v>105</v>
      </c>
      <c r="X537" s="1" t="s">
        <v>77</v>
      </c>
      <c r="Z537" s="1" t="s">
        <v>201</v>
      </c>
      <c r="AA537" s="14">
        <v>-22652697.6373499</v>
      </c>
      <c r="AB537" s="14"/>
      <c r="AC537" s="14">
        <v>48892556.054947697</v>
      </c>
      <c r="AG537" s="1" t="s">
        <v>1023</v>
      </c>
      <c r="AH537" s="1" t="s">
        <v>190</v>
      </c>
      <c r="AI537" s="1" t="s">
        <v>178</v>
      </c>
      <c r="AJ537" s="1" t="s">
        <v>1024</v>
      </c>
      <c r="AK537" s="1" t="s">
        <v>1025</v>
      </c>
      <c r="AL537" s="1" t="s">
        <v>132</v>
      </c>
      <c r="AM537" s="1" t="s">
        <v>145</v>
      </c>
      <c r="AN537" s="1" t="s">
        <v>161</v>
      </c>
      <c r="AO537" s="1" t="s">
        <v>158</v>
      </c>
    </row>
    <row r="538" spans="1:42" ht="16.5" customHeight="1" x14ac:dyDescent="0.2">
      <c r="A538" s="1" t="s">
        <v>1026</v>
      </c>
      <c r="B538" s="1" t="s">
        <v>64</v>
      </c>
      <c r="E538" s="14">
        <v>25173012.549451001</v>
      </c>
      <c r="F538" s="14">
        <v>-22710326.285701498</v>
      </c>
      <c r="G538" s="14">
        <v>1200000</v>
      </c>
      <c r="H538" s="14">
        <v>-4995349.3571417397</v>
      </c>
      <c r="I538" s="1">
        <v>643.97802197801502</v>
      </c>
      <c r="J538" s="14">
        <v>300000</v>
      </c>
      <c r="K538" s="1">
        <v>-22.390109890123298</v>
      </c>
      <c r="L538" s="1">
        <v>-22.390109890123298</v>
      </c>
      <c r="M538" s="14">
        <v>20967786.675831102</v>
      </c>
      <c r="N538" s="1" t="s">
        <v>96</v>
      </c>
      <c r="O538" s="1" t="s">
        <v>99</v>
      </c>
      <c r="P538" s="13">
        <f t="shared" si="9"/>
        <v>55642857.142859101</v>
      </c>
      <c r="Q538" s="12">
        <v>27928571.428584799</v>
      </c>
      <c r="R538" s="14">
        <v>27714285.714274298</v>
      </c>
      <c r="S538" s="1" t="s">
        <v>105</v>
      </c>
      <c r="U538" s="1" t="s">
        <v>108</v>
      </c>
      <c r="W538" s="1" t="s">
        <v>105</v>
      </c>
      <c r="X538" s="1" t="s">
        <v>78</v>
      </c>
      <c r="Z538" s="1" t="s">
        <v>202</v>
      </c>
      <c r="AA538" s="14">
        <v>-22710326.285701498</v>
      </c>
      <c r="AB538" s="14"/>
      <c r="AC538" s="14">
        <v>48984328.945057601</v>
      </c>
      <c r="AG538" s="1" t="s">
        <v>173</v>
      </c>
      <c r="AH538" s="1" t="s">
        <v>191</v>
      </c>
      <c r="AI538" s="1" t="s">
        <v>178</v>
      </c>
      <c r="AJ538" s="1" t="s">
        <v>1027</v>
      </c>
      <c r="AK538" s="1" t="s">
        <v>1028</v>
      </c>
      <c r="AL538" s="1" t="s">
        <v>133</v>
      </c>
      <c r="AM538" s="1" t="s">
        <v>146</v>
      </c>
      <c r="AN538" s="1" t="s">
        <v>161</v>
      </c>
      <c r="AO538" s="1" t="s">
        <v>159</v>
      </c>
    </row>
    <row r="539" spans="1:42" ht="16.5" customHeight="1" x14ac:dyDescent="0.2">
      <c r="A539" s="1" t="s">
        <v>1029</v>
      </c>
      <c r="B539" s="1" t="s">
        <v>66</v>
      </c>
      <c r="C539" s="1" t="s">
        <v>95</v>
      </c>
      <c r="D539" s="1" t="s">
        <v>206</v>
      </c>
      <c r="E539" s="14">
        <v>25207499.648352101</v>
      </c>
      <c r="F539" s="14">
        <v>-22767954.934053101</v>
      </c>
      <c r="G539" s="14">
        <v>1200000</v>
      </c>
      <c r="H539" s="14">
        <v>-5012685.5714274403</v>
      </c>
      <c r="I539" s="1">
        <v>645.01098901098203</v>
      </c>
      <c r="J539" s="14">
        <v>300000</v>
      </c>
      <c r="K539" s="1">
        <v>-22.439560439573899</v>
      </c>
      <c r="L539" s="1">
        <v>-22.439560439573899</v>
      </c>
      <c r="M539" s="14">
        <v>21004022.450556401</v>
      </c>
      <c r="N539" s="1" t="s">
        <v>96</v>
      </c>
      <c r="O539" s="1" t="s">
        <v>97</v>
      </c>
      <c r="P539" s="13">
        <f t="shared" si="9"/>
        <v>55736263.736265704</v>
      </c>
      <c r="Q539" s="12">
        <v>27978021.978035402</v>
      </c>
      <c r="R539" s="14">
        <v>27758241.758230299</v>
      </c>
      <c r="S539" s="1" t="s">
        <v>697</v>
      </c>
      <c r="U539" s="1" t="s">
        <v>107</v>
      </c>
      <c r="W539" s="1" t="s">
        <v>697</v>
      </c>
      <c r="X539" s="1" t="s">
        <v>79</v>
      </c>
      <c r="Z539" s="1" t="s">
        <v>203</v>
      </c>
      <c r="AA539" s="14">
        <v>-22767954.934053101</v>
      </c>
      <c r="AB539" s="14"/>
      <c r="AC539" s="14">
        <v>49076101.835167497</v>
      </c>
      <c r="AE539" s="1" t="s">
        <v>95</v>
      </c>
      <c r="AG539" s="1" t="s">
        <v>174</v>
      </c>
      <c r="AH539" s="1" t="s">
        <v>192</v>
      </c>
      <c r="AI539" s="1" t="s">
        <v>180</v>
      </c>
      <c r="AJ539" s="1" t="s">
        <v>92</v>
      </c>
      <c r="AK539" s="1" t="s">
        <v>1030</v>
      </c>
      <c r="AL539" s="1" t="s">
        <v>134</v>
      </c>
      <c r="AM539" s="1" t="s">
        <v>147</v>
      </c>
      <c r="AN539" s="1" t="s">
        <v>161</v>
      </c>
      <c r="AO539" s="1" t="s">
        <v>160</v>
      </c>
    </row>
    <row r="540" spans="1:42" ht="16.5" customHeight="1" x14ac:dyDescent="0.2">
      <c r="A540" s="1" t="s">
        <v>1031</v>
      </c>
      <c r="B540" s="1" t="s">
        <v>42</v>
      </c>
      <c r="E540" s="14">
        <v>25241986.747253198</v>
      </c>
      <c r="F540" s="14">
        <v>-22825583.582404699</v>
      </c>
      <c r="G540" s="14">
        <v>1200000</v>
      </c>
      <c r="H540" s="14">
        <v>-5030021.7857131502</v>
      </c>
      <c r="I540" s="1">
        <v>646.04395604394904</v>
      </c>
      <c r="J540" s="14">
        <v>300000</v>
      </c>
      <c r="K540" s="1">
        <v>-22.4890109890245</v>
      </c>
      <c r="L540" s="1">
        <v>-22.4890109890245</v>
      </c>
      <c r="M540" s="14">
        <v>21040258.2252817</v>
      </c>
      <c r="N540" s="1" t="s">
        <v>96</v>
      </c>
      <c r="O540" s="1" t="s">
        <v>97</v>
      </c>
      <c r="P540" s="13">
        <f t="shared" si="9"/>
        <v>55829670.329672299</v>
      </c>
      <c r="Q540" s="12">
        <v>28027472.527486</v>
      </c>
      <c r="R540" s="14">
        <v>27802197.802186299</v>
      </c>
      <c r="S540" s="1" t="s">
        <v>100</v>
      </c>
      <c r="U540" s="1" t="s">
        <v>107</v>
      </c>
      <c r="W540" s="1" t="s">
        <v>100</v>
      </c>
      <c r="X540" s="1" t="s">
        <v>67</v>
      </c>
      <c r="Z540" s="1" t="s">
        <v>193</v>
      </c>
      <c r="AA540" s="14">
        <v>-22825583.582404699</v>
      </c>
      <c r="AB540" s="14"/>
      <c r="AC540" s="14">
        <v>49167874.725277402</v>
      </c>
      <c r="AG540" s="1" t="s">
        <v>162</v>
      </c>
      <c r="AH540" s="1" t="s">
        <v>175</v>
      </c>
      <c r="AI540" s="1" t="s">
        <v>176</v>
      </c>
      <c r="AJ540" s="1" t="s">
        <v>634</v>
      </c>
      <c r="AK540" s="1" t="s">
        <v>1032</v>
      </c>
      <c r="AL540" s="1" t="s">
        <v>122</v>
      </c>
      <c r="AM540" s="1" t="s">
        <v>135</v>
      </c>
      <c r="AN540" s="1" t="s">
        <v>161</v>
      </c>
      <c r="AO540" s="1" t="s">
        <v>1033</v>
      </c>
      <c r="AP540" s="1" t="s">
        <v>637</v>
      </c>
    </row>
    <row r="541" spans="1:42" ht="16.5" customHeight="1" x14ac:dyDescent="0.2">
      <c r="A541" s="1" t="s">
        <v>1034</v>
      </c>
      <c r="B541" s="1" t="s">
        <v>44</v>
      </c>
      <c r="E541" s="14">
        <v>25276473.846154299</v>
      </c>
      <c r="F541" s="14">
        <v>-22883212.230756301</v>
      </c>
      <c r="G541" s="14">
        <v>1200000</v>
      </c>
      <c r="H541" s="14">
        <v>-5047357.9999988601</v>
      </c>
      <c r="I541" s="1">
        <v>647.07692307691605</v>
      </c>
      <c r="J541" s="14">
        <v>300000</v>
      </c>
      <c r="K541" s="1">
        <v>-22.538461538475101</v>
      </c>
      <c r="L541" s="1">
        <v>-22.538461538475101</v>
      </c>
      <c r="M541" s="14">
        <v>21076494.000007</v>
      </c>
      <c r="N541" s="1" t="s">
        <v>96</v>
      </c>
      <c r="O541" s="1" t="s">
        <v>98</v>
      </c>
      <c r="P541" s="13">
        <f t="shared" si="9"/>
        <v>55923076.923078895</v>
      </c>
      <c r="Q541" s="12">
        <v>28076923.076936599</v>
      </c>
      <c r="R541" s="14">
        <v>27846153.846142299</v>
      </c>
      <c r="S541" s="1" t="s">
        <v>100</v>
      </c>
      <c r="U541" s="1" t="s">
        <v>107</v>
      </c>
      <c r="W541" s="1" t="s">
        <v>100</v>
      </c>
      <c r="X541" s="1" t="s">
        <v>68</v>
      </c>
      <c r="Z541" s="1" t="s">
        <v>194</v>
      </c>
      <c r="AA541" s="14">
        <v>-22883212.230756301</v>
      </c>
      <c r="AB541" s="14"/>
      <c r="AC541" s="14">
        <v>49259647.615387298</v>
      </c>
      <c r="AG541" s="1" t="s">
        <v>1035</v>
      </c>
      <c r="AH541" s="1" t="s">
        <v>177</v>
      </c>
      <c r="AI541" s="1" t="s">
        <v>178</v>
      </c>
      <c r="AJ541" s="1" t="s">
        <v>640</v>
      </c>
      <c r="AK541" s="1" t="s">
        <v>1036</v>
      </c>
      <c r="AL541" s="1" t="s">
        <v>1037</v>
      </c>
      <c r="AM541" s="1" t="s">
        <v>136</v>
      </c>
      <c r="AN541" s="1" t="s">
        <v>161</v>
      </c>
      <c r="AO541" s="1" t="s">
        <v>149</v>
      </c>
    </row>
    <row r="542" spans="1:42" ht="16.5" customHeight="1" x14ac:dyDescent="0.2">
      <c r="A542" s="1" t="s">
        <v>943</v>
      </c>
      <c r="B542" s="1" t="s">
        <v>42</v>
      </c>
      <c r="E542" s="14">
        <v>25310960.945055399</v>
      </c>
      <c r="F542" s="14">
        <v>-22940840.8791079</v>
      </c>
      <c r="G542" s="14">
        <v>1200000</v>
      </c>
      <c r="H542" s="14">
        <v>-5064694.21428457</v>
      </c>
      <c r="I542" s="1">
        <v>648.10989010988305</v>
      </c>
      <c r="J542" s="14">
        <v>300000</v>
      </c>
      <c r="K542" s="1">
        <v>-22.587912087925702</v>
      </c>
      <c r="L542" s="1">
        <v>-22.587912087925702</v>
      </c>
      <c r="M542" s="14">
        <v>21112729.774732299</v>
      </c>
      <c r="N542" s="1" t="s">
        <v>96</v>
      </c>
      <c r="O542" s="1" t="s">
        <v>97</v>
      </c>
      <c r="P542" s="13">
        <f t="shared" si="9"/>
        <v>56016483.516485497</v>
      </c>
      <c r="Q542" s="12">
        <v>28126373.626387201</v>
      </c>
      <c r="R542" s="14">
        <v>27890109.8900983</v>
      </c>
      <c r="S542" s="1" t="s">
        <v>100</v>
      </c>
      <c r="U542" s="1" t="s">
        <v>107</v>
      </c>
      <c r="W542" s="1" t="s">
        <v>100</v>
      </c>
      <c r="X542" s="1" t="s">
        <v>67</v>
      </c>
      <c r="Z542" s="1" t="s">
        <v>193</v>
      </c>
      <c r="AA542" s="14">
        <v>-22940840.8791079</v>
      </c>
      <c r="AB542" s="14"/>
      <c r="AC542" s="14">
        <v>49351420.505497202</v>
      </c>
      <c r="AG542" s="1" t="s">
        <v>162</v>
      </c>
      <c r="AH542" s="1" t="s">
        <v>175</v>
      </c>
      <c r="AI542" s="1" t="s">
        <v>176</v>
      </c>
      <c r="AJ542" s="1" t="s">
        <v>538</v>
      </c>
      <c r="AK542" s="1" t="s">
        <v>944</v>
      </c>
      <c r="AL542" s="1" t="s">
        <v>122</v>
      </c>
      <c r="AM542" s="1" t="s">
        <v>135</v>
      </c>
      <c r="AN542" s="1" t="s">
        <v>161</v>
      </c>
      <c r="AO542" s="1" t="s">
        <v>945</v>
      </c>
      <c r="AP542" s="1" t="s">
        <v>643</v>
      </c>
    </row>
    <row r="543" spans="1:42" ht="16.5" customHeight="1" x14ac:dyDescent="0.2">
      <c r="A543" s="1" t="s">
        <v>946</v>
      </c>
      <c r="B543" s="1" t="s">
        <v>44</v>
      </c>
      <c r="E543" s="14">
        <v>25345448.0439565</v>
      </c>
      <c r="F543" s="14">
        <v>-22998469.527459498</v>
      </c>
      <c r="G543" s="14">
        <v>1200000</v>
      </c>
      <c r="H543" s="14">
        <v>-5082030.4285702799</v>
      </c>
      <c r="I543" s="1">
        <v>649.14285714284995</v>
      </c>
      <c r="J543" s="14">
        <v>300000</v>
      </c>
      <c r="K543" s="1">
        <v>-22.637362637376299</v>
      </c>
      <c r="L543" s="1">
        <v>-22.637362637376299</v>
      </c>
      <c r="M543" s="14">
        <v>21148965.549457598</v>
      </c>
      <c r="N543" s="1" t="s">
        <v>96</v>
      </c>
      <c r="O543" s="1" t="s">
        <v>98</v>
      </c>
      <c r="P543" s="13">
        <f t="shared" si="9"/>
        <v>56109890.1098921</v>
      </c>
      <c r="Q543" s="12">
        <v>28175824.1758378</v>
      </c>
      <c r="R543" s="14">
        <v>27934065.9340543</v>
      </c>
      <c r="S543" s="1" t="s">
        <v>100</v>
      </c>
      <c r="U543" s="1" t="s">
        <v>107</v>
      </c>
      <c r="W543" s="1" t="s">
        <v>100</v>
      </c>
      <c r="X543" s="1" t="s">
        <v>68</v>
      </c>
      <c r="Z543" s="1" t="s">
        <v>194</v>
      </c>
      <c r="AA543" s="14">
        <v>-22998469.527459498</v>
      </c>
      <c r="AB543" s="14"/>
      <c r="AC543" s="14">
        <v>49443193.395607099</v>
      </c>
      <c r="AG543" s="1" t="s">
        <v>947</v>
      </c>
      <c r="AH543" s="1" t="s">
        <v>177</v>
      </c>
      <c r="AI543" s="1" t="s">
        <v>178</v>
      </c>
      <c r="AJ543" s="1" t="s">
        <v>544</v>
      </c>
      <c r="AK543" s="1" t="s">
        <v>948</v>
      </c>
      <c r="AL543" s="1" t="s">
        <v>949</v>
      </c>
      <c r="AM543" s="1" t="s">
        <v>136</v>
      </c>
      <c r="AN543" s="1" t="s">
        <v>161</v>
      </c>
      <c r="AO543" s="1" t="s">
        <v>149</v>
      </c>
    </row>
    <row r="544" spans="1:42" ht="16.5" customHeight="1" x14ac:dyDescent="0.2">
      <c r="A544" s="1" t="s">
        <v>952</v>
      </c>
      <c r="B544" s="1" t="s">
        <v>46</v>
      </c>
      <c r="E544" s="14">
        <v>25379935.1428576</v>
      </c>
      <c r="F544" s="14">
        <v>-23056098.175811101</v>
      </c>
      <c r="G544" s="14">
        <v>1200000</v>
      </c>
      <c r="H544" s="14">
        <v>-5099366.6428559897</v>
      </c>
      <c r="I544" s="1">
        <v>650.17582417581696</v>
      </c>
      <c r="J544" s="14">
        <v>300000</v>
      </c>
      <c r="K544" s="1">
        <v>-22.6868131868269</v>
      </c>
      <c r="L544" s="1">
        <v>-22.6868131868269</v>
      </c>
      <c r="M544" s="14">
        <v>21185201.324182902</v>
      </c>
      <c r="N544" s="1" t="s">
        <v>96</v>
      </c>
      <c r="O544" s="1" t="s">
        <v>99</v>
      </c>
      <c r="P544" s="13">
        <f t="shared" si="9"/>
        <v>56203296.703298703</v>
      </c>
      <c r="Q544" s="12">
        <v>28225274.725288399</v>
      </c>
      <c r="R544" s="14">
        <v>27978021.978010301</v>
      </c>
      <c r="S544" s="1" t="s">
        <v>101</v>
      </c>
      <c r="U544" s="1" t="s">
        <v>108</v>
      </c>
      <c r="W544" s="1" t="s">
        <v>101</v>
      </c>
      <c r="X544" s="1" t="s">
        <v>69</v>
      </c>
      <c r="Z544" s="1" t="s">
        <v>195</v>
      </c>
      <c r="AA544" s="14">
        <v>-23056098.175811101</v>
      </c>
      <c r="AB544" s="14"/>
      <c r="AC544" s="14">
        <v>49534966.285717003</v>
      </c>
      <c r="AG544" s="1" t="s">
        <v>164</v>
      </c>
      <c r="AH544" s="1" t="s">
        <v>179</v>
      </c>
      <c r="AI544" s="1" t="s">
        <v>180</v>
      </c>
      <c r="AJ544" s="1" t="s">
        <v>82</v>
      </c>
      <c r="AK544" s="1" t="s">
        <v>953</v>
      </c>
      <c r="AL544" s="1" t="s">
        <v>954</v>
      </c>
      <c r="AM544" s="1" t="s">
        <v>137</v>
      </c>
      <c r="AN544" s="1" t="s">
        <v>161</v>
      </c>
      <c r="AO544" s="1" t="s">
        <v>955</v>
      </c>
    </row>
    <row r="545" spans="1:42" ht="16.5" customHeight="1" x14ac:dyDescent="0.2">
      <c r="A545" s="1" t="s">
        <v>956</v>
      </c>
      <c r="B545" s="1" t="s">
        <v>48</v>
      </c>
      <c r="E545" s="14">
        <v>25414422.2417587</v>
      </c>
      <c r="F545" s="14">
        <v>-23113726.824162699</v>
      </c>
      <c r="G545" s="14">
        <v>1200000</v>
      </c>
      <c r="H545" s="14">
        <v>-5116702.8571416996</v>
      </c>
      <c r="I545" s="1">
        <v>651.20879120878396</v>
      </c>
      <c r="J545" s="14">
        <v>300000</v>
      </c>
      <c r="K545" s="1">
        <v>-22.7362637362775</v>
      </c>
      <c r="L545" s="1">
        <v>-22.7362637362775</v>
      </c>
      <c r="M545" s="14">
        <v>21221437.098908201</v>
      </c>
      <c r="N545" s="1" t="s">
        <v>96</v>
      </c>
      <c r="O545" s="1" t="s">
        <v>97</v>
      </c>
      <c r="P545" s="13">
        <f t="shared" si="9"/>
        <v>56296703.296705306</v>
      </c>
      <c r="Q545" s="12">
        <v>28274725.274739001</v>
      </c>
      <c r="R545" s="14">
        <v>28021978.021966301</v>
      </c>
      <c r="S545" s="1" t="s">
        <v>101</v>
      </c>
      <c r="U545" s="1" t="s">
        <v>107</v>
      </c>
      <c r="W545" s="1" t="s">
        <v>101</v>
      </c>
      <c r="X545" s="1" t="s">
        <v>70</v>
      </c>
      <c r="Z545" s="1" t="s">
        <v>196</v>
      </c>
      <c r="AA545" s="14">
        <v>-23113726.824162699</v>
      </c>
      <c r="AB545" s="14"/>
      <c r="AC545" s="14">
        <v>49626739.1758269</v>
      </c>
      <c r="AG545" s="1" t="s">
        <v>165</v>
      </c>
      <c r="AH545" s="1" t="s">
        <v>181</v>
      </c>
      <c r="AI545" s="1" t="s">
        <v>182</v>
      </c>
      <c r="AJ545" s="1" t="s">
        <v>83</v>
      </c>
      <c r="AK545" s="1" t="s">
        <v>957</v>
      </c>
      <c r="AL545" s="1" t="s">
        <v>958</v>
      </c>
      <c r="AM545" s="1" t="s">
        <v>138</v>
      </c>
      <c r="AN545" s="1" t="s">
        <v>161</v>
      </c>
      <c r="AO545" s="1" t="s">
        <v>959</v>
      </c>
    </row>
    <row r="546" spans="1:42" ht="16.5" customHeight="1" x14ac:dyDescent="0.2">
      <c r="A546" s="1" t="s">
        <v>960</v>
      </c>
      <c r="B546" s="1" t="s">
        <v>50</v>
      </c>
      <c r="C546" s="1" t="s">
        <v>93</v>
      </c>
      <c r="D546" s="1" t="s">
        <v>204</v>
      </c>
      <c r="E546" s="14">
        <v>25448909.340659801</v>
      </c>
      <c r="F546" s="14">
        <v>-23171355.472514302</v>
      </c>
      <c r="G546" s="14">
        <v>1200000</v>
      </c>
      <c r="H546" s="14">
        <v>-5134039.0714274095</v>
      </c>
      <c r="I546" s="1">
        <v>652.24175824175097</v>
      </c>
      <c r="J546" s="14">
        <v>300000</v>
      </c>
      <c r="K546" s="1">
        <v>-22.785714285728101</v>
      </c>
      <c r="L546" s="1">
        <v>-22.785714285728101</v>
      </c>
      <c r="M546" s="14">
        <v>21257672.8736335</v>
      </c>
      <c r="N546" s="1" t="s">
        <v>96</v>
      </c>
      <c r="O546" s="1" t="s">
        <v>98</v>
      </c>
      <c r="P546" s="13">
        <f t="shared" si="9"/>
        <v>56390109.890111901</v>
      </c>
      <c r="Q546" s="12">
        <v>28324175.8241896</v>
      </c>
      <c r="R546" s="14">
        <v>28065934.065922301</v>
      </c>
      <c r="S546" s="1" t="s">
        <v>961</v>
      </c>
      <c r="U546" s="1" t="s">
        <v>107</v>
      </c>
      <c r="W546" s="1" t="s">
        <v>961</v>
      </c>
      <c r="X546" s="1" t="s">
        <v>71</v>
      </c>
      <c r="Z546" s="1" t="s">
        <v>197</v>
      </c>
      <c r="AA546" s="14">
        <v>-23171355.472514302</v>
      </c>
      <c r="AB546" s="14"/>
      <c r="AC546" s="14">
        <v>49718512.065936796</v>
      </c>
      <c r="AE546" s="1" t="s">
        <v>93</v>
      </c>
      <c r="AG546" s="1" t="s">
        <v>166</v>
      </c>
      <c r="AH546" s="1" t="s">
        <v>183</v>
      </c>
      <c r="AI546" s="1" t="s">
        <v>182</v>
      </c>
      <c r="AJ546" s="1" t="s">
        <v>84</v>
      </c>
      <c r="AK546" s="1" t="s">
        <v>962</v>
      </c>
      <c r="AL546" s="1" t="s">
        <v>126</v>
      </c>
      <c r="AM546" s="1" t="s">
        <v>139</v>
      </c>
      <c r="AN546" s="1" t="s">
        <v>161</v>
      </c>
      <c r="AO546" s="1" t="s">
        <v>963</v>
      </c>
    </row>
    <row r="547" spans="1:42" ht="16.5" customHeight="1" x14ac:dyDescent="0.2">
      <c r="A547" s="1" t="s">
        <v>964</v>
      </c>
      <c r="B547" s="1" t="s">
        <v>52</v>
      </c>
      <c r="E547" s="14">
        <v>25483396.439560901</v>
      </c>
      <c r="F547" s="14">
        <v>-23228984.1208659</v>
      </c>
      <c r="G547" s="14">
        <v>1200000</v>
      </c>
      <c r="H547" s="14">
        <v>-5151375.2857131297</v>
      </c>
      <c r="I547" s="1">
        <v>653.27472527471798</v>
      </c>
      <c r="J547" s="14">
        <v>300000</v>
      </c>
      <c r="K547" s="1">
        <v>-22.835164835178698</v>
      </c>
      <c r="L547" s="1">
        <v>-22.835164835178698</v>
      </c>
      <c r="M547" s="14">
        <v>21293908.6483588</v>
      </c>
      <c r="N547" s="1" t="s">
        <v>96</v>
      </c>
      <c r="O547" s="1" t="s">
        <v>99</v>
      </c>
      <c r="P547" s="13">
        <f t="shared" si="9"/>
        <v>56483516.483518496</v>
      </c>
      <c r="Q547" s="12">
        <v>28373626.373640198</v>
      </c>
      <c r="R547" s="14">
        <v>28109890.109878302</v>
      </c>
      <c r="S547" s="1" t="s">
        <v>103</v>
      </c>
      <c r="U547" s="1" t="s">
        <v>108</v>
      </c>
      <c r="W547" s="1" t="s">
        <v>103</v>
      </c>
      <c r="X547" s="1" t="s">
        <v>72</v>
      </c>
      <c r="Z547" s="1" t="s">
        <v>198</v>
      </c>
      <c r="AA547" s="14">
        <v>-23228984.1208659</v>
      </c>
      <c r="AB547" s="14"/>
      <c r="AC547" s="14">
        <v>49810284.9560467</v>
      </c>
      <c r="AG547" s="1" t="s">
        <v>167</v>
      </c>
      <c r="AH547" s="1" t="s">
        <v>184</v>
      </c>
      <c r="AI547" s="1" t="s">
        <v>176</v>
      </c>
      <c r="AJ547" s="1" t="s">
        <v>85</v>
      </c>
      <c r="AK547" s="1" t="s">
        <v>965</v>
      </c>
      <c r="AL547" s="1" t="s">
        <v>127</v>
      </c>
      <c r="AM547" s="1" t="s">
        <v>140</v>
      </c>
      <c r="AN547" s="1" t="s">
        <v>161</v>
      </c>
      <c r="AO547" s="1" t="s">
        <v>153</v>
      </c>
    </row>
    <row r="548" spans="1:42" ht="16.5" customHeight="1" x14ac:dyDescent="0.2">
      <c r="A548" s="1" t="s">
        <v>966</v>
      </c>
      <c r="B548" s="1" t="s">
        <v>54</v>
      </c>
      <c r="E548" s="14">
        <v>25517883.538462002</v>
      </c>
      <c r="F548" s="14">
        <v>-23286612.769217499</v>
      </c>
      <c r="G548" s="14">
        <v>1200000</v>
      </c>
      <c r="H548" s="14">
        <v>-5168711.4999988303</v>
      </c>
      <c r="I548" s="1">
        <v>654.30769230768499</v>
      </c>
      <c r="J548" s="14">
        <v>300000</v>
      </c>
      <c r="K548" s="1">
        <v>-22.884615384629299</v>
      </c>
      <c r="L548" s="1">
        <v>-22.884615384629299</v>
      </c>
      <c r="M548" s="14">
        <v>21330144.423084099</v>
      </c>
      <c r="N548" s="1" t="s">
        <v>96</v>
      </c>
      <c r="O548" s="1" t="s">
        <v>97</v>
      </c>
      <c r="P548" s="13">
        <f t="shared" si="9"/>
        <v>56576923.076925099</v>
      </c>
      <c r="Q548" s="12">
        <v>28423076.923090801</v>
      </c>
      <c r="R548" s="14">
        <v>28153846.153834298</v>
      </c>
      <c r="S548" s="1" t="s">
        <v>93</v>
      </c>
      <c r="U548" s="1" t="s">
        <v>107</v>
      </c>
      <c r="W548" s="1" t="s">
        <v>93</v>
      </c>
      <c r="X548" s="1" t="s">
        <v>73</v>
      </c>
      <c r="Z548" s="1" t="s">
        <v>199</v>
      </c>
      <c r="AA548" s="14">
        <v>-23286612.769217499</v>
      </c>
      <c r="AB548" s="14"/>
      <c r="AC548" s="14">
        <v>49902057.846156597</v>
      </c>
      <c r="AG548" s="1" t="s">
        <v>168</v>
      </c>
      <c r="AH548" s="1" t="s">
        <v>185</v>
      </c>
      <c r="AI548" s="1" t="s">
        <v>186</v>
      </c>
      <c r="AJ548" s="1" t="s">
        <v>86</v>
      </c>
      <c r="AK548" s="1" t="s">
        <v>967</v>
      </c>
      <c r="AL548" s="1" t="s">
        <v>968</v>
      </c>
      <c r="AM548" s="1" t="s">
        <v>141</v>
      </c>
      <c r="AN548" s="1" t="s">
        <v>161</v>
      </c>
      <c r="AO548" s="1" t="s">
        <v>969</v>
      </c>
    </row>
    <row r="549" spans="1:42" ht="16.5" customHeight="1" x14ac:dyDescent="0.2">
      <c r="A549" s="1" t="s">
        <v>970</v>
      </c>
      <c r="B549" s="1" t="s">
        <v>56</v>
      </c>
      <c r="E549" s="14">
        <v>25552370.637363099</v>
      </c>
      <c r="F549" s="14">
        <v>-23344241.417569101</v>
      </c>
      <c r="G549" s="14">
        <v>1200000</v>
      </c>
      <c r="H549" s="14">
        <v>-5186047.7142845402</v>
      </c>
      <c r="I549" s="1">
        <v>655.340659340652</v>
      </c>
      <c r="J549" s="14">
        <v>300000</v>
      </c>
      <c r="K549" s="1">
        <v>-22.9340659340799</v>
      </c>
      <c r="L549" s="1">
        <v>-22.9340659340799</v>
      </c>
      <c r="M549" s="14">
        <v>21366380.197809398</v>
      </c>
      <c r="N549" s="1" t="s">
        <v>96</v>
      </c>
      <c r="O549" s="1" t="s">
        <v>98</v>
      </c>
      <c r="P549" s="13">
        <f t="shared" si="9"/>
        <v>56670329.670331702</v>
      </c>
      <c r="Q549" s="12">
        <v>28472527.472541399</v>
      </c>
      <c r="R549" s="14">
        <v>28197802.197790299</v>
      </c>
      <c r="S549" s="1" t="s">
        <v>93</v>
      </c>
      <c r="U549" s="1" t="s">
        <v>107</v>
      </c>
      <c r="W549" s="1" t="s">
        <v>93</v>
      </c>
      <c r="X549" s="1" t="s">
        <v>74</v>
      </c>
      <c r="Z549" s="1" t="s">
        <v>187</v>
      </c>
      <c r="AA549" s="14">
        <v>-23344241.417569101</v>
      </c>
      <c r="AB549" s="14"/>
      <c r="AC549" s="14">
        <v>49993830.736266501</v>
      </c>
      <c r="AG549" s="1" t="s">
        <v>169</v>
      </c>
      <c r="AH549" s="1" t="s">
        <v>187</v>
      </c>
      <c r="AI549" s="1" t="s">
        <v>176</v>
      </c>
      <c r="AJ549" s="1" t="s">
        <v>87</v>
      </c>
      <c r="AK549" s="1" t="s">
        <v>971</v>
      </c>
      <c r="AL549" s="1" t="s">
        <v>129</v>
      </c>
      <c r="AM549" s="1" t="s">
        <v>142</v>
      </c>
      <c r="AN549" s="1" t="s">
        <v>161</v>
      </c>
      <c r="AO549" s="1" t="s">
        <v>155</v>
      </c>
    </row>
    <row r="550" spans="1:42" ht="16.5" customHeight="1" x14ac:dyDescent="0.2">
      <c r="A550" s="1" t="s">
        <v>972</v>
      </c>
      <c r="B550" s="1" t="s">
        <v>58</v>
      </c>
      <c r="E550" s="14">
        <v>25586857.736264199</v>
      </c>
      <c r="F550" s="14">
        <v>-23401870.065920699</v>
      </c>
      <c r="G550" s="14">
        <v>1200000</v>
      </c>
      <c r="H550" s="14">
        <v>-5203383.92857025</v>
      </c>
      <c r="I550" s="1">
        <v>656.373626373619</v>
      </c>
      <c r="J550" s="14">
        <v>300000</v>
      </c>
      <c r="K550" s="1">
        <v>-22.983516483530501</v>
      </c>
      <c r="L550" s="1">
        <v>-22.983516483530501</v>
      </c>
      <c r="M550" s="14">
        <v>21402615.972534701</v>
      </c>
      <c r="N550" s="1" t="s">
        <v>96</v>
      </c>
      <c r="O550" s="1" t="s">
        <v>99</v>
      </c>
      <c r="P550" s="13">
        <f t="shared" si="9"/>
        <v>56763736.263738304</v>
      </c>
      <c r="Q550" s="12">
        <v>28521978.021992002</v>
      </c>
      <c r="R550" s="14">
        <v>28241758.241746299</v>
      </c>
      <c r="S550" s="1" t="s">
        <v>93</v>
      </c>
      <c r="U550" s="1" t="s">
        <v>108</v>
      </c>
      <c r="W550" s="1" t="s">
        <v>93</v>
      </c>
      <c r="X550" s="1" t="s">
        <v>75</v>
      </c>
      <c r="Z550" s="1" t="s">
        <v>188</v>
      </c>
      <c r="AA550" s="14">
        <v>-23401870.065920699</v>
      </c>
      <c r="AB550" s="14"/>
      <c r="AC550" s="14">
        <v>50085603.626376398</v>
      </c>
      <c r="AG550" s="1" t="s">
        <v>973</v>
      </c>
      <c r="AH550" s="1" t="s">
        <v>188</v>
      </c>
      <c r="AI550" s="1" t="s">
        <v>180</v>
      </c>
      <c r="AJ550" s="1" t="s">
        <v>88</v>
      </c>
      <c r="AK550" s="1" t="s">
        <v>974</v>
      </c>
      <c r="AL550" s="1" t="s">
        <v>130</v>
      </c>
      <c r="AM550" s="1" t="s">
        <v>143</v>
      </c>
      <c r="AN550" s="1" t="s">
        <v>161</v>
      </c>
      <c r="AO550" s="1" t="s">
        <v>156</v>
      </c>
    </row>
    <row r="551" spans="1:42" ht="16.5" customHeight="1" x14ac:dyDescent="0.2">
      <c r="A551" s="1" t="s">
        <v>975</v>
      </c>
      <c r="B551" s="1" t="s">
        <v>60</v>
      </c>
      <c r="C551" s="1" t="s">
        <v>94</v>
      </c>
      <c r="D551" s="1" t="s">
        <v>205</v>
      </c>
      <c r="E551" s="14">
        <v>25621344.835165299</v>
      </c>
      <c r="F551" s="14">
        <v>-23459498.714272302</v>
      </c>
      <c r="G551" s="14">
        <v>1200000</v>
      </c>
      <c r="H551" s="14">
        <v>-5220720.1428559599</v>
      </c>
      <c r="I551" s="1">
        <v>657.40659340658601</v>
      </c>
      <c r="J551" s="14">
        <v>300000</v>
      </c>
      <c r="K551" s="1">
        <v>-23.032967032981102</v>
      </c>
      <c r="L551" s="1">
        <v>-23.032967032981102</v>
      </c>
      <c r="M551" s="14">
        <v>21438851.747260001</v>
      </c>
      <c r="N551" s="1" t="s">
        <v>96</v>
      </c>
      <c r="O551" s="1" t="s">
        <v>97</v>
      </c>
      <c r="P551" s="13">
        <f t="shared" si="9"/>
        <v>56857142.8571449</v>
      </c>
      <c r="Q551" s="12">
        <v>28571428.5714426</v>
      </c>
      <c r="R551" s="14">
        <v>28285714.285702299</v>
      </c>
      <c r="S551" s="1" t="s">
        <v>741</v>
      </c>
      <c r="U551" s="1" t="s">
        <v>107</v>
      </c>
      <c r="W551" s="1" t="s">
        <v>741</v>
      </c>
      <c r="X551" s="1" t="s">
        <v>76</v>
      </c>
      <c r="Z551" s="1" t="s">
        <v>200</v>
      </c>
      <c r="AA551" s="14">
        <v>-23459498.714272302</v>
      </c>
      <c r="AB551" s="14"/>
      <c r="AC551" s="14">
        <v>50177376.516486302</v>
      </c>
      <c r="AE551" s="1" t="s">
        <v>94</v>
      </c>
      <c r="AG551" s="1" t="s">
        <v>171</v>
      </c>
      <c r="AH551" s="1" t="s">
        <v>189</v>
      </c>
      <c r="AI551" s="1" t="s">
        <v>182</v>
      </c>
      <c r="AJ551" s="1" t="s">
        <v>89</v>
      </c>
      <c r="AK551" s="1" t="s">
        <v>976</v>
      </c>
      <c r="AL551" s="1" t="s">
        <v>131</v>
      </c>
      <c r="AM551" s="1" t="s">
        <v>144</v>
      </c>
      <c r="AN551" s="1" t="s">
        <v>161</v>
      </c>
      <c r="AO551" s="1" t="s">
        <v>977</v>
      </c>
    </row>
    <row r="552" spans="1:42" ht="16.5" customHeight="1" x14ac:dyDescent="0.2">
      <c r="A552" s="1" t="s">
        <v>978</v>
      </c>
      <c r="B552" s="1" t="s">
        <v>62</v>
      </c>
      <c r="E552" s="14">
        <v>25655831.9340664</v>
      </c>
      <c r="F552" s="14">
        <v>-23517127.3626239</v>
      </c>
      <c r="G552" s="14">
        <v>1200000</v>
      </c>
      <c r="H552" s="14">
        <v>-5238056.3571416698</v>
      </c>
      <c r="I552" s="1">
        <v>658.43956043955302</v>
      </c>
      <c r="J552" s="14">
        <v>300000</v>
      </c>
      <c r="K552" s="1">
        <v>-23.082417582431699</v>
      </c>
      <c r="L552" s="1">
        <v>-23.082417582431699</v>
      </c>
      <c r="M552" s="14">
        <v>21475087.5219853</v>
      </c>
      <c r="N552" s="1" t="s">
        <v>96</v>
      </c>
      <c r="O552" s="1" t="s">
        <v>98</v>
      </c>
      <c r="P552" s="13">
        <f t="shared" si="9"/>
        <v>56950549.450551495</v>
      </c>
      <c r="Q552" s="12">
        <v>28620879.120893199</v>
      </c>
      <c r="R552" s="14">
        <v>28329670.3296583</v>
      </c>
      <c r="S552" s="1" t="s">
        <v>105</v>
      </c>
      <c r="U552" s="1" t="s">
        <v>107</v>
      </c>
      <c r="W552" s="1" t="s">
        <v>105</v>
      </c>
      <c r="X552" s="1" t="s">
        <v>77</v>
      </c>
      <c r="Z552" s="1" t="s">
        <v>201</v>
      </c>
      <c r="AA552" s="14">
        <v>-23517127.3626239</v>
      </c>
      <c r="AB552" s="14"/>
      <c r="AC552" s="14">
        <v>50269149.406596199</v>
      </c>
      <c r="AG552" s="1" t="s">
        <v>979</v>
      </c>
      <c r="AH552" s="1" t="s">
        <v>190</v>
      </c>
      <c r="AI552" s="1" t="s">
        <v>178</v>
      </c>
      <c r="AJ552" s="1" t="s">
        <v>980</v>
      </c>
      <c r="AK552" s="1" t="s">
        <v>981</v>
      </c>
      <c r="AL552" s="1" t="s">
        <v>132</v>
      </c>
      <c r="AM552" s="1" t="s">
        <v>145</v>
      </c>
      <c r="AN552" s="1" t="s">
        <v>161</v>
      </c>
      <c r="AO552" s="1" t="s">
        <v>158</v>
      </c>
    </row>
    <row r="553" spans="1:42" ht="16.5" customHeight="1" x14ac:dyDescent="0.2">
      <c r="A553" s="1" t="s">
        <v>982</v>
      </c>
      <c r="B553" s="1" t="s">
        <v>64</v>
      </c>
      <c r="E553" s="14">
        <v>25690319.0329675</v>
      </c>
      <c r="F553" s="14">
        <v>-23574756.010975499</v>
      </c>
      <c r="G553" s="14">
        <v>1200000</v>
      </c>
      <c r="H553" s="14">
        <v>-5255392.5714273797</v>
      </c>
      <c r="I553" s="1">
        <v>659.47252747252003</v>
      </c>
      <c r="J553" s="14">
        <v>300000</v>
      </c>
      <c r="K553" s="1">
        <v>-23.1318681318823</v>
      </c>
      <c r="L553" s="1">
        <v>-23.1318681318823</v>
      </c>
      <c r="M553" s="14">
        <v>21511323.296710599</v>
      </c>
      <c r="N553" s="1" t="s">
        <v>96</v>
      </c>
      <c r="O553" s="1" t="s">
        <v>99</v>
      </c>
      <c r="P553" s="13">
        <f t="shared" si="9"/>
        <v>57043956.043958098</v>
      </c>
      <c r="Q553" s="12">
        <v>28670329.670343801</v>
      </c>
      <c r="R553" s="14">
        <v>28373626.3736143</v>
      </c>
      <c r="S553" s="1" t="s">
        <v>105</v>
      </c>
      <c r="U553" s="1" t="s">
        <v>108</v>
      </c>
      <c r="W553" s="1" t="s">
        <v>105</v>
      </c>
      <c r="X553" s="1" t="s">
        <v>78</v>
      </c>
      <c r="Z553" s="1" t="s">
        <v>202</v>
      </c>
      <c r="AA553" s="14">
        <v>-23574756.010975499</v>
      </c>
      <c r="AB553" s="14"/>
      <c r="AC553" s="14">
        <v>50360922.296706103</v>
      </c>
      <c r="AG553" s="1" t="s">
        <v>173</v>
      </c>
      <c r="AH553" s="1" t="s">
        <v>191</v>
      </c>
      <c r="AI553" s="1" t="s">
        <v>178</v>
      </c>
      <c r="AJ553" s="1" t="s">
        <v>983</v>
      </c>
      <c r="AK553" s="1" t="s">
        <v>984</v>
      </c>
      <c r="AL553" s="1" t="s">
        <v>133</v>
      </c>
      <c r="AM553" s="1" t="s">
        <v>146</v>
      </c>
      <c r="AN553" s="1" t="s">
        <v>161</v>
      </c>
      <c r="AO553" s="1" t="s">
        <v>159</v>
      </c>
    </row>
    <row r="554" spans="1:42" ht="16.5" customHeight="1" x14ac:dyDescent="0.2">
      <c r="A554" s="1" t="s">
        <v>985</v>
      </c>
      <c r="B554" s="1" t="s">
        <v>66</v>
      </c>
      <c r="C554" s="1" t="s">
        <v>95</v>
      </c>
      <c r="D554" s="1" t="s">
        <v>206</v>
      </c>
      <c r="E554" s="14">
        <v>25724806.131868601</v>
      </c>
      <c r="F554" s="14">
        <v>-23632384.659327101</v>
      </c>
      <c r="G554" s="14">
        <v>1200000</v>
      </c>
      <c r="H554" s="14">
        <v>-5272728.7857130896</v>
      </c>
      <c r="I554" s="1">
        <v>660.50549450548704</v>
      </c>
      <c r="J554" s="14">
        <v>300000</v>
      </c>
      <c r="K554" s="1">
        <v>-23.1813186813329</v>
      </c>
      <c r="L554" s="1">
        <v>-23.1813186813329</v>
      </c>
      <c r="M554" s="14">
        <v>21547559.071435899</v>
      </c>
      <c r="N554" s="1" t="s">
        <v>96</v>
      </c>
      <c r="O554" s="1" t="s">
        <v>97</v>
      </c>
      <c r="P554" s="13">
        <f t="shared" si="9"/>
        <v>57137362.6373647</v>
      </c>
      <c r="Q554" s="12">
        <v>28719780.2197944</v>
      </c>
      <c r="R554" s="14">
        <v>28417582.4175703</v>
      </c>
      <c r="S554" s="1" t="s">
        <v>653</v>
      </c>
      <c r="U554" s="1" t="s">
        <v>107</v>
      </c>
      <c r="W554" s="1" t="s">
        <v>653</v>
      </c>
      <c r="X554" s="1" t="s">
        <v>79</v>
      </c>
      <c r="Z554" s="1" t="s">
        <v>203</v>
      </c>
      <c r="AA554" s="14">
        <v>-23632384.659327101</v>
      </c>
      <c r="AB554" s="14"/>
      <c r="AC554" s="14">
        <v>50452695.186815999</v>
      </c>
      <c r="AE554" s="1" t="s">
        <v>95</v>
      </c>
      <c r="AG554" s="1" t="s">
        <v>174</v>
      </c>
      <c r="AH554" s="1" t="s">
        <v>192</v>
      </c>
      <c r="AI554" s="1" t="s">
        <v>180</v>
      </c>
      <c r="AJ554" s="1" t="s">
        <v>92</v>
      </c>
      <c r="AK554" s="1" t="s">
        <v>986</v>
      </c>
      <c r="AL554" s="1" t="s">
        <v>134</v>
      </c>
      <c r="AM554" s="1" t="s">
        <v>147</v>
      </c>
      <c r="AN554" s="1" t="s">
        <v>161</v>
      </c>
      <c r="AO554" s="1" t="s">
        <v>160</v>
      </c>
    </row>
    <row r="555" spans="1:42" ht="16.5" customHeight="1" x14ac:dyDescent="0.2">
      <c r="A555" s="1" t="s">
        <v>1031</v>
      </c>
      <c r="B555" s="1" t="s">
        <v>42</v>
      </c>
      <c r="E555" s="14">
        <v>25759293.230769701</v>
      </c>
      <c r="F555" s="14">
        <v>-23690013.307678599</v>
      </c>
      <c r="G555" s="14">
        <v>1200000</v>
      </c>
      <c r="H555" s="14">
        <v>-5290064.9999988098</v>
      </c>
      <c r="I555" s="1">
        <v>661.53846153845404</v>
      </c>
      <c r="J555" s="14">
        <v>300000</v>
      </c>
      <c r="K555" s="1">
        <v>-23.230769230783501</v>
      </c>
      <c r="L555" s="1">
        <v>-23.230769230783501</v>
      </c>
      <c r="M555" s="14">
        <v>21583794.846161202</v>
      </c>
      <c r="N555" s="1" t="s">
        <v>96</v>
      </c>
      <c r="O555" s="1" t="s">
        <v>97</v>
      </c>
      <c r="P555" s="13">
        <f t="shared" si="9"/>
        <v>57230769.230771303</v>
      </c>
      <c r="Q555" s="12">
        <v>28769230.769244999</v>
      </c>
      <c r="R555" s="14">
        <v>28461538.461526301</v>
      </c>
      <c r="S555" s="1" t="s">
        <v>100</v>
      </c>
      <c r="U555" s="1" t="s">
        <v>107</v>
      </c>
      <c r="W555" s="1" t="s">
        <v>100</v>
      </c>
      <c r="X555" s="1" t="s">
        <v>67</v>
      </c>
      <c r="Z555" s="1" t="s">
        <v>193</v>
      </c>
      <c r="AA555" s="14">
        <v>-23690013.307678599</v>
      </c>
      <c r="AB555" s="14"/>
      <c r="AC555" s="14">
        <v>50544468.076925904</v>
      </c>
      <c r="AG555" s="1" t="s">
        <v>162</v>
      </c>
      <c r="AH555" s="1" t="s">
        <v>175</v>
      </c>
      <c r="AI555" s="1" t="s">
        <v>176</v>
      </c>
      <c r="AJ555" s="1" t="s">
        <v>1038</v>
      </c>
      <c r="AK555" s="1" t="s">
        <v>1032</v>
      </c>
      <c r="AL555" s="1" t="s">
        <v>122</v>
      </c>
      <c r="AM555" s="1" t="s">
        <v>135</v>
      </c>
      <c r="AN555" s="1" t="s">
        <v>161</v>
      </c>
      <c r="AO555" s="1" t="s">
        <v>1033</v>
      </c>
      <c r="AP555" s="1" t="s">
        <v>597</v>
      </c>
    </row>
    <row r="556" spans="1:42" ht="16.5" customHeight="1" x14ac:dyDescent="0.2">
      <c r="A556" s="1" t="s">
        <v>1034</v>
      </c>
      <c r="B556" s="1" t="s">
        <v>44</v>
      </c>
      <c r="E556" s="14">
        <v>25793780.329670802</v>
      </c>
      <c r="F556" s="14">
        <v>-23747641.956030201</v>
      </c>
      <c r="G556" s="14">
        <v>1200000</v>
      </c>
      <c r="H556" s="14">
        <v>-5307401.2142845197</v>
      </c>
      <c r="I556" s="1">
        <v>662.57142857142105</v>
      </c>
      <c r="J556" s="14">
        <v>300000</v>
      </c>
      <c r="K556" s="1">
        <v>-23.280219780234098</v>
      </c>
      <c r="L556" s="1">
        <v>-23.280219780234098</v>
      </c>
      <c r="M556" s="14">
        <v>21620030.620886501</v>
      </c>
      <c r="N556" s="1" t="s">
        <v>96</v>
      </c>
      <c r="O556" s="1" t="s">
        <v>98</v>
      </c>
      <c r="P556" s="13">
        <f t="shared" si="9"/>
        <v>57324175.824177906</v>
      </c>
      <c r="Q556" s="12">
        <v>28818681.318695601</v>
      </c>
      <c r="R556" s="14">
        <v>28505494.505482301</v>
      </c>
      <c r="S556" s="1" t="s">
        <v>100</v>
      </c>
      <c r="U556" s="1" t="s">
        <v>107</v>
      </c>
      <c r="W556" s="1" t="s">
        <v>100</v>
      </c>
      <c r="X556" s="1" t="s">
        <v>68</v>
      </c>
      <c r="Z556" s="1" t="s">
        <v>194</v>
      </c>
      <c r="AA556" s="14">
        <v>-23747641.956030201</v>
      </c>
      <c r="AB556" s="14"/>
      <c r="AC556" s="14">
        <v>50636240.9670358</v>
      </c>
      <c r="AG556" s="1" t="s">
        <v>1035</v>
      </c>
      <c r="AH556" s="1" t="s">
        <v>177</v>
      </c>
      <c r="AI556" s="1" t="s">
        <v>178</v>
      </c>
      <c r="AJ556" s="1" t="s">
        <v>1039</v>
      </c>
      <c r="AK556" s="1" t="s">
        <v>1036</v>
      </c>
      <c r="AL556" s="1" t="s">
        <v>1037</v>
      </c>
      <c r="AM556" s="1" t="s">
        <v>136</v>
      </c>
      <c r="AN556" s="1" t="s">
        <v>161</v>
      </c>
      <c r="AO556" s="1" t="s">
        <v>149</v>
      </c>
    </row>
    <row r="557" spans="1:42" ht="16.5" customHeight="1" x14ac:dyDescent="0.2">
      <c r="A557" s="1" t="s">
        <v>1040</v>
      </c>
      <c r="B557" s="1" t="s">
        <v>46</v>
      </c>
      <c r="E557" s="14">
        <v>25828267.428571898</v>
      </c>
      <c r="F557" s="14">
        <v>-23805270.6043818</v>
      </c>
      <c r="G557" s="14">
        <v>1200000</v>
      </c>
      <c r="H557" s="14">
        <v>-5324737.4285702202</v>
      </c>
      <c r="I557" s="1">
        <v>663.60439560438795</v>
      </c>
      <c r="J557" s="14">
        <v>300000</v>
      </c>
      <c r="K557" s="1">
        <v>-23.329670329684699</v>
      </c>
      <c r="L557" s="1">
        <v>-23.329670329684699</v>
      </c>
      <c r="M557" s="14">
        <v>21656266.3956118</v>
      </c>
      <c r="N557" s="1" t="s">
        <v>96</v>
      </c>
      <c r="O557" s="1" t="s">
        <v>99</v>
      </c>
      <c r="P557" s="13">
        <f t="shared" si="9"/>
        <v>57417582.417584501</v>
      </c>
      <c r="Q557" s="12">
        <v>28868131.8681462</v>
      </c>
      <c r="R557" s="14">
        <v>28549450.549438301</v>
      </c>
      <c r="S557" s="1" t="s">
        <v>101</v>
      </c>
      <c r="U557" s="1" t="s">
        <v>108</v>
      </c>
      <c r="W557" s="1" t="s">
        <v>101</v>
      </c>
      <c r="X557" s="1" t="s">
        <v>69</v>
      </c>
      <c r="Z557" s="1" t="s">
        <v>195</v>
      </c>
      <c r="AA557" s="14">
        <v>-23805270.6043818</v>
      </c>
      <c r="AB557" s="14"/>
      <c r="AC557" s="14">
        <v>50728013.857145697</v>
      </c>
      <c r="AG557" s="1" t="s">
        <v>164</v>
      </c>
      <c r="AH557" s="1" t="s">
        <v>179</v>
      </c>
      <c r="AI557" s="1" t="s">
        <v>180</v>
      </c>
      <c r="AJ557" s="1" t="s">
        <v>82</v>
      </c>
      <c r="AK557" s="1" t="s">
        <v>1041</v>
      </c>
      <c r="AL557" s="1" t="s">
        <v>1042</v>
      </c>
      <c r="AM557" s="1" t="s">
        <v>137</v>
      </c>
      <c r="AN557" s="1" t="s">
        <v>161</v>
      </c>
      <c r="AO557" s="1" t="s">
        <v>1043</v>
      </c>
    </row>
    <row r="558" spans="1:42" ht="16.5" customHeight="1" x14ac:dyDescent="0.2">
      <c r="A558" s="1" t="s">
        <v>1044</v>
      </c>
      <c r="B558" s="1" t="s">
        <v>48</v>
      </c>
      <c r="E558" s="14">
        <v>25862754.527472999</v>
      </c>
      <c r="F558" s="14">
        <v>-23862899.252733398</v>
      </c>
      <c r="G558" s="14">
        <v>1200000</v>
      </c>
      <c r="H558" s="14">
        <v>-5342073.6428559301</v>
      </c>
      <c r="I558" s="1">
        <v>664.63736263735495</v>
      </c>
      <c r="J558" s="14">
        <v>300000</v>
      </c>
      <c r="K558" s="1">
        <v>-23.3791208791353</v>
      </c>
      <c r="L558" s="1">
        <v>-23.3791208791353</v>
      </c>
      <c r="M558" s="14">
        <v>21692502.1703371</v>
      </c>
      <c r="N558" s="1" t="s">
        <v>96</v>
      </c>
      <c r="O558" s="1" t="s">
        <v>97</v>
      </c>
      <c r="P558" s="13">
        <f t="shared" si="9"/>
        <v>57510989.010991096</v>
      </c>
      <c r="Q558" s="12">
        <v>28917582.417596798</v>
      </c>
      <c r="R558" s="14">
        <v>28593406.593394302</v>
      </c>
      <c r="S558" s="1" t="s">
        <v>101</v>
      </c>
      <c r="U558" s="1" t="s">
        <v>107</v>
      </c>
      <c r="W558" s="1" t="s">
        <v>101</v>
      </c>
      <c r="X558" s="1" t="s">
        <v>70</v>
      </c>
      <c r="Z558" s="1" t="s">
        <v>196</v>
      </c>
      <c r="AA558" s="14">
        <v>-23862899.252733398</v>
      </c>
      <c r="AB558" s="14"/>
      <c r="AC558" s="14">
        <v>50819786.747255601</v>
      </c>
      <c r="AG558" s="1" t="s">
        <v>165</v>
      </c>
      <c r="AH558" s="1" t="s">
        <v>181</v>
      </c>
      <c r="AI558" s="1" t="s">
        <v>182</v>
      </c>
      <c r="AJ558" s="1" t="s">
        <v>83</v>
      </c>
      <c r="AK558" s="1" t="s">
        <v>1045</v>
      </c>
      <c r="AL558" s="1" t="s">
        <v>1046</v>
      </c>
      <c r="AM558" s="1" t="s">
        <v>138</v>
      </c>
      <c r="AN558" s="1" t="s">
        <v>161</v>
      </c>
      <c r="AO558" s="1" t="s">
        <v>1047</v>
      </c>
    </row>
    <row r="559" spans="1:42" ht="16.5" customHeight="1" x14ac:dyDescent="0.2">
      <c r="A559" s="1" t="s">
        <v>1048</v>
      </c>
      <c r="B559" s="1" t="s">
        <v>50</v>
      </c>
      <c r="C559" s="1" t="s">
        <v>93</v>
      </c>
      <c r="D559" s="1" t="s">
        <v>204</v>
      </c>
      <c r="E559" s="14">
        <v>25897241.626374099</v>
      </c>
      <c r="F559" s="14">
        <v>-23920527.901085</v>
      </c>
      <c r="G559" s="14">
        <v>1200000</v>
      </c>
      <c r="H559" s="14">
        <v>-5359409.85714164</v>
      </c>
      <c r="I559" s="1">
        <v>665.67032967032196</v>
      </c>
      <c r="J559" s="14">
        <v>300000</v>
      </c>
      <c r="K559" s="1">
        <v>-23.428571428585901</v>
      </c>
      <c r="L559" s="1">
        <v>-23.428571428585901</v>
      </c>
      <c r="M559" s="14">
        <v>21728737.945062399</v>
      </c>
      <c r="N559" s="1" t="s">
        <v>96</v>
      </c>
      <c r="O559" s="1" t="s">
        <v>98</v>
      </c>
      <c r="P559" s="13">
        <f t="shared" ref="P559:P622" si="10">R559+Q559</f>
        <v>57604395.604397699</v>
      </c>
      <c r="Q559" s="12">
        <v>28967032.967047401</v>
      </c>
      <c r="R559" s="14">
        <v>28637362.637350298</v>
      </c>
      <c r="S559" s="1" t="s">
        <v>1049</v>
      </c>
      <c r="U559" s="1" t="s">
        <v>107</v>
      </c>
      <c r="W559" s="1" t="s">
        <v>1049</v>
      </c>
      <c r="X559" s="1" t="s">
        <v>71</v>
      </c>
      <c r="Z559" s="1" t="s">
        <v>197</v>
      </c>
      <c r="AA559" s="14">
        <v>-23920527.901085</v>
      </c>
      <c r="AB559" s="14"/>
      <c r="AC559" s="14">
        <v>50911559.637365498</v>
      </c>
      <c r="AE559" s="1" t="s">
        <v>93</v>
      </c>
      <c r="AG559" s="1" t="s">
        <v>166</v>
      </c>
      <c r="AH559" s="1" t="s">
        <v>183</v>
      </c>
      <c r="AI559" s="1" t="s">
        <v>182</v>
      </c>
      <c r="AJ559" s="1" t="s">
        <v>84</v>
      </c>
      <c r="AK559" s="1" t="s">
        <v>1050</v>
      </c>
      <c r="AL559" s="1" t="s">
        <v>126</v>
      </c>
      <c r="AM559" s="1" t="s">
        <v>139</v>
      </c>
      <c r="AN559" s="1" t="s">
        <v>161</v>
      </c>
      <c r="AO559" s="1" t="s">
        <v>1051</v>
      </c>
    </row>
    <row r="560" spans="1:42" ht="16.5" customHeight="1" x14ac:dyDescent="0.2">
      <c r="A560" s="1" t="s">
        <v>1052</v>
      </c>
      <c r="B560" s="1" t="s">
        <v>52</v>
      </c>
      <c r="E560" s="14">
        <v>25931728.7252752</v>
      </c>
      <c r="F560" s="14">
        <v>-23978156.549436599</v>
      </c>
      <c r="G560" s="14">
        <v>1200000</v>
      </c>
      <c r="H560" s="14">
        <v>-5376746.0714273499</v>
      </c>
      <c r="I560" s="1">
        <v>666.70329670328897</v>
      </c>
      <c r="J560" s="14">
        <v>300000</v>
      </c>
      <c r="K560" s="1">
        <v>-23.478021978036502</v>
      </c>
      <c r="L560" s="1">
        <v>-23.478021978036502</v>
      </c>
      <c r="M560" s="14">
        <v>21764973.719787698</v>
      </c>
      <c r="N560" s="1" t="s">
        <v>96</v>
      </c>
      <c r="O560" s="1" t="s">
        <v>99</v>
      </c>
      <c r="P560" s="13">
        <f t="shared" si="10"/>
        <v>57697802.197804302</v>
      </c>
      <c r="Q560" s="12">
        <v>29016483.516497999</v>
      </c>
      <c r="R560" s="14">
        <v>28681318.681306299</v>
      </c>
      <c r="S560" s="1" t="s">
        <v>103</v>
      </c>
      <c r="U560" s="1" t="s">
        <v>108</v>
      </c>
      <c r="W560" s="1" t="s">
        <v>103</v>
      </c>
      <c r="X560" s="1" t="s">
        <v>72</v>
      </c>
      <c r="Z560" s="1" t="s">
        <v>198</v>
      </c>
      <c r="AA560" s="14">
        <v>-23978156.549436599</v>
      </c>
      <c r="AB560" s="14"/>
      <c r="AC560" s="14">
        <v>51003332.527475402</v>
      </c>
      <c r="AG560" s="1" t="s">
        <v>167</v>
      </c>
      <c r="AH560" s="1" t="s">
        <v>184</v>
      </c>
      <c r="AI560" s="1" t="s">
        <v>176</v>
      </c>
      <c r="AJ560" s="1" t="s">
        <v>85</v>
      </c>
      <c r="AK560" s="1" t="s">
        <v>1053</v>
      </c>
      <c r="AL560" s="1" t="s">
        <v>127</v>
      </c>
      <c r="AM560" s="1" t="s">
        <v>140</v>
      </c>
      <c r="AN560" s="1" t="s">
        <v>161</v>
      </c>
      <c r="AO560" s="1" t="s">
        <v>153</v>
      </c>
    </row>
    <row r="561" spans="1:42" ht="16.5" customHeight="1" x14ac:dyDescent="0.2">
      <c r="A561" s="1" t="s">
        <v>1054</v>
      </c>
      <c r="B561" s="1" t="s">
        <v>54</v>
      </c>
      <c r="E561" s="14">
        <v>25966215.8241763</v>
      </c>
      <c r="F561" s="14">
        <v>-24035785.197788201</v>
      </c>
      <c r="G561" s="14">
        <v>1200000</v>
      </c>
      <c r="H561" s="14">
        <v>-5394082.2857130598</v>
      </c>
      <c r="I561" s="1">
        <v>667.73626373625598</v>
      </c>
      <c r="J561" s="14">
        <v>300000</v>
      </c>
      <c r="K561" s="1">
        <v>-23.527472527487099</v>
      </c>
      <c r="L561" s="1">
        <v>-23.527472527487099</v>
      </c>
      <c r="M561" s="14">
        <v>21801209.494513001</v>
      </c>
      <c r="N561" s="1" t="s">
        <v>96</v>
      </c>
      <c r="O561" s="1" t="s">
        <v>97</v>
      </c>
      <c r="P561" s="13">
        <f t="shared" si="10"/>
        <v>57791208.791210905</v>
      </c>
      <c r="Q561" s="12">
        <v>29065934.065948602</v>
      </c>
      <c r="R561" s="14">
        <v>28725274.725262299</v>
      </c>
      <c r="S561" s="1" t="s">
        <v>93</v>
      </c>
      <c r="U561" s="1" t="s">
        <v>107</v>
      </c>
      <c r="W561" s="1" t="s">
        <v>93</v>
      </c>
      <c r="X561" s="1" t="s">
        <v>73</v>
      </c>
      <c r="Z561" s="1" t="s">
        <v>199</v>
      </c>
      <c r="AA561" s="14">
        <v>-24035785.197788201</v>
      </c>
      <c r="AB561" s="14"/>
      <c r="AC561" s="14">
        <v>51095105.417585298</v>
      </c>
      <c r="AG561" s="1" t="s">
        <v>168</v>
      </c>
      <c r="AH561" s="1" t="s">
        <v>185</v>
      </c>
      <c r="AI561" s="1" t="s">
        <v>186</v>
      </c>
      <c r="AJ561" s="1" t="s">
        <v>86</v>
      </c>
      <c r="AK561" s="1" t="s">
        <v>1055</v>
      </c>
      <c r="AL561" s="1" t="s">
        <v>1056</v>
      </c>
      <c r="AM561" s="1" t="s">
        <v>141</v>
      </c>
      <c r="AN561" s="1" t="s">
        <v>161</v>
      </c>
      <c r="AO561" s="1" t="s">
        <v>1057</v>
      </c>
    </row>
    <row r="562" spans="1:42" ht="16.5" customHeight="1" x14ac:dyDescent="0.2">
      <c r="A562" s="1" t="s">
        <v>1058</v>
      </c>
      <c r="B562" s="1" t="s">
        <v>56</v>
      </c>
      <c r="E562" s="14">
        <v>26000702.923077401</v>
      </c>
      <c r="F562" s="14">
        <v>-24093413.8461398</v>
      </c>
      <c r="G562" s="14">
        <v>1200000</v>
      </c>
      <c r="H562" s="14">
        <v>-5411418.4999987697</v>
      </c>
      <c r="I562" s="1">
        <v>668.76923076922299</v>
      </c>
      <c r="J562" s="14">
        <v>300000</v>
      </c>
      <c r="K562" s="1">
        <v>-23.5769230769377</v>
      </c>
      <c r="L562" s="1">
        <v>-23.5769230769377</v>
      </c>
      <c r="M562" s="14">
        <v>21837445.269238301</v>
      </c>
      <c r="N562" s="1" t="s">
        <v>96</v>
      </c>
      <c r="O562" s="1" t="s">
        <v>98</v>
      </c>
      <c r="P562" s="13">
        <f t="shared" si="10"/>
        <v>57884615.3846175</v>
      </c>
      <c r="Q562" s="12">
        <v>29115384.6153992</v>
      </c>
      <c r="R562" s="14">
        <v>28769230.7692183</v>
      </c>
      <c r="S562" s="1" t="s">
        <v>93</v>
      </c>
      <c r="U562" s="1" t="s">
        <v>107</v>
      </c>
      <c r="W562" s="1" t="s">
        <v>93</v>
      </c>
      <c r="X562" s="1" t="s">
        <v>74</v>
      </c>
      <c r="Z562" s="1" t="s">
        <v>187</v>
      </c>
      <c r="AA562" s="14">
        <v>-24093413.8461398</v>
      </c>
      <c r="AB562" s="14"/>
      <c r="AC562" s="14">
        <v>51186878.307695203</v>
      </c>
      <c r="AG562" s="1" t="s">
        <v>169</v>
      </c>
      <c r="AH562" s="1" t="s">
        <v>187</v>
      </c>
      <c r="AI562" s="1" t="s">
        <v>176</v>
      </c>
      <c r="AJ562" s="1" t="s">
        <v>87</v>
      </c>
      <c r="AK562" s="1" t="s">
        <v>1059</v>
      </c>
      <c r="AL562" s="1" t="s">
        <v>129</v>
      </c>
      <c r="AM562" s="1" t="s">
        <v>142</v>
      </c>
      <c r="AN562" s="1" t="s">
        <v>161</v>
      </c>
      <c r="AO562" s="1" t="s">
        <v>155</v>
      </c>
    </row>
    <row r="563" spans="1:42" ht="16.5" customHeight="1" x14ac:dyDescent="0.2">
      <c r="A563" s="1" t="s">
        <v>1060</v>
      </c>
      <c r="B563" s="1" t="s">
        <v>58</v>
      </c>
      <c r="E563" s="14">
        <v>26035190.021978501</v>
      </c>
      <c r="F563" s="14">
        <v>-24151042.494491398</v>
      </c>
      <c r="G563" s="14">
        <v>1200000</v>
      </c>
      <c r="H563" s="14">
        <v>-5428754.7142844796</v>
      </c>
      <c r="I563" s="1">
        <v>669.80219780218999</v>
      </c>
      <c r="J563" s="14">
        <v>300000</v>
      </c>
      <c r="K563" s="1">
        <v>-23.6263736263883</v>
      </c>
      <c r="L563" s="1">
        <v>-23.6263736263883</v>
      </c>
      <c r="M563" s="14">
        <v>21873681.0439636</v>
      </c>
      <c r="N563" s="1" t="s">
        <v>96</v>
      </c>
      <c r="O563" s="1" t="s">
        <v>99</v>
      </c>
      <c r="P563" s="13">
        <f t="shared" si="10"/>
        <v>57978021.978024095</v>
      </c>
      <c r="Q563" s="12">
        <v>29164835.164849799</v>
      </c>
      <c r="R563" s="14">
        <v>28813186.8131743</v>
      </c>
      <c r="S563" s="1" t="s">
        <v>93</v>
      </c>
      <c r="U563" s="1" t="s">
        <v>108</v>
      </c>
      <c r="W563" s="1" t="s">
        <v>93</v>
      </c>
      <c r="X563" s="1" t="s">
        <v>75</v>
      </c>
      <c r="Z563" s="1" t="s">
        <v>188</v>
      </c>
      <c r="AA563" s="14">
        <v>-24151042.494491398</v>
      </c>
      <c r="AB563" s="14"/>
      <c r="AC563" s="14">
        <v>51278651.197805099</v>
      </c>
      <c r="AG563" s="1" t="s">
        <v>1061</v>
      </c>
      <c r="AH563" s="1" t="s">
        <v>188</v>
      </c>
      <c r="AI563" s="1" t="s">
        <v>180</v>
      </c>
      <c r="AJ563" s="1" t="s">
        <v>88</v>
      </c>
      <c r="AK563" s="1" t="s">
        <v>1062</v>
      </c>
      <c r="AL563" s="1" t="s">
        <v>130</v>
      </c>
      <c r="AM563" s="1" t="s">
        <v>143</v>
      </c>
      <c r="AN563" s="1" t="s">
        <v>161</v>
      </c>
      <c r="AO563" s="1" t="s">
        <v>156</v>
      </c>
    </row>
    <row r="564" spans="1:42" ht="16.5" customHeight="1" x14ac:dyDescent="0.2">
      <c r="A564" s="1" t="s">
        <v>1063</v>
      </c>
      <c r="B564" s="1" t="s">
        <v>60</v>
      </c>
      <c r="C564" s="1" t="s">
        <v>94</v>
      </c>
      <c r="D564" s="1" t="s">
        <v>205</v>
      </c>
      <c r="E564" s="14">
        <v>26069677.120879602</v>
      </c>
      <c r="F564" s="14">
        <v>-24208671.142843001</v>
      </c>
      <c r="G564" s="14">
        <v>1200000</v>
      </c>
      <c r="H564" s="14">
        <v>-5446090.9285701998</v>
      </c>
      <c r="I564" s="1">
        <v>670.835164835157</v>
      </c>
      <c r="J564" s="14">
        <v>300000</v>
      </c>
      <c r="K564" s="1">
        <v>-23.675824175838901</v>
      </c>
      <c r="L564" s="1">
        <v>-23.675824175838901</v>
      </c>
      <c r="M564" s="14">
        <v>21909916.818688899</v>
      </c>
      <c r="N564" s="1" t="s">
        <v>96</v>
      </c>
      <c r="O564" s="1" t="s">
        <v>97</v>
      </c>
      <c r="P564" s="13">
        <f t="shared" si="10"/>
        <v>58071428.571430802</v>
      </c>
      <c r="Q564" s="12">
        <v>29214285.714300498</v>
      </c>
      <c r="R564" s="14">
        <v>28857142.8571303</v>
      </c>
      <c r="S564" s="1" t="s">
        <v>829</v>
      </c>
      <c r="U564" s="1" t="s">
        <v>107</v>
      </c>
      <c r="W564" s="1" t="s">
        <v>829</v>
      </c>
      <c r="X564" s="1" t="s">
        <v>76</v>
      </c>
      <c r="Z564" s="1" t="s">
        <v>200</v>
      </c>
      <c r="AA564" s="14">
        <v>-24208671.142843001</v>
      </c>
      <c r="AB564" s="14"/>
      <c r="AC564" s="14">
        <v>51370424.087915003</v>
      </c>
      <c r="AE564" s="1" t="s">
        <v>94</v>
      </c>
      <c r="AG564" s="1" t="s">
        <v>171</v>
      </c>
      <c r="AH564" s="1" t="s">
        <v>189</v>
      </c>
      <c r="AI564" s="1" t="s">
        <v>182</v>
      </c>
      <c r="AJ564" s="1" t="s">
        <v>89</v>
      </c>
      <c r="AK564" s="1" t="s">
        <v>1064</v>
      </c>
      <c r="AL564" s="1" t="s">
        <v>131</v>
      </c>
      <c r="AM564" s="1" t="s">
        <v>144</v>
      </c>
      <c r="AN564" s="1" t="s">
        <v>161</v>
      </c>
      <c r="AO564" s="1" t="s">
        <v>1065</v>
      </c>
    </row>
    <row r="565" spans="1:42" ht="16.5" customHeight="1" x14ac:dyDescent="0.2">
      <c r="A565" s="1" t="s">
        <v>1066</v>
      </c>
      <c r="B565" s="1" t="s">
        <v>62</v>
      </c>
      <c r="E565" s="14">
        <v>26104164.219780698</v>
      </c>
      <c r="F565" s="14">
        <v>-24266299.791194599</v>
      </c>
      <c r="G565" s="14">
        <v>1200000</v>
      </c>
      <c r="H565" s="14">
        <v>-5463427.1428559003</v>
      </c>
      <c r="I565" s="1">
        <v>671.86813186812401</v>
      </c>
      <c r="J565" s="14">
        <v>300000</v>
      </c>
      <c r="K565" s="1">
        <v>-23.725274725289498</v>
      </c>
      <c r="L565" s="1">
        <v>-23.725274725289498</v>
      </c>
      <c r="M565" s="14">
        <v>21946152.593414199</v>
      </c>
      <c r="N565" s="1" t="s">
        <v>96</v>
      </c>
      <c r="O565" s="1" t="s">
        <v>98</v>
      </c>
      <c r="P565" s="13">
        <f t="shared" si="10"/>
        <v>58164835.164837405</v>
      </c>
      <c r="Q565" s="12">
        <v>29263736.263751101</v>
      </c>
      <c r="R565" s="14">
        <v>28901098.901086301</v>
      </c>
      <c r="S565" s="1" t="s">
        <v>105</v>
      </c>
      <c r="U565" s="1" t="s">
        <v>107</v>
      </c>
      <c r="W565" s="1" t="s">
        <v>105</v>
      </c>
      <c r="X565" s="1" t="s">
        <v>77</v>
      </c>
      <c r="Z565" s="1" t="s">
        <v>201</v>
      </c>
      <c r="AA565" s="14">
        <v>-24266299.791194599</v>
      </c>
      <c r="AB565" s="14"/>
      <c r="AC565" s="14">
        <v>51462196.9780249</v>
      </c>
      <c r="AG565" s="1" t="s">
        <v>1067</v>
      </c>
      <c r="AH565" s="1" t="s">
        <v>190</v>
      </c>
      <c r="AI565" s="1" t="s">
        <v>178</v>
      </c>
      <c r="AJ565" s="1" t="s">
        <v>1068</v>
      </c>
      <c r="AK565" s="1" t="s">
        <v>1069</v>
      </c>
      <c r="AL565" s="1" t="s">
        <v>132</v>
      </c>
      <c r="AM565" s="1" t="s">
        <v>145</v>
      </c>
      <c r="AN565" s="1" t="s">
        <v>161</v>
      </c>
      <c r="AO565" s="1" t="s">
        <v>158</v>
      </c>
    </row>
    <row r="566" spans="1:42" ht="16.5" customHeight="1" x14ac:dyDescent="0.2">
      <c r="A566" s="1" t="s">
        <v>1070</v>
      </c>
      <c r="B566" s="1" t="s">
        <v>64</v>
      </c>
      <c r="E566" s="14">
        <v>26138651.318681799</v>
      </c>
      <c r="F566" s="14">
        <v>-24323928.439546201</v>
      </c>
      <c r="G566" s="14">
        <v>1200000</v>
      </c>
      <c r="H566" s="14">
        <v>-5480763.3571416102</v>
      </c>
      <c r="I566" s="1">
        <v>672.90109890109102</v>
      </c>
      <c r="J566" s="14">
        <v>300000</v>
      </c>
      <c r="K566" s="1">
        <v>-23.774725274740099</v>
      </c>
      <c r="L566" s="1">
        <v>-23.774725274740099</v>
      </c>
      <c r="M566" s="14">
        <v>21982388.368139502</v>
      </c>
      <c r="N566" s="1" t="s">
        <v>96</v>
      </c>
      <c r="O566" s="1" t="s">
        <v>99</v>
      </c>
      <c r="P566" s="13">
        <f t="shared" si="10"/>
        <v>58258241.758244</v>
      </c>
      <c r="Q566" s="12">
        <v>29313186.813201699</v>
      </c>
      <c r="R566" s="14">
        <v>28945054.945042301</v>
      </c>
      <c r="S566" s="1" t="s">
        <v>105</v>
      </c>
      <c r="U566" s="1" t="s">
        <v>108</v>
      </c>
      <c r="W566" s="1" t="s">
        <v>105</v>
      </c>
      <c r="X566" s="1" t="s">
        <v>78</v>
      </c>
      <c r="Z566" s="1" t="s">
        <v>202</v>
      </c>
      <c r="AA566" s="14">
        <v>-24323928.439546201</v>
      </c>
      <c r="AB566" s="14"/>
      <c r="AC566" s="14">
        <v>51553969.868134797</v>
      </c>
      <c r="AG566" s="1" t="s">
        <v>173</v>
      </c>
      <c r="AH566" s="1" t="s">
        <v>191</v>
      </c>
      <c r="AI566" s="1" t="s">
        <v>178</v>
      </c>
      <c r="AJ566" s="1" t="s">
        <v>1071</v>
      </c>
      <c r="AK566" s="1" t="s">
        <v>1072</v>
      </c>
      <c r="AL566" s="1" t="s">
        <v>133</v>
      </c>
      <c r="AM566" s="1" t="s">
        <v>146</v>
      </c>
      <c r="AN566" s="1" t="s">
        <v>161</v>
      </c>
      <c r="AO566" s="1" t="s">
        <v>159</v>
      </c>
    </row>
    <row r="567" spans="1:42" ht="16.5" customHeight="1" x14ac:dyDescent="0.2">
      <c r="A567" s="1" t="s">
        <v>1073</v>
      </c>
      <c r="B567" s="1" t="s">
        <v>66</v>
      </c>
      <c r="C567" s="1" t="s">
        <v>95</v>
      </c>
      <c r="D567" s="1" t="s">
        <v>206</v>
      </c>
      <c r="E567" s="14">
        <v>26173138.417582899</v>
      </c>
      <c r="F567" s="14">
        <v>-24381557.0878978</v>
      </c>
      <c r="G567" s="14">
        <v>1200000</v>
      </c>
      <c r="H567" s="14">
        <v>-5498099.5714273201</v>
      </c>
      <c r="I567" s="1">
        <v>673.93406593405803</v>
      </c>
      <c r="J567" s="14">
        <v>300000</v>
      </c>
      <c r="K567" s="1">
        <v>-23.8241758241907</v>
      </c>
      <c r="L567" s="1">
        <v>-23.8241758241907</v>
      </c>
      <c r="M567" s="14">
        <v>22018624.142864801</v>
      </c>
      <c r="N567" s="1" t="s">
        <v>96</v>
      </c>
      <c r="O567" s="1" t="s">
        <v>97</v>
      </c>
      <c r="P567" s="13">
        <f t="shared" si="10"/>
        <v>58351648.351650603</v>
      </c>
      <c r="Q567" s="12">
        <v>29362637.362652302</v>
      </c>
      <c r="R567" s="14">
        <v>28989010.988998301</v>
      </c>
      <c r="S567" s="1" t="s">
        <v>741</v>
      </c>
      <c r="U567" s="1" t="s">
        <v>107</v>
      </c>
      <c r="W567" s="1" t="s">
        <v>741</v>
      </c>
      <c r="X567" s="1" t="s">
        <v>79</v>
      </c>
      <c r="Z567" s="1" t="s">
        <v>203</v>
      </c>
      <c r="AA567" s="14">
        <v>-24381557.0878978</v>
      </c>
      <c r="AB567" s="14"/>
      <c r="AC567" s="14">
        <v>51645742.758244701</v>
      </c>
      <c r="AE567" s="1" t="s">
        <v>95</v>
      </c>
      <c r="AG567" s="1" t="s">
        <v>174</v>
      </c>
      <c r="AH567" s="1" t="s">
        <v>192</v>
      </c>
      <c r="AI567" s="1" t="s">
        <v>180</v>
      </c>
      <c r="AJ567" s="1" t="s">
        <v>92</v>
      </c>
      <c r="AK567" s="1" t="s">
        <v>1074</v>
      </c>
      <c r="AL567" s="1" t="s">
        <v>134</v>
      </c>
      <c r="AM567" s="1" t="s">
        <v>147</v>
      </c>
      <c r="AN567" s="1" t="s">
        <v>161</v>
      </c>
      <c r="AO567" s="1" t="s">
        <v>160</v>
      </c>
    </row>
    <row r="568" spans="1:42" ht="16.5" customHeight="1" x14ac:dyDescent="0.2">
      <c r="A568" s="1" t="s">
        <v>1075</v>
      </c>
      <c r="B568" s="1" t="s">
        <v>42</v>
      </c>
      <c r="E568" s="14">
        <v>26207625.516484</v>
      </c>
      <c r="F568" s="14">
        <v>-24439185.736249398</v>
      </c>
      <c r="G568" s="14">
        <v>1200000</v>
      </c>
      <c r="H568" s="14">
        <v>-5515435.78571303</v>
      </c>
      <c r="I568" s="1">
        <v>674.96703296702503</v>
      </c>
      <c r="J568" s="14">
        <v>300000</v>
      </c>
      <c r="K568" s="1">
        <v>-23.873626373641301</v>
      </c>
      <c r="L568" s="1">
        <v>-23.873626373641301</v>
      </c>
      <c r="M568" s="14">
        <v>22054859.9175901</v>
      </c>
      <c r="N568" s="1" t="s">
        <v>96</v>
      </c>
      <c r="O568" s="1" t="s">
        <v>97</v>
      </c>
      <c r="P568" s="13">
        <f t="shared" si="10"/>
        <v>58445054.945057198</v>
      </c>
      <c r="Q568" s="12">
        <v>29412087.9121029</v>
      </c>
      <c r="R568" s="14">
        <v>29032967.032954302</v>
      </c>
      <c r="S568" s="1" t="s">
        <v>100</v>
      </c>
      <c r="U568" s="1" t="s">
        <v>107</v>
      </c>
      <c r="W568" s="1" t="s">
        <v>100</v>
      </c>
      <c r="X568" s="1" t="s">
        <v>67</v>
      </c>
      <c r="Z568" s="1" t="s">
        <v>193</v>
      </c>
      <c r="AA568" s="14">
        <v>-24439185.736249398</v>
      </c>
      <c r="AB568" s="14"/>
      <c r="AC568" s="14">
        <v>51737515.648354597</v>
      </c>
      <c r="AG568" s="1" t="s">
        <v>162</v>
      </c>
      <c r="AH568" s="1" t="s">
        <v>175</v>
      </c>
      <c r="AI568" s="1" t="s">
        <v>176</v>
      </c>
      <c r="AJ568" s="1" t="s">
        <v>634</v>
      </c>
      <c r="AK568" s="1" t="s">
        <v>1076</v>
      </c>
      <c r="AL568" s="1" t="s">
        <v>122</v>
      </c>
      <c r="AM568" s="1" t="s">
        <v>135</v>
      </c>
      <c r="AN568" s="1" t="s">
        <v>161</v>
      </c>
      <c r="AO568" s="1" t="s">
        <v>1077</v>
      </c>
      <c r="AP568" s="1" t="s">
        <v>637</v>
      </c>
    </row>
    <row r="569" spans="1:42" ht="16.5" customHeight="1" x14ac:dyDescent="0.2">
      <c r="A569" s="1" t="s">
        <v>1078</v>
      </c>
      <c r="B569" s="1" t="s">
        <v>44</v>
      </c>
      <c r="E569" s="14">
        <v>26242112.6153851</v>
      </c>
      <c r="F569" s="14">
        <v>-24496814.384601001</v>
      </c>
      <c r="G569" s="14">
        <v>1200000</v>
      </c>
      <c r="H569" s="14">
        <v>-5532771.9999987399</v>
      </c>
      <c r="I569" s="1">
        <v>675.99999999999204</v>
      </c>
      <c r="J569" s="14">
        <v>300000</v>
      </c>
      <c r="K569" s="1">
        <v>-23.923076923091902</v>
      </c>
      <c r="L569" s="1">
        <v>-23.923076923091902</v>
      </c>
      <c r="M569" s="14">
        <v>22091095.6923155</v>
      </c>
      <c r="N569" s="1" t="s">
        <v>96</v>
      </c>
      <c r="O569" s="1" t="s">
        <v>98</v>
      </c>
      <c r="P569" s="13">
        <f t="shared" si="10"/>
        <v>58538461.538463801</v>
      </c>
      <c r="Q569" s="12">
        <v>29461538.461553499</v>
      </c>
      <c r="R569" s="14">
        <v>29076923.076910298</v>
      </c>
      <c r="S569" s="1" t="s">
        <v>100</v>
      </c>
      <c r="U569" s="1" t="s">
        <v>107</v>
      </c>
      <c r="W569" s="1" t="s">
        <v>100</v>
      </c>
      <c r="X569" s="1" t="s">
        <v>68</v>
      </c>
      <c r="Z569" s="1" t="s">
        <v>194</v>
      </c>
      <c r="AA569" s="14">
        <v>-24496814.384601001</v>
      </c>
      <c r="AB569" s="14"/>
      <c r="AC569" s="14">
        <v>51829288.538464502</v>
      </c>
      <c r="AG569" s="1" t="s">
        <v>1079</v>
      </c>
      <c r="AH569" s="1" t="s">
        <v>177</v>
      </c>
      <c r="AI569" s="1" t="s">
        <v>178</v>
      </c>
      <c r="AJ569" s="1" t="s">
        <v>640</v>
      </c>
      <c r="AK569" s="1" t="s">
        <v>1080</v>
      </c>
      <c r="AL569" s="1" t="s">
        <v>1081</v>
      </c>
      <c r="AM569" s="1" t="s">
        <v>136</v>
      </c>
      <c r="AN569" s="1" t="s">
        <v>161</v>
      </c>
      <c r="AO569" s="1" t="s">
        <v>149</v>
      </c>
    </row>
    <row r="570" spans="1:42" ht="16.5" customHeight="1" x14ac:dyDescent="0.2">
      <c r="A570" s="1" t="s">
        <v>987</v>
      </c>
      <c r="B570" s="1" t="s">
        <v>42</v>
      </c>
      <c r="E570" s="14">
        <v>26276599.714286201</v>
      </c>
      <c r="F570" s="14">
        <v>-24554443.032952599</v>
      </c>
      <c r="G570" s="14">
        <v>1200000</v>
      </c>
      <c r="H570" s="14">
        <v>-5550108.2142844498</v>
      </c>
      <c r="I570" s="1">
        <v>677.03296703295905</v>
      </c>
      <c r="J570" s="14">
        <v>300000</v>
      </c>
      <c r="K570" s="1">
        <v>-23.972527472542499</v>
      </c>
      <c r="L570" s="1">
        <v>-23.972527472542499</v>
      </c>
      <c r="M570" s="14">
        <v>22127331.4670408</v>
      </c>
      <c r="N570" s="1" t="s">
        <v>96</v>
      </c>
      <c r="O570" s="1" t="s">
        <v>97</v>
      </c>
      <c r="P570" s="13">
        <f t="shared" si="10"/>
        <v>58631868.131870404</v>
      </c>
      <c r="Q570" s="12">
        <v>29510989.011004101</v>
      </c>
      <c r="R570" s="14">
        <v>29120879.120866299</v>
      </c>
      <c r="S570" s="1" t="s">
        <v>100</v>
      </c>
      <c r="U570" s="1" t="s">
        <v>107</v>
      </c>
      <c r="W570" s="1" t="s">
        <v>100</v>
      </c>
      <c r="X570" s="1" t="s">
        <v>67</v>
      </c>
      <c r="Z570" s="1" t="s">
        <v>193</v>
      </c>
      <c r="AA570" s="14">
        <v>-24554443.032952599</v>
      </c>
      <c r="AB570" s="14"/>
      <c r="AC570" s="14">
        <v>51921061.428574398</v>
      </c>
      <c r="AG570" s="1" t="s">
        <v>162</v>
      </c>
      <c r="AH570" s="1" t="s">
        <v>175</v>
      </c>
      <c r="AI570" s="1" t="s">
        <v>176</v>
      </c>
      <c r="AJ570" s="1" t="s">
        <v>538</v>
      </c>
      <c r="AK570" s="1" t="s">
        <v>988</v>
      </c>
      <c r="AL570" s="1" t="s">
        <v>122</v>
      </c>
      <c r="AM570" s="1" t="s">
        <v>135</v>
      </c>
      <c r="AN570" s="1" t="s">
        <v>161</v>
      </c>
      <c r="AO570" s="1" t="s">
        <v>989</v>
      </c>
      <c r="AP570" s="1" t="s">
        <v>643</v>
      </c>
    </row>
    <row r="571" spans="1:42" ht="16.5" customHeight="1" x14ac:dyDescent="0.2">
      <c r="A571" s="1" t="s">
        <v>990</v>
      </c>
      <c r="B571" s="1" t="s">
        <v>44</v>
      </c>
      <c r="E571" s="14">
        <v>26311086.813187301</v>
      </c>
      <c r="F571" s="14">
        <v>-24612071.681304201</v>
      </c>
      <c r="G571" s="14">
        <v>1200000</v>
      </c>
      <c r="H571" s="14">
        <v>-5567444.4285701597</v>
      </c>
      <c r="I571" s="1">
        <v>678.06593406592594</v>
      </c>
      <c r="J571" s="14">
        <v>300000</v>
      </c>
      <c r="K571" s="1">
        <v>-24.0219780219931</v>
      </c>
      <c r="L571" s="1">
        <v>-24.0219780219931</v>
      </c>
      <c r="M571" s="14">
        <v>22163567.241766099</v>
      </c>
      <c r="N571" s="1" t="s">
        <v>96</v>
      </c>
      <c r="O571" s="1" t="s">
        <v>98</v>
      </c>
      <c r="P571" s="13">
        <f t="shared" si="10"/>
        <v>58725274.725276999</v>
      </c>
      <c r="Q571" s="12">
        <v>29560439.5604547</v>
      </c>
      <c r="R571" s="14">
        <v>29164835.164822299</v>
      </c>
      <c r="S571" s="1" t="s">
        <v>100</v>
      </c>
      <c r="U571" s="1" t="s">
        <v>107</v>
      </c>
      <c r="W571" s="1" t="s">
        <v>100</v>
      </c>
      <c r="X571" s="1" t="s">
        <v>68</v>
      </c>
      <c r="Z571" s="1" t="s">
        <v>194</v>
      </c>
      <c r="AA571" s="14">
        <v>-24612071.681304201</v>
      </c>
      <c r="AB571" s="14"/>
      <c r="AC571" s="14">
        <v>52012834.318684302</v>
      </c>
      <c r="AG571" s="1" t="s">
        <v>991</v>
      </c>
      <c r="AH571" s="1" t="s">
        <v>177</v>
      </c>
      <c r="AI571" s="1" t="s">
        <v>178</v>
      </c>
      <c r="AJ571" s="1" t="s">
        <v>544</v>
      </c>
      <c r="AK571" s="1" t="s">
        <v>992</v>
      </c>
      <c r="AL571" s="1" t="s">
        <v>993</v>
      </c>
      <c r="AM571" s="1" t="s">
        <v>136</v>
      </c>
      <c r="AN571" s="1" t="s">
        <v>161</v>
      </c>
      <c r="AO571" s="1" t="s">
        <v>149</v>
      </c>
    </row>
    <row r="572" spans="1:42" ht="16.5" customHeight="1" x14ac:dyDescent="0.2">
      <c r="A572" s="1" t="s">
        <v>996</v>
      </c>
      <c r="B572" s="1" t="s">
        <v>46</v>
      </c>
      <c r="E572" s="14">
        <v>26345573.912088402</v>
      </c>
      <c r="F572" s="14">
        <v>-24669700.3296558</v>
      </c>
      <c r="G572" s="14">
        <v>1200000</v>
      </c>
      <c r="H572" s="14">
        <v>-5584780.6428558696</v>
      </c>
      <c r="I572" s="1">
        <v>679.09890109889295</v>
      </c>
      <c r="J572" s="14">
        <v>300000</v>
      </c>
      <c r="K572" s="1">
        <v>-24.0714285714437</v>
      </c>
      <c r="L572" s="1">
        <v>-24.0714285714437</v>
      </c>
      <c r="M572" s="14">
        <v>22199803.016491398</v>
      </c>
      <c r="N572" s="1" t="s">
        <v>96</v>
      </c>
      <c r="O572" s="1" t="s">
        <v>99</v>
      </c>
      <c r="P572" s="13">
        <f t="shared" si="10"/>
        <v>58818681.318683594</v>
      </c>
      <c r="Q572" s="12">
        <v>29609890.109905299</v>
      </c>
      <c r="R572" s="14">
        <v>29208791.208778299</v>
      </c>
      <c r="S572" s="1" t="s">
        <v>101</v>
      </c>
      <c r="U572" s="1" t="s">
        <v>108</v>
      </c>
      <c r="W572" s="1" t="s">
        <v>101</v>
      </c>
      <c r="X572" s="1" t="s">
        <v>69</v>
      </c>
      <c r="Z572" s="1" t="s">
        <v>195</v>
      </c>
      <c r="AA572" s="14">
        <v>-24669700.3296558</v>
      </c>
      <c r="AB572" s="14"/>
      <c r="AC572" s="14">
        <v>52104607.208794199</v>
      </c>
      <c r="AG572" s="1" t="s">
        <v>164</v>
      </c>
      <c r="AH572" s="1" t="s">
        <v>179</v>
      </c>
      <c r="AI572" s="1" t="s">
        <v>180</v>
      </c>
      <c r="AJ572" s="1" t="s">
        <v>82</v>
      </c>
      <c r="AK572" s="1" t="s">
        <v>997</v>
      </c>
      <c r="AL572" s="1" t="s">
        <v>998</v>
      </c>
      <c r="AM572" s="1" t="s">
        <v>137</v>
      </c>
      <c r="AN572" s="1" t="s">
        <v>161</v>
      </c>
      <c r="AO572" s="1" t="s">
        <v>999</v>
      </c>
    </row>
    <row r="573" spans="1:42" ht="16.5" customHeight="1" x14ac:dyDescent="0.2">
      <c r="A573" s="1" t="s">
        <v>1000</v>
      </c>
      <c r="B573" s="1" t="s">
        <v>48</v>
      </c>
      <c r="E573" s="14">
        <v>26380061.010989498</v>
      </c>
      <c r="F573" s="14">
        <v>-24727328.978007399</v>
      </c>
      <c r="G573" s="14">
        <v>1200000</v>
      </c>
      <c r="H573" s="14">
        <v>-5602116.8571415897</v>
      </c>
      <c r="I573" s="1">
        <v>680.13186813185996</v>
      </c>
      <c r="J573" s="14">
        <v>300000</v>
      </c>
      <c r="K573" s="1">
        <v>-24.120879120894301</v>
      </c>
      <c r="L573" s="1">
        <v>-24.120879120894301</v>
      </c>
      <c r="M573" s="14">
        <v>22236038.791216701</v>
      </c>
      <c r="N573" s="1" t="s">
        <v>96</v>
      </c>
      <c r="O573" s="1" t="s">
        <v>97</v>
      </c>
      <c r="P573" s="13">
        <f t="shared" si="10"/>
        <v>58912087.912090197</v>
      </c>
      <c r="Q573" s="12">
        <v>29659340.659355901</v>
      </c>
      <c r="R573" s="14">
        <v>29252747.2527343</v>
      </c>
      <c r="S573" s="1" t="s">
        <v>101</v>
      </c>
      <c r="U573" s="1" t="s">
        <v>107</v>
      </c>
      <c r="W573" s="1" t="s">
        <v>101</v>
      </c>
      <c r="X573" s="1" t="s">
        <v>70</v>
      </c>
      <c r="Z573" s="1" t="s">
        <v>196</v>
      </c>
      <c r="AA573" s="14">
        <v>-24727328.978007399</v>
      </c>
      <c r="AB573" s="14"/>
      <c r="AC573" s="14">
        <v>52196380.098904103</v>
      </c>
      <c r="AG573" s="1" t="s">
        <v>165</v>
      </c>
      <c r="AH573" s="1" t="s">
        <v>181</v>
      </c>
      <c r="AI573" s="1" t="s">
        <v>182</v>
      </c>
      <c r="AJ573" s="1" t="s">
        <v>83</v>
      </c>
      <c r="AK573" s="1" t="s">
        <v>1001</v>
      </c>
      <c r="AL573" s="1" t="s">
        <v>1002</v>
      </c>
      <c r="AM573" s="1" t="s">
        <v>138</v>
      </c>
      <c r="AN573" s="1" t="s">
        <v>161</v>
      </c>
      <c r="AO573" s="1" t="s">
        <v>1003</v>
      </c>
    </row>
    <row r="574" spans="1:42" ht="16.5" customHeight="1" x14ac:dyDescent="0.2">
      <c r="A574" s="1" t="s">
        <v>1004</v>
      </c>
      <c r="B574" s="1" t="s">
        <v>50</v>
      </c>
      <c r="C574" s="1" t="s">
        <v>93</v>
      </c>
      <c r="D574" s="1" t="s">
        <v>204</v>
      </c>
      <c r="E574" s="14">
        <v>26414548.109890599</v>
      </c>
      <c r="F574" s="14">
        <v>-24784957.626359001</v>
      </c>
      <c r="G574" s="14">
        <v>1200000</v>
      </c>
      <c r="H574" s="14">
        <v>-5619453.0714272903</v>
      </c>
      <c r="I574" s="1">
        <v>681.16483516482697</v>
      </c>
      <c r="J574" s="14">
        <v>300000</v>
      </c>
      <c r="K574" s="1">
        <v>-24.170329670344898</v>
      </c>
      <c r="L574" s="1">
        <v>-24.170329670344898</v>
      </c>
      <c r="M574" s="14">
        <v>22272274.565942001</v>
      </c>
      <c r="N574" s="1" t="s">
        <v>96</v>
      </c>
      <c r="O574" s="1" t="s">
        <v>98</v>
      </c>
      <c r="P574" s="13">
        <f t="shared" si="10"/>
        <v>59005494.5054968</v>
      </c>
      <c r="Q574" s="12">
        <v>29708791.2088065</v>
      </c>
      <c r="R574" s="14">
        <v>29296703.2966903</v>
      </c>
      <c r="S574" s="1" t="s">
        <v>1005</v>
      </c>
      <c r="U574" s="1" t="s">
        <v>107</v>
      </c>
      <c r="W574" s="1" t="s">
        <v>1005</v>
      </c>
      <c r="X574" s="1" t="s">
        <v>71</v>
      </c>
      <c r="Z574" s="1" t="s">
        <v>197</v>
      </c>
      <c r="AA574" s="14">
        <v>-24784957.626359001</v>
      </c>
      <c r="AB574" s="14"/>
      <c r="AC574" s="14">
        <v>52288152.989014</v>
      </c>
      <c r="AE574" s="1" t="s">
        <v>93</v>
      </c>
      <c r="AG574" s="1" t="s">
        <v>166</v>
      </c>
      <c r="AH574" s="1" t="s">
        <v>183</v>
      </c>
      <c r="AI574" s="1" t="s">
        <v>182</v>
      </c>
      <c r="AJ574" s="1" t="s">
        <v>84</v>
      </c>
      <c r="AK574" s="1" t="s">
        <v>1006</v>
      </c>
      <c r="AL574" s="1" t="s">
        <v>126</v>
      </c>
      <c r="AM574" s="1" t="s">
        <v>139</v>
      </c>
      <c r="AN574" s="1" t="s">
        <v>161</v>
      </c>
      <c r="AO574" s="1" t="s">
        <v>1007</v>
      </c>
    </row>
    <row r="575" spans="1:42" ht="16.5" customHeight="1" x14ac:dyDescent="0.2">
      <c r="A575" s="1" t="s">
        <v>1008</v>
      </c>
      <c r="B575" s="1" t="s">
        <v>52</v>
      </c>
      <c r="E575" s="14">
        <v>26449035.208791699</v>
      </c>
      <c r="F575" s="14">
        <v>-24842586.274710599</v>
      </c>
      <c r="G575" s="14">
        <v>1200000</v>
      </c>
      <c r="H575" s="14">
        <v>-5636789.2857130002</v>
      </c>
      <c r="I575" s="1">
        <v>682.19780219779398</v>
      </c>
      <c r="J575" s="14">
        <v>300000</v>
      </c>
      <c r="K575" s="1">
        <v>-24.219780219795499</v>
      </c>
      <c r="L575" s="1">
        <v>-24.219780219795499</v>
      </c>
      <c r="M575" s="14">
        <v>22308510.3406673</v>
      </c>
      <c r="N575" s="1" t="s">
        <v>96</v>
      </c>
      <c r="O575" s="1" t="s">
        <v>99</v>
      </c>
      <c r="P575" s="13">
        <f t="shared" si="10"/>
        <v>59098901.098903403</v>
      </c>
      <c r="Q575" s="12">
        <v>29758241.758257098</v>
      </c>
      <c r="R575" s="14">
        <v>29340659.3406463</v>
      </c>
      <c r="S575" s="1" t="s">
        <v>103</v>
      </c>
      <c r="U575" s="1" t="s">
        <v>108</v>
      </c>
      <c r="W575" s="1" t="s">
        <v>103</v>
      </c>
      <c r="X575" s="1" t="s">
        <v>72</v>
      </c>
      <c r="Z575" s="1" t="s">
        <v>198</v>
      </c>
      <c r="AA575" s="14">
        <v>-24842586.274710599</v>
      </c>
      <c r="AB575" s="14"/>
      <c r="AC575" s="14">
        <v>52379925.879123896</v>
      </c>
      <c r="AG575" s="1" t="s">
        <v>167</v>
      </c>
      <c r="AH575" s="1" t="s">
        <v>184</v>
      </c>
      <c r="AI575" s="1" t="s">
        <v>176</v>
      </c>
      <c r="AJ575" s="1" t="s">
        <v>85</v>
      </c>
      <c r="AK575" s="1" t="s">
        <v>1009</v>
      </c>
      <c r="AL575" s="1" t="s">
        <v>127</v>
      </c>
      <c r="AM575" s="1" t="s">
        <v>140</v>
      </c>
      <c r="AN575" s="1" t="s">
        <v>161</v>
      </c>
      <c r="AO575" s="1" t="s">
        <v>153</v>
      </c>
    </row>
    <row r="576" spans="1:42" ht="16.5" customHeight="1" x14ac:dyDescent="0.2">
      <c r="A576" s="1" t="s">
        <v>1010</v>
      </c>
      <c r="B576" s="1" t="s">
        <v>54</v>
      </c>
      <c r="E576" s="14">
        <v>26483522.3076928</v>
      </c>
      <c r="F576" s="14">
        <v>-24900214.923062202</v>
      </c>
      <c r="G576" s="14">
        <v>1200000</v>
      </c>
      <c r="H576" s="14">
        <v>-5654125.4999987101</v>
      </c>
      <c r="I576" s="1">
        <v>683.23076923076098</v>
      </c>
      <c r="J576" s="14">
        <v>300000</v>
      </c>
      <c r="K576" s="1">
        <v>-24.2692307692461</v>
      </c>
      <c r="L576" s="1">
        <v>-24.2692307692461</v>
      </c>
      <c r="M576" s="14">
        <v>22344746.115392599</v>
      </c>
      <c r="N576" s="1" t="s">
        <v>96</v>
      </c>
      <c r="O576" s="1" t="s">
        <v>97</v>
      </c>
      <c r="P576" s="13">
        <f t="shared" si="10"/>
        <v>59192307.692310005</v>
      </c>
      <c r="Q576" s="12">
        <v>29807692.307707701</v>
      </c>
      <c r="R576" s="14">
        <v>29384615.384602301</v>
      </c>
      <c r="S576" s="1" t="s">
        <v>93</v>
      </c>
      <c r="U576" s="1" t="s">
        <v>107</v>
      </c>
      <c r="W576" s="1" t="s">
        <v>93</v>
      </c>
      <c r="X576" s="1" t="s">
        <v>73</v>
      </c>
      <c r="Z576" s="1" t="s">
        <v>199</v>
      </c>
      <c r="AA576" s="14">
        <v>-24900214.923062202</v>
      </c>
      <c r="AB576" s="14"/>
      <c r="AC576" s="14">
        <v>52471698.7692338</v>
      </c>
      <c r="AG576" s="1" t="s">
        <v>168</v>
      </c>
      <c r="AH576" s="1" t="s">
        <v>185</v>
      </c>
      <c r="AI576" s="1" t="s">
        <v>186</v>
      </c>
      <c r="AJ576" s="1" t="s">
        <v>86</v>
      </c>
      <c r="AK576" s="1" t="s">
        <v>1011</v>
      </c>
      <c r="AL576" s="1" t="s">
        <v>1012</v>
      </c>
      <c r="AM576" s="1" t="s">
        <v>141</v>
      </c>
      <c r="AN576" s="1" t="s">
        <v>161</v>
      </c>
      <c r="AO576" s="1" t="s">
        <v>1013</v>
      </c>
    </row>
    <row r="577" spans="1:42" ht="16.5" customHeight="1" x14ac:dyDescent="0.2">
      <c r="A577" s="1" t="s">
        <v>1014</v>
      </c>
      <c r="B577" s="1" t="s">
        <v>56</v>
      </c>
      <c r="E577" s="14">
        <v>26518009.4065939</v>
      </c>
      <c r="F577" s="14">
        <v>-24957843.5714138</v>
      </c>
      <c r="G577" s="14">
        <v>1200000</v>
      </c>
      <c r="H577" s="14">
        <v>-5671461.71428442</v>
      </c>
      <c r="I577" s="1">
        <v>684.26373626372799</v>
      </c>
      <c r="J577" s="14">
        <v>300000</v>
      </c>
      <c r="K577" s="1">
        <v>-24.318681318696701</v>
      </c>
      <c r="L577" s="1">
        <v>-24.318681318696701</v>
      </c>
      <c r="M577" s="14">
        <v>22380981.890117899</v>
      </c>
      <c r="N577" s="1" t="s">
        <v>96</v>
      </c>
      <c r="O577" s="1" t="s">
        <v>98</v>
      </c>
      <c r="P577" s="13">
        <f t="shared" si="10"/>
        <v>59285714.285716601</v>
      </c>
      <c r="Q577" s="12">
        <v>29857142.8571583</v>
      </c>
      <c r="R577" s="14">
        <v>29428571.428558301</v>
      </c>
      <c r="S577" s="1" t="s">
        <v>93</v>
      </c>
      <c r="U577" s="1" t="s">
        <v>107</v>
      </c>
      <c r="W577" s="1" t="s">
        <v>93</v>
      </c>
      <c r="X577" s="1" t="s">
        <v>74</v>
      </c>
      <c r="Z577" s="1" t="s">
        <v>187</v>
      </c>
      <c r="AA577" s="14">
        <v>-24957843.5714138</v>
      </c>
      <c r="AB577" s="14"/>
      <c r="AC577" s="14">
        <v>52563471.659343697</v>
      </c>
      <c r="AG577" s="1" t="s">
        <v>169</v>
      </c>
      <c r="AH577" s="1" t="s">
        <v>187</v>
      </c>
      <c r="AI577" s="1" t="s">
        <v>176</v>
      </c>
      <c r="AJ577" s="1" t="s">
        <v>87</v>
      </c>
      <c r="AK577" s="1" t="s">
        <v>1015</v>
      </c>
      <c r="AL577" s="1" t="s">
        <v>129</v>
      </c>
      <c r="AM577" s="1" t="s">
        <v>142</v>
      </c>
      <c r="AN577" s="1" t="s">
        <v>161</v>
      </c>
      <c r="AO577" s="1" t="s">
        <v>155</v>
      </c>
    </row>
    <row r="578" spans="1:42" ht="16.5" customHeight="1" x14ac:dyDescent="0.2">
      <c r="A578" s="1" t="s">
        <v>1016</v>
      </c>
      <c r="B578" s="1" t="s">
        <v>58</v>
      </c>
      <c r="E578" s="14">
        <v>26552496.505495001</v>
      </c>
      <c r="F578" s="14">
        <v>-25015472.219765399</v>
      </c>
      <c r="G578" s="14">
        <v>1200000</v>
      </c>
      <c r="H578" s="14">
        <v>-5688797.9285701299</v>
      </c>
      <c r="I578" s="1">
        <v>685.296703296695</v>
      </c>
      <c r="J578" s="14">
        <v>300000</v>
      </c>
      <c r="K578" s="1">
        <v>-24.368131868147302</v>
      </c>
      <c r="L578" s="1">
        <v>-24.368131868147302</v>
      </c>
      <c r="M578" s="14">
        <v>22417217.664843202</v>
      </c>
      <c r="N578" s="1" t="s">
        <v>96</v>
      </c>
      <c r="O578" s="1" t="s">
        <v>99</v>
      </c>
      <c r="P578" s="13">
        <f t="shared" si="10"/>
        <v>59379120.879123196</v>
      </c>
      <c r="Q578" s="12">
        <v>29906593.406608898</v>
      </c>
      <c r="R578" s="14">
        <v>29472527.472514302</v>
      </c>
      <c r="S578" s="1" t="s">
        <v>93</v>
      </c>
      <c r="U578" s="1" t="s">
        <v>108</v>
      </c>
      <c r="W578" s="1" t="s">
        <v>93</v>
      </c>
      <c r="X578" s="1" t="s">
        <v>75</v>
      </c>
      <c r="Z578" s="1" t="s">
        <v>188</v>
      </c>
      <c r="AA578" s="14">
        <v>-25015472.219765399</v>
      </c>
      <c r="AB578" s="14"/>
      <c r="AC578" s="14">
        <v>52655244.549453601</v>
      </c>
      <c r="AG578" s="1" t="s">
        <v>1017</v>
      </c>
      <c r="AH578" s="1" t="s">
        <v>188</v>
      </c>
      <c r="AI578" s="1" t="s">
        <v>180</v>
      </c>
      <c r="AJ578" s="1" t="s">
        <v>88</v>
      </c>
      <c r="AK578" s="1" t="s">
        <v>1018</v>
      </c>
      <c r="AL578" s="1" t="s">
        <v>130</v>
      </c>
      <c r="AM578" s="1" t="s">
        <v>143</v>
      </c>
      <c r="AN578" s="1" t="s">
        <v>161</v>
      </c>
      <c r="AO578" s="1" t="s">
        <v>156</v>
      </c>
    </row>
    <row r="579" spans="1:42" ht="16.5" customHeight="1" x14ac:dyDescent="0.2">
      <c r="A579" s="1" t="s">
        <v>1019</v>
      </c>
      <c r="B579" s="1" t="s">
        <v>60</v>
      </c>
      <c r="C579" s="1" t="s">
        <v>94</v>
      </c>
      <c r="D579" s="1" t="s">
        <v>205</v>
      </c>
      <c r="E579" s="14">
        <v>26586983.604396101</v>
      </c>
      <c r="F579" s="14">
        <v>-25073100.868117001</v>
      </c>
      <c r="G579" s="14">
        <v>1200000</v>
      </c>
      <c r="H579" s="14">
        <v>-5706134.1428558398</v>
      </c>
      <c r="I579" s="1">
        <v>686.32967032966201</v>
      </c>
      <c r="J579" s="14">
        <v>300000</v>
      </c>
      <c r="K579" s="1">
        <v>-24.417582417597899</v>
      </c>
      <c r="L579" s="1">
        <v>-24.417582417597899</v>
      </c>
      <c r="M579" s="14">
        <v>22453453.439568501</v>
      </c>
      <c r="N579" s="1" t="s">
        <v>96</v>
      </c>
      <c r="O579" s="1" t="s">
        <v>97</v>
      </c>
      <c r="P579" s="13">
        <f t="shared" si="10"/>
        <v>59472527.472529799</v>
      </c>
      <c r="Q579" s="12">
        <v>29956043.956059501</v>
      </c>
      <c r="R579" s="14">
        <v>29516483.516470298</v>
      </c>
      <c r="S579" s="1" t="s">
        <v>785</v>
      </c>
      <c r="U579" s="1" t="s">
        <v>107</v>
      </c>
      <c r="W579" s="1" t="s">
        <v>785</v>
      </c>
      <c r="X579" s="1" t="s">
        <v>76</v>
      </c>
      <c r="Z579" s="1" t="s">
        <v>200</v>
      </c>
      <c r="AA579" s="14">
        <v>-25073100.868117001</v>
      </c>
      <c r="AB579" s="14"/>
      <c r="AC579" s="14">
        <v>52747017.439563498</v>
      </c>
      <c r="AE579" s="1" t="s">
        <v>94</v>
      </c>
      <c r="AG579" s="1" t="s">
        <v>171</v>
      </c>
      <c r="AH579" s="1" t="s">
        <v>189</v>
      </c>
      <c r="AI579" s="1" t="s">
        <v>182</v>
      </c>
      <c r="AJ579" s="1" t="s">
        <v>89</v>
      </c>
      <c r="AK579" s="1" t="s">
        <v>1020</v>
      </c>
      <c r="AL579" s="1" t="s">
        <v>131</v>
      </c>
      <c r="AM579" s="1" t="s">
        <v>144</v>
      </c>
      <c r="AN579" s="1" t="s">
        <v>161</v>
      </c>
      <c r="AO579" s="1" t="s">
        <v>1021</v>
      </c>
    </row>
    <row r="580" spans="1:42" ht="16.5" customHeight="1" x14ac:dyDescent="0.2">
      <c r="A580" s="1" t="s">
        <v>1022</v>
      </c>
      <c r="B580" s="1" t="s">
        <v>62</v>
      </c>
      <c r="E580" s="14">
        <v>26621470.703297202</v>
      </c>
      <c r="F580" s="14">
        <v>-25130729.516468599</v>
      </c>
      <c r="G580" s="14">
        <v>1200000</v>
      </c>
      <c r="H580" s="14">
        <v>-5723470.3571415497</v>
      </c>
      <c r="I580" s="1">
        <v>687.36263736262902</v>
      </c>
      <c r="J580" s="14">
        <v>300000</v>
      </c>
      <c r="K580" s="1">
        <v>-24.4670329670485</v>
      </c>
      <c r="L580" s="1">
        <v>-24.4670329670485</v>
      </c>
      <c r="M580" s="14">
        <v>22489689.2142938</v>
      </c>
      <c r="N580" s="1" t="s">
        <v>96</v>
      </c>
      <c r="O580" s="1" t="s">
        <v>98</v>
      </c>
      <c r="P580" s="13">
        <f t="shared" si="10"/>
        <v>59565934.065936401</v>
      </c>
      <c r="Q580" s="12">
        <v>30005494.505510099</v>
      </c>
      <c r="R580" s="14">
        <v>29560439.560426299</v>
      </c>
      <c r="S580" s="1" t="s">
        <v>105</v>
      </c>
      <c r="U580" s="1" t="s">
        <v>107</v>
      </c>
      <c r="W580" s="1" t="s">
        <v>105</v>
      </c>
      <c r="X580" s="1" t="s">
        <v>77</v>
      </c>
      <c r="Z580" s="1" t="s">
        <v>201</v>
      </c>
      <c r="AA580" s="14">
        <v>-25130729.516468599</v>
      </c>
      <c r="AB580" s="14"/>
      <c r="AC580" s="14">
        <v>52838790.329673402</v>
      </c>
      <c r="AG580" s="1" t="s">
        <v>1023</v>
      </c>
      <c r="AH580" s="1" t="s">
        <v>190</v>
      </c>
      <c r="AI580" s="1" t="s">
        <v>178</v>
      </c>
      <c r="AJ580" s="1" t="s">
        <v>1024</v>
      </c>
      <c r="AK580" s="1" t="s">
        <v>1025</v>
      </c>
      <c r="AL580" s="1" t="s">
        <v>132</v>
      </c>
      <c r="AM580" s="1" t="s">
        <v>145</v>
      </c>
      <c r="AN580" s="1" t="s">
        <v>161</v>
      </c>
      <c r="AO580" s="1" t="s">
        <v>158</v>
      </c>
    </row>
    <row r="581" spans="1:42" ht="16.5" customHeight="1" x14ac:dyDescent="0.2">
      <c r="A581" s="1" t="s">
        <v>1026</v>
      </c>
      <c r="B581" s="1" t="s">
        <v>64</v>
      </c>
      <c r="E581" s="14">
        <v>26655957.802198298</v>
      </c>
      <c r="F581" s="14">
        <v>-25188358.164820202</v>
      </c>
      <c r="G581" s="14">
        <v>1200000</v>
      </c>
      <c r="H581" s="14">
        <v>-5740806.5714272596</v>
      </c>
      <c r="I581" s="1">
        <v>688.39560439559602</v>
      </c>
      <c r="J581" s="14">
        <v>300000</v>
      </c>
      <c r="K581" s="1">
        <v>-24.5164835164991</v>
      </c>
      <c r="L581" s="1">
        <v>-24.5164835164991</v>
      </c>
      <c r="M581" s="14">
        <v>22525924.9890191</v>
      </c>
      <c r="N581" s="1" t="s">
        <v>96</v>
      </c>
      <c r="O581" s="1" t="s">
        <v>99</v>
      </c>
      <c r="P581" s="13">
        <f t="shared" si="10"/>
        <v>59659340.659343004</v>
      </c>
      <c r="Q581" s="12">
        <v>30054945.054960702</v>
      </c>
      <c r="R581" s="14">
        <v>29604395.604382299</v>
      </c>
      <c r="S581" s="1" t="s">
        <v>105</v>
      </c>
      <c r="U581" s="1" t="s">
        <v>108</v>
      </c>
      <c r="W581" s="1" t="s">
        <v>105</v>
      </c>
      <c r="X581" s="1" t="s">
        <v>78</v>
      </c>
      <c r="Z581" s="1" t="s">
        <v>202</v>
      </c>
      <c r="AA581" s="14">
        <v>-25188358.164820202</v>
      </c>
      <c r="AB581" s="14"/>
      <c r="AC581" s="14">
        <v>52930563.219783299</v>
      </c>
      <c r="AG581" s="1" t="s">
        <v>173</v>
      </c>
      <c r="AH581" s="1" t="s">
        <v>191</v>
      </c>
      <c r="AI581" s="1" t="s">
        <v>178</v>
      </c>
      <c r="AJ581" s="1" t="s">
        <v>1027</v>
      </c>
      <c r="AK581" s="1" t="s">
        <v>1028</v>
      </c>
      <c r="AL581" s="1" t="s">
        <v>133</v>
      </c>
      <c r="AM581" s="1" t="s">
        <v>146</v>
      </c>
      <c r="AN581" s="1" t="s">
        <v>161</v>
      </c>
      <c r="AO581" s="1" t="s">
        <v>159</v>
      </c>
    </row>
    <row r="582" spans="1:42" ht="16.5" customHeight="1" x14ac:dyDescent="0.2">
      <c r="A582" s="1" t="s">
        <v>1029</v>
      </c>
      <c r="B582" s="1" t="s">
        <v>66</v>
      </c>
      <c r="C582" s="1" t="s">
        <v>95</v>
      </c>
      <c r="D582" s="1" t="s">
        <v>206</v>
      </c>
      <c r="E582" s="14">
        <v>26690444.901099399</v>
      </c>
      <c r="F582" s="14">
        <v>-25245986.8131718</v>
      </c>
      <c r="G582" s="14">
        <v>1200000</v>
      </c>
      <c r="H582" s="14">
        <v>-5758142.7857129797</v>
      </c>
      <c r="I582" s="1">
        <v>689.42857142856303</v>
      </c>
      <c r="J582" s="14">
        <v>300000</v>
      </c>
      <c r="K582" s="1">
        <v>-24.565934065949701</v>
      </c>
      <c r="L582" s="1">
        <v>-24.565934065949701</v>
      </c>
      <c r="M582" s="14">
        <v>22562160.763744399</v>
      </c>
      <c r="N582" s="1" t="s">
        <v>96</v>
      </c>
      <c r="O582" s="1" t="s">
        <v>97</v>
      </c>
      <c r="P582" s="13">
        <f t="shared" si="10"/>
        <v>59752747.2527496</v>
      </c>
      <c r="Q582" s="12">
        <v>30104395.6044113</v>
      </c>
      <c r="R582" s="14">
        <v>29648351.648338299</v>
      </c>
      <c r="S582" s="1" t="s">
        <v>697</v>
      </c>
      <c r="U582" s="1" t="s">
        <v>107</v>
      </c>
      <c r="W582" s="1" t="s">
        <v>697</v>
      </c>
      <c r="X582" s="1" t="s">
        <v>79</v>
      </c>
      <c r="Z582" s="1" t="s">
        <v>203</v>
      </c>
      <c r="AA582" s="14">
        <v>-25245986.8131718</v>
      </c>
      <c r="AB582" s="14"/>
      <c r="AC582" s="14">
        <v>53022336.109893203</v>
      </c>
      <c r="AE582" s="1" t="s">
        <v>95</v>
      </c>
      <c r="AG582" s="1" t="s">
        <v>174</v>
      </c>
      <c r="AH582" s="1" t="s">
        <v>192</v>
      </c>
      <c r="AI582" s="1" t="s">
        <v>180</v>
      </c>
      <c r="AJ582" s="1" t="s">
        <v>92</v>
      </c>
      <c r="AK582" s="1" t="s">
        <v>1030</v>
      </c>
      <c r="AL582" s="1" t="s">
        <v>134</v>
      </c>
      <c r="AM582" s="1" t="s">
        <v>147</v>
      </c>
      <c r="AN582" s="1" t="s">
        <v>161</v>
      </c>
      <c r="AO582" s="1" t="s">
        <v>160</v>
      </c>
    </row>
    <row r="583" spans="1:42" ht="16.5" customHeight="1" x14ac:dyDescent="0.2">
      <c r="A583" s="1" t="s">
        <v>1075</v>
      </c>
      <c r="B583" s="1" t="s">
        <v>42</v>
      </c>
      <c r="E583" s="14">
        <v>26724932.000000499</v>
      </c>
      <c r="F583" s="14">
        <v>-25303615.461523399</v>
      </c>
      <c r="G583" s="14">
        <v>1200000</v>
      </c>
      <c r="H583" s="14">
        <v>-5775478.9999986803</v>
      </c>
      <c r="I583" s="1">
        <v>690.46153846153004</v>
      </c>
      <c r="J583" s="14">
        <v>300000</v>
      </c>
      <c r="K583" s="1">
        <v>-24.615384615400298</v>
      </c>
      <c r="L583" s="1">
        <v>-24.615384615400298</v>
      </c>
      <c r="M583" s="14">
        <v>22598396.538469698</v>
      </c>
      <c r="N583" s="1" t="s">
        <v>96</v>
      </c>
      <c r="O583" s="1" t="s">
        <v>97</v>
      </c>
      <c r="P583" s="13">
        <f t="shared" si="10"/>
        <v>59846153.846156195</v>
      </c>
      <c r="Q583" s="12">
        <v>30153846.153861899</v>
      </c>
      <c r="R583" s="14">
        <v>29692307.6922943</v>
      </c>
      <c r="S583" s="1" t="s">
        <v>100</v>
      </c>
      <c r="U583" s="1" t="s">
        <v>107</v>
      </c>
      <c r="W583" s="1" t="s">
        <v>100</v>
      </c>
      <c r="X583" s="1" t="s">
        <v>67</v>
      </c>
      <c r="Z583" s="1" t="s">
        <v>193</v>
      </c>
      <c r="AA583" s="14">
        <v>-25303615.461523399</v>
      </c>
      <c r="AB583" s="14"/>
      <c r="AC583" s="14">
        <v>53114109.000003099</v>
      </c>
      <c r="AG583" s="1" t="s">
        <v>162</v>
      </c>
      <c r="AH583" s="1" t="s">
        <v>175</v>
      </c>
      <c r="AI583" s="1" t="s">
        <v>176</v>
      </c>
      <c r="AJ583" s="1" t="s">
        <v>1082</v>
      </c>
      <c r="AK583" s="1" t="s">
        <v>1076</v>
      </c>
      <c r="AL583" s="1" t="s">
        <v>122</v>
      </c>
      <c r="AM583" s="1" t="s">
        <v>135</v>
      </c>
      <c r="AN583" s="1" t="s">
        <v>161</v>
      </c>
      <c r="AO583" s="1" t="s">
        <v>1077</v>
      </c>
      <c r="AP583" s="1" t="s">
        <v>597</v>
      </c>
    </row>
    <row r="584" spans="1:42" ht="16.5" customHeight="1" x14ac:dyDescent="0.2">
      <c r="A584" s="1" t="s">
        <v>1078</v>
      </c>
      <c r="B584" s="1" t="s">
        <v>44</v>
      </c>
      <c r="E584" s="14">
        <v>26759419.0989016</v>
      </c>
      <c r="F584" s="14">
        <v>-25361244.109875001</v>
      </c>
      <c r="G584" s="14">
        <v>1200000</v>
      </c>
      <c r="H584" s="14">
        <v>-5792815.2142843902</v>
      </c>
      <c r="I584" s="1">
        <v>691.49450549449705</v>
      </c>
      <c r="J584" s="14">
        <v>300000</v>
      </c>
      <c r="K584" s="1">
        <v>-24.664835164850899</v>
      </c>
      <c r="L584" s="1">
        <v>-24.664835164850899</v>
      </c>
      <c r="M584" s="14">
        <v>22634632.313195001</v>
      </c>
      <c r="N584" s="1" t="s">
        <v>96</v>
      </c>
      <c r="O584" s="1" t="s">
        <v>98</v>
      </c>
      <c r="P584" s="13">
        <f t="shared" si="10"/>
        <v>59939560.439562798</v>
      </c>
      <c r="Q584" s="12">
        <v>30203296.703312501</v>
      </c>
      <c r="R584" s="14">
        <v>29736263.7362503</v>
      </c>
      <c r="S584" s="1" t="s">
        <v>100</v>
      </c>
      <c r="U584" s="1" t="s">
        <v>107</v>
      </c>
      <c r="W584" s="1" t="s">
        <v>100</v>
      </c>
      <c r="X584" s="1" t="s">
        <v>68</v>
      </c>
      <c r="Z584" s="1" t="s">
        <v>194</v>
      </c>
      <c r="AA584" s="14">
        <v>-25361244.109875001</v>
      </c>
      <c r="AB584" s="14"/>
      <c r="AC584" s="14">
        <v>53205881.890113004</v>
      </c>
      <c r="AG584" s="1" t="s">
        <v>1079</v>
      </c>
      <c r="AH584" s="1" t="s">
        <v>177</v>
      </c>
      <c r="AI584" s="1" t="s">
        <v>178</v>
      </c>
      <c r="AJ584" s="1" t="s">
        <v>1083</v>
      </c>
      <c r="AK584" s="1" t="s">
        <v>1080</v>
      </c>
      <c r="AL584" s="1" t="s">
        <v>1081</v>
      </c>
      <c r="AM584" s="1" t="s">
        <v>136</v>
      </c>
      <c r="AN584" s="1" t="s">
        <v>161</v>
      </c>
      <c r="AO584" s="1" t="s">
        <v>149</v>
      </c>
    </row>
    <row r="585" spans="1:42" ht="16.5" customHeight="1" x14ac:dyDescent="0.2">
      <c r="A585" s="1" t="s">
        <v>1084</v>
      </c>
      <c r="B585" s="1" t="s">
        <v>46</v>
      </c>
      <c r="E585" s="14">
        <v>26793906.1978027</v>
      </c>
      <c r="F585" s="14">
        <v>-25418872.7582266</v>
      </c>
      <c r="G585" s="14">
        <v>1200000</v>
      </c>
      <c r="H585" s="14">
        <v>-5810151.4285701001</v>
      </c>
      <c r="I585" s="1">
        <v>692.52747252746406</v>
      </c>
      <c r="J585" s="14">
        <v>300000</v>
      </c>
      <c r="K585" s="1">
        <v>-24.7142857143015</v>
      </c>
      <c r="L585" s="1">
        <v>-24.7142857143015</v>
      </c>
      <c r="M585" s="14">
        <v>22670868.087920301</v>
      </c>
      <c r="N585" s="1" t="s">
        <v>96</v>
      </c>
      <c r="O585" s="1" t="s">
        <v>99</v>
      </c>
      <c r="P585" s="13">
        <f t="shared" si="10"/>
        <v>60032967.0329694</v>
      </c>
      <c r="Q585" s="12">
        <v>30252747.2527631</v>
      </c>
      <c r="R585" s="14">
        <v>29780219.7802063</v>
      </c>
      <c r="S585" s="1" t="s">
        <v>101</v>
      </c>
      <c r="U585" s="1" t="s">
        <v>108</v>
      </c>
      <c r="W585" s="1" t="s">
        <v>101</v>
      </c>
      <c r="X585" s="1" t="s">
        <v>69</v>
      </c>
      <c r="Z585" s="1" t="s">
        <v>195</v>
      </c>
      <c r="AA585" s="14">
        <v>-25418872.7582266</v>
      </c>
      <c r="AB585" s="14"/>
      <c r="AC585" s="14">
        <v>53297654.7802229</v>
      </c>
      <c r="AG585" s="1" t="s">
        <v>164</v>
      </c>
      <c r="AH585" s="1" t="s">
        <v>179</v>
      </c>
      <c r="AI585" s="1" t="s">
        <v>180</v>
      </c>
      <c r="AJ585" s="1" t="s">
        <v>82</v>
      </c>
      <c r="AK585" s="1" t="s">
        <v>1085</v>
      </c>
      <c r="AL585" s="1" t="s">
        <v>1086</v>
      </c>
      <c r="AM585" s="1" t="s">
        <v>137</v>
      </c>
      <c r="AN585" s="1" t="s">
        <v>161</v>
      </c>
      <c r="AO585" s="1" t="s">
        <v>1087</v>
      </c>
    </row>
    <row r="586" spans="1:42" ht="16.5" customHeight="1" x14ac:dyDescent="0.2">
      <c r="A586" s="1" t="s">
        <v>1088</v>
      </c>
      <c r="B586" s="1" t="s">
        <v>48</v>
      </c>
      <c r="E586" s="14">
        <v>26828393.296703801</v>
      </c>
      <c r="F586" s="14">
        <v>-25476501.406578202</v>
      </c>
      <c r="G586" s="14">
        <v>1200000</v>
      </c>
      <c r="H586" s="14">
        <v>-5827487.64285581</v>
      </c>
      <c r="I586" s="1">
        <v>693.56043956043095</v>
      </c>
      <c r="J586" s="14">
        <v>300000</v>
      </c>
      <c r="K586" s="1">
        <v>-24.763736263752101</v>
      </c>
      <c r="L586" s="1">
        <v>-24.763736263752101</v>
      </c>
      <c r="M586" s="14">
        <v>22707103.8626456</v>
      </c>
      <c r="N586" s="1" t="s">
        <v>96</v>
      </c>
      <c r="O586" s="1" t="s">
        <v>97</v>
      </c>
      <c r="P586" s="13">
        <f t="shared" si="10"/>
        <v>60126373.626376003</v>
      </c>
      <c r="Q586" s="12">
        <v>30302197.802213699</v>
      </c>
      <c r="R586" s="14">
        <v>29824175.824162301</v>
      </c>
      <c r="S586" s="1" t="s">
        <v>101</v>
      </c>
      <c r="U586" s="1" t="s">
        <v>107</v>
      </c>
      <c r="W586" s="1" t="s">
        <v>101</v>
      </c>
      <c r="X586" s="1" t="s">
        <v>70</v>
      </c>
      <c r="Z586" s="1" t="s">
        <v>196</v>
      </c>
      <c r="AA586" s="14">
        <v>-25476501.406578202</v>
      </c>
      <c r="AB586" s="14"/>
      <c r="AC586" s="14">
        <v>53389427.670332797</v>
      </c>
      <c r="AG586" s="1" t="s">
        <v>165</v>
      </c>
      <c r="AH586" s="1" t="s">
        <v>181</v>
      </c>
      <c r="AI586" s="1" t="s">
        <v>182</v>
      </c>
      <c r="AJ586" s="1" t="s">
        <v>83</v>
      </c>
      <c r="AK586" s="1" t="s">
        <v>1089</v>
      </c>
      <c r="AL586" s="1" t="s">
        <v>1090</v>
      </c>
      <c r="AM586" s="1" t="s">
        <v>138</v>
      </c>
      <c r="AN586" s="1" t="s">
        <v>161</v>
      </c>
      <c r="AO586" s="1" t="s">
        <v>1091</v>
      </c>
    </row>
    <row r="587" spans="1:42" ht="16.5" customHeight="1" x14ac:dyDescent="0.2">
      <c r="A587" s="1" t="s">
        <v>1092</v>
      </c>
      <c r="B587" s="1" t="s">
        <v>50</v>
      </c>
      <c r="C587" s="1" t="s">
        <v>93</v>
      </c>
      <c r="D587" s="1" t="s">
        <v>204</v>
      </c>
      <c r="E587" s="14">
        <v>26862880.395604901</v>
      </c>
      <c r="F587" s="14">
        <v>-25534130.0549298</v>
      </c>
      <c r="G587" s="14">
        <v>1200000</v>
      </c>
      <c r="H587" s="14">
        <v>-5844823.8571415199</v>
      </c>
      <c r="I587" s="1">
        <v>694.59340659339796</v>
      </c>
      <c r="J587" s="14">
        <v>300000</v>
      </c>
      <c r="K587" s="1">
        <v>-24.813186813202702</v>
      </c>
      <c r="L587" s="1">
        <v>-24.813186813202702</v>
      </c>
      <c r="M587" s="14">
        <v>22743339.637370899</v>
      </c>
      <c r="N587" s="1" t="s">
        <v>96</v>
      </c>
      <c r="O587" s="1" t="s">
        <v>98</v>
      </c>
      <c r="P587" s="13">
        <f t="shared" si="10"/>
        <v>60219780.219782606</v>
      </c>
      <c r="Q587" s="12">
        <v>30351648.351664301</v>
      </c>
      <c r="R587" s="14">
        <v>29868131.868118301</v>
      </c>
      <c r="S587" s="1" t="s">
        <v>1093</v>
      </c>
      <c r="U587" s="1" t="s">
        <v>107</v>
      </c>
      <c r="W587" s="1" t="s">
        <v>1093</v>
      </c>
      <c r="X587" s="1" t="s">
        <v>71</v>
      </c>
      <c r="Z587" s="1" t="s">
        <v>197</v>
      </c>
      <c r="AA587" s="14">
        <v>-25534130.0549298</v>
      </c>
      <c r="AB587" s="14"/>
      <c r="AC587" s="14">
        <v>53481200.560442701</v>
      </c>
      <c r="AE587" s="1" t="s">
        <v>93</v>
      </c>
      <c r="AG587" s="1" t="s">
        <v>166</v>
      </c>
      <c r="AH587" s="1" t="s">
        <v>183</v>
      </c>
      <c r="AI587" s="1" t="s">
        <v>182</v>
      </c>
      <c r="AJ587" s="1" t="s">
        <v>84</v>
      </c>
      <c r="AK587" s="1" t="s">
        <v>1094</v>
      </c>
      <c r="AL587" s="1" t="s">
        <v>126</v>
      </c>
      <c r="AM587" s="1" t="s">
        <v>139</v>
      </c>
      <c r="AN587" s="1" t="s">
        <v>161</v>
      </c>
      <c r="AO587" s="1" t="s">
        <v>1095</v>
      </c>
    </row>
    <row r="588" spans="1:42" ht="16.5" customHeight="1" x14ac:dyDescent="0.2">
      <c r="A588" s="1" t="s">
        <v>1096</v>
      </c>
      <c r="B588" s="1" t="s">
        <v>52</v>
      </c>
      <c r="E588" s="14">
        <v>26897367.494506001</v>
      </c>
      <c r="F588" s="14">
        <v>-25591758.703281399</v>
      </c>
      <c r="G588" s="14">
        <v>1200000</v>
      </c>
      <c r="H588" s="14">
        <v>-5862160.0714272298</v>
      </c>
      <c r="I588" s="1">
        <v>695.62637362636497</v>
      </c>
      <c r="J588" s="14">
        <v>300000</v>
      </c>
      <c r="K588" s="1">
        <v>-24.862637362653299</v>
      </c>
      <c r="L588" s="1">
        <v>-24.862637362653299</v>
      </c>
      <c r="M588" s="14">
        <v>22779575.412096199</v>
      </c>
      <c r="N588" s="1" t="s">
        <v>96</v>
      </c>
      <c r="O588" s="1" t="s">
        <v>99</v>
      </c>
      <c r="P588" s="13">
        <f t="shared" si="10"/>
        <v>60313186.813189201</v>
      </c>
      <c r="Q588" s="12">
        <v>30401098.9011149</v>
      </c>
      <c r="R588" s="14">
        <v>29912087.912074301</v>
      </c>
      <c r="S588" s="1" t="s">
        <v>103</v>
      </c>
      <c r="U588" s="1" t="s">
        <v>108</v>
      </c>
      <c r="W588" s="1" t="s">
        <v>103</v>
      </c>
      <c r="X588" s="1" t="s">
        <v>72</v>
      </c>
      <c r="Z588" s="1" t="s">
        <v>198</v>
      </c>
      <c r="AA588" s="14">
        <v>-25591758.703281399</v>
      </c>
      <c r="AB588" s="14"/>
      <c r="AC588" s="14">
        <v>53572973.450552598</v>
      </c>
      <c r="AG588" s="1" t="s">
        <v>167</v>
      </c>
      <c r="AH588" s="1" t="s">
        <v>184</v>
      </c>
      <c r="AI588" s="1" t="s">
        <v>176</v>
      </c>
      <c r="AJ588" s="1" t="s">
        <v>85</v>
      </c>
      <c r="AK588" s="1" t="s">
        <v>1097</v>
      </c>
      <c r="AL588" s="1" t="s">
        <v>127</v>
      </c>
      <c r="AM588" s="1" t="s">
        <v>140</v>
      </c>
      <c r="AN588" s="1" t="s">
        <v>161</v>
      </c>
      <c r="AO588" s="1" t="s">
        <v>153</v>
      </c>
    </row>
    <row r="589" spans="1:42" ht="16.5" customHeight="1" x14ac:dyDescent="0.2">
      <c r="A589" s="1" t="s">
        <v>1098</v>
      </c>
      <c r="B589" s="1" t="s">
        <v>54</v>
      </c>
      <c r="E589" s="14">
        <v>26931854.593407098</v>
      </c>
      <c r="F589" s="14">
        <v>-25649387.351633001</v>
      </c>
      <c r="G589" s="14">
        <v>1200000</v>
      </c>
      <c r="H589" s="14">
        <v>-5879496.2857129397</v>
      </c>
      <c r="I589" s="1">
        <v>696.659340659333</v>
      </c>
      <c r="J589" s="14">
        <v>300000</v>
      </c>
      <c r="K589" s="1">
        <v>-24.9120879121039</v>
      </c>
      <c r="L589" s="1">
        <v>-24.9120879121039</v>
      </c>
      <c r="M589" s="14">
        <v>22815811.186821502</v>
      </c>
      <c r="N589" s="1" t="s">
        <v>96</v>
      </c>
      <c r="O589" s="1" t="s">
        <v>97</v>
      </c>
      <c r="P589" s="13">
        <f t="shared" si="10"/>
        <v>60406593.406595796</v>
      </c>
      <c r="Q589" s="12">
        <v>30450549.450565498</v>
      </c>
      <c r="R589" s="14">
        <v>29956043.956030302</v>
      </c>
      <c r="S589" s="1" t="s">
        <v>93</v>
      </c>
      <c r="U589" s="1" t="s">
        <v>107</v>
      </c>
      <c r="W589" s="1" t="s">
        <v>93</v>
      </c>
      <c r="X589" s="1" t="s">
        <v>73</v>
      </c>
      <c r="Z589" s="1" t="s">
        <v>199</v>
      </c>
      <c r="AA589" s="14">
        <v>-25649387.351633001</v>
      </c>
      <c r="AB589" s="14"/>
      <c r="AC589" s="14">
        <v>53664746.340662502</v>
      </c>
      <c r="AG589" s="1" t="s">
        <v>168</v>
      </c>
      <c r="AH589" s="1" t="s">
        <v>185</v>
      </c>
      <c r="AI589" s="1" t="s">
        <v>186</v>
      </c>
      <c r="AJ589" s="1" t="s">
        <v>86</v>
      </c>
      <c r="AK589" s="1" t="s">
        <v>1099</v>
      </c>
      <c r="AL589" s="1" t="s">
        <v>1100</v>
      </c>
      <c r="AM589" s="1" t="s">
        <v>141</v>
      </c>
      <c r="AN589" s="1" t="s">
        <v>161</v>
      </c>
      <c r="AO589" s="1" t="s">
        <v>1101</v>
      </c>
    </row>
    <row r="590" spans="1:42" ht="16.5" customHeight="1" x14ac:dyDescent="0.2">
      <c r="A590" s="1" t="s">
        <v>1102</v>
      </c>
      <c r="B590" s="1" t="s">
        <v>56</v>
      </c>
      <c r="E590" s="14">
        <v>26966341.692308199</v>
      </c>
      <c r="F590" s="14">
        <v>-25707015.9999846</v>
      </c>
      <c r="G590" s="14">
        <v>1200000</v>
      </c>
      <c r="H590" s="14">
        <v>-5896832.4999986496</v>
      </c>
      <c r="I590" s="1">
        <v>697.69230769230001</v>
      </c>
      <c r="J590" s="14">
        <v>300000</v>
      </c>
      <c r="K590" s="1">
        <v>-24.9615384615545</v>
      </c>
      <c r="L590" s="1">
        <v>-24.9615384615545</v>
      </c>
      <c r="M590" s="14">
        <v>22852046.961546801</v>
      </c>
      <c r="N590" s="1" t="s">
        <v>96</v>
      </c>
      <c r="O590" s="1" t="s">
        <v>98</v>
      </c>
      <c r="P590" s="13">
        <f t="shared" si="10"/>
        <v>60500000.000002399</v>
      </c>
      <c r="Q590" s="12">
        <v>30500000.000016101</v>
      </c>
      <c r="R590" s="14">
        <v>29999999.999986298</v>
      </c>
      <c r="S590" s="1" t="s">
        <v>93</v>
      </c>
      <c r="U590" s="1" t="s">
        <v>107</v>
      </c>
      <c r="W590" s="1" t="s">
        <v>93</v>
      </c>
      <c r="X590" s="1" t="s">
        <v>74</v>
      </c>
      <c r="Z590" s="1" t="s">
        <v>187</v>
      </c>
      <c r="AA590" s="14">
        <v>-25707015.9999846</v>
      </c>
      <c r="AB590" s="14"/>
      <c r="AC590" s="14">
        <v>53756519.230772398</v>
      </c>
      <c r="AG590" s="1" t="s">
        <v>169</v>
      </c>
      <c r="AH590" s="1" t="s">
        <v>187</v>
      </c>
      <c r="AI590" s="1" t="s">
        <v>176</v>
      </c>
      <c r="AJ590" s="1" t="s">
        <v>87</v>
      </c>
      <c r="AK590" s="1" t="s">
        <v>1103</v>
      </c>
      <c r="AL590" s="1" t="s">
        <v>129</v>
      </c>
      <c r="AM590" s="1" t="s">
        <v>142</v>
      </c>
      <c r="AN590" s="1" t="s">
        <v>161</v>
      </c>
      <c r="AO590" s="1" t="s">
        <v>155</v>
      </c>
    </row>
    <row r="591" spans="1:42" ht="16.5" customHeight="1" x14ac:dyDescent="0.2">
      <c r="A591" s="1" t="s">
        <v>1104</v>
      </c>
      <c r="B591" s="1" t="s">
        <v>58</v>
      </c>
      <c r="E591" s="14">
        <v>27000828.791209299</v>
      </c>
      <c r="F591" s="14">
        <v>-25764644.648336198</v>
      </c>
      <c r="G591" s="14">
        <v>1200000</v>
      </c>
      <c r="H591" s="14">
        <v>-5914168.7142843697</v>
      </c>
      <c r="I591" s="1">
        <v>698.72527472526701</v>
      </c>
      <c r="J591" s="14">
        <v>300000</v>
      </c>
      <c r="K591" s="1">
        <v>-25.010989011005101</v>
      </c>
      <c r="L591" s="1">
        <v>-25.010989011005101</v>
      </c>
      <c r="M591" s="14">
        <v>22888282.7362721</v>
      </c>
      <c r="N591" s="1" t="s">
        <v>96</v>
      </c>
      <c r="O591" s="1" t="s">
        <v>99</v>
      </c>
      <c r="P591" s="13">
        <f t="shared" si="10"/>
        <v>60593406.593409002</v>
      </c>
      <c r="Q591" s="12">
        <v>30549450.549466699</v>
      </c>
      <c r="R591" s="14">
        <v>30043956.043942299</v>
      </c>
      <c r="S591" s="1" t="s">
        <v>93</v>
      </c>
      <c r="U591" s="1" t="s">
        <v>108</v>
      </c>
      <c r="W591" s="1" t="s">
        <v>93</v>
      </c>
      <c r="X591" s="1" t="s">
        <v>75</v>
      </c>
      <c r="Z591" s="1" t="s">
        <v>188</v>
      </c>
      <c r="AA591" s="14">
        <v>-25764644.648336198</v>
      </c>
      <c r="AB591" s="14"/>
      <c r="AC591" s="14">
        <v>53848292.120882303</v>
      </c>
      <c r="AG591" s="1" t="s">
        <v>1105</v>
      </c>
      <c r="AH591" s="1" t="s">
        <v>188</v>
      </c>
      <c r="AI591" s="1" t="s">
        <v>180</v>
      </c>
      <c r="AJ591" s="1" t="s">
        <v>88</v>
      </c>
      <c r="AK591" s="1" t="s">
        <v>1106</v>
      </c>
      <c r="AL591" s="1" t="s">
        <v>130</v>
      </c>
      <c r="AM591" s="1" t="s">
        <v>143</v>
      </c>
      <c r="AN591" s="1" t="s">
        <v>161</v>
      </c>
      <c r="AO591" s="1" t="s">
        <v>156</v>
      </c>
    </row>
    <row r="592" spans="1:42" ht="16.5" customHeight="1" x14ac:dyDescent="0.2">
      <c r="A592" s="1" t="s">
        <v>1107</v>
      </c>
      <c r="B592" s="1" t="s">
        <v>60</v>
      </c>
      <c r="C592" s="1" t="s">
        <v>94</v>
      </c>
      <c r="D592" s="1" t="s">
        <v>205</v>
      </c>
      <c r="E592" s="14">
        <v>27035315.8901104</v>
      </c>
      <c r="F592" s="14">
        <v>-25822273.2966878</v>
      </c>
      <c r="G592" s="14">
        <v>1200000</v>
      </c>
      <c r="H592" s="14">
        <v>-5931504.9285700703</v>
      </c>
      <c r="I592" s="1">
        <v>699.75824175823402</v>
      </c>
      <c r="J592" s="14">
        <v>300000</v>
      </c>
      <c r="K592" s="1">
        <v>-25.060439560455801</v>
      </c>
      <c r="L592" s="1">
        <v>-25.060439560455801</v>
      </c>
      <c r="M592" s="14">
        <v>22924518.5109974</v>
      </c>
      <c r="N592" s="1" t="s">
        <v>96</v>
      </c>
      <c r="O592" s="1" t="s">
        <v>97</v>
      </c>
      <c r="P592" s="13">
        <f t="shared" si="10"/>
        <v>60686813.186815605</v>
      </c>
      <c r="Q592" s="12">
        <v>30598901.098917302</v>
      </c>
      <c r="R592" s="14">
        <v>30087912.087898299</v>
      </c>
      <c r="S592" s="1" t="s">
        <v>873</v>
      </c>
      <c r="U592" s="1" t="s">
        <v>107</v>
      </c>
      <c r="W592" s="1" t="s">
        <v>873</v>
      </c>
      <c r="X592" s="1" t="s">
        <v>76</v>
      </c>
      <c r="Z592" s="1" t="s">
        <v>200</v>
      </c>
      <c r="AA592" s="14">
        <v>-25822273.2966878</v>
      </c>
      <c r="AB592" s="14"/>
      <c r="AC592" s="14">
        <v>53940065.010992199</v>
      </c>
      <c r="AE592" s="1" t="s">
        <v>94</v>
      </c>
      <c r="AG592" s="1" t="s">
        <v>171</v>
      </c>
      <c r="AH592" s="1" t="s">
        <v>189</v>
      </c>
      <c r="AI592" s="1" t="s">
        <v>182</v>
      </c>
      <c r="AJ592" s="1" t="s">
        <v>89</v>
      </c>
      <c r="AK592" s="1" t="s">
        <v>1108</v>
      </c>
      <c r="AL592" s="1" t="s">
        <v>131</v>
      </c>
      <c r="AM592" s="1" t="s">
        <v>144</v>
      </c>
      <c r="AN592" s="1" t="s">
        <v>161</v>
      </c>
      <c r="AO592" s="1" t="s">
        <v>1109</v>
      </c>
    </row>
    <row r="593" spans="1:42" ht="16.5" customHeight="1" x14ac:dyDescent="0.2">
      <c r="A593" s="1" t="s">
        <v>1110</v>
      </c>
      <c r="B593" s="1" t="s">
        <v>62</v>
      </c>
      <c r="E593" s="14">
        <v>27069802.9890115</v>
      </c>
      <c r="F593" s="14">
        <v>-25879901.945039399</v>
      </c>
      <c r="G593" s="14">
        <v>1200000</v>
      </c>
      <c r="H593" s="14">
        <v>-5948841.1428557802</v>
      </c>
      <c r="I593" s="1">
        <v>700.79120879120103</v>
      </c>
      <c r="J593" s="14">
        <v>300000</v>
      </c>
      <c r="K593" s="1">
        <v>-25.109890109906399</v>
      </c>
      <c r="L593" s="1">
        <v>-25.109890109906399</v>
      </c>
      <c r="M593" s="14">
        <v>22960754.285722699</v>
      </c>
      <c r="N593" s="1" t="s">
        <v>96</v>
      </c>
      <c r="O593" s="1" t="s">
        <v>98</v>
      </c>
      <c r="P593" s="13">
        <f t="shared" si="10"/>
        <v>60780219.7802222</v>
      </c>
      <c r="Q593" s="12">
        <v>30648351.6483679</v>
      </c>
      <c r="R593" s="14">
        <v>30131868.131854299</v>
      </c>
      <c r="S593" s="1" t="s">
        <v>105</v>
      </c>
      <c r="U593" s="1" t="s">
        <v>107</v>
      </c>
      <c r="W593" s="1" t="s">
        <v>105</v>
      </c>
      <c r="X593" s="1" t="s">
        <v>77</v>
      </c>
      <c r="Z593" s="1" t="s">
        <v>201</v>
      </c>
      <c r="AA593" s="14">
        <v>-25879901.945039399</v>
      </c>
      <c r="AB593" s="14"/>
      <c r="AC593" s="14">
        <v>54031837.901102103</v>
      </c>
      <c r="AG593" s="1" t="s">
        <v>1111</v>
      </c>
      <c r="AH593" s="1" t="s">
        <v>190</v>
      </c>
      <c r="AI593" s="1" t="s">
        <v>178</v>
      </c>
      <c r="AJ593" s="1" t="s">
        <v>1112</v>
      </c>
      <c r="AK593" s="1" t="s">
        <v>1113</v>
      </c>
      <c r="AL593" s="1" t="s">
        <v>132</v>
      </c>
      <c r="AM593" s="1" t="s">
        <v>145</v>
      </c>
      <c r="AN593" s="1" t="s">
        <v>161</v>
      </c>
      <c r="AO593" s="1" t="s">
        <v>158</v>
      </c>
    </row>
    <row r="594" spans="1:42" ht="16.5" customHeight="1" x14ac:dyDescent="0.2">
      <c r="A594" s="1" t="s">
        <v>1114</v>
      </c>
      <c r="B594" s="1" t="s">
        <v>64</v>
      </c>
      <c r="E594" s="14">
        <v>27104290.0879126</v>
      </c>
      <c r="F594" s="14">
        <v>-25937530.593391001</v>
      </c>
      <c r="G594" s="14">
        <v>1200000</v>
      </c>
      <c r="H594" s="14">
        <v>-5966177.3571414901</v>
      </c>
      <c r="I594" s="1">
        <v>701.82417582416804</v>
      </c>
      <c r="J594" s="14">
        <v>300000</v>
      </c>
      <c r="K594" s="1">
        <v>-25.159340659356999</v>
      </c>
      <c r="L594" s="1">
        <v>-25.159340659356999</v>
      </c>
      <c r="M594" s="14">
        <v>22996990.060447998</v>
      </c>
      <c r="N594" s="1" t="s">
        <v>96</v>
      </c>
      <c r="O594" s="1" t="s">
        <v>99</v>
      </c>
      <c r="P594" s="13">
        <f t="shared" si="10"/>
        <v>60873626.373628795</v>
      </c>
      <c r="Q594" s="12">
        <v>30697802.197818499</v>
      </c>
      <c r="R594" s="14">
        <v>30175824.1758103</v>
      </c>
      <c r="S594" s="1" t="s">
        <v>105</v>
      </c>
      <c r="U594" s="1" t="s">
        <v>108</v>
      </c>
      <c r="W594" s="1" t="s">
        <v>105</v>
      </c>
      <c r="X594" s="1" t="s">
        <v>78</v>
      </c>
      <c r="Z594" s="1" t="s">
        <v>202</v>
      </c>
      <c r="AA594" s="14">
        <v>-25937530.593391001</v>
      </c>
      <c r="AB594" s="14"/>
      <c r="AC594" s="14">
        <v>54123610.791212</v>
      </c>
      <c r="AG594" s="1" t="s">
        <v>173</v>
      </c>
      <c r="AH594" s="1" t="s">
        <v>191</v>
      </c>
      <c r="AI594" s="1" t="s">
        <v>178</v>
      </c>
      <c r="AJ594" s="1" t="s">
        <v>1115</v>
      </c>
      <c r="AK594" s="1" t="s">
        <v>1116</v>
      </c>
      <c r="AL594" s="1" t="s">
        <v>133</v>
      </c>
      <c r="AM594" s="1" t="s">
        <v>146</v>
      </c>
      <c r="AN594" s="1" t="s">
        <v>161</v>
      </c>
      <c r="AO594" s="1" t="s">
        <v>159</v>
      </c>
    </row>
    <row r="595" spans="1:42" ht="16.5" customHeight="1" x14ac:dyDescent="0.2">
      <c r="A595" s="1" t="s">
        <v>1117</v>
      </c>
      <c r="B595" s="1" t="s">
        <v>66</v>
      </c>
      <c r="C595" s="1" t="s">
        <v>95</v>
      </c>
      <c r="D595" s="1" t="s">
        <v>206</v>
      </c>
      <c r="E595" s="14">
        <v>27138777.186813701</v>
      </c>
      <c r="F595" s="14">
        <v>-25995159.2417426</v>
      </c>
      <c r="G595" s="14">
        <v>1200000</v>
      </c>
      <c r="H595" s="14">
        <v>-5983513.5714272</v>
      </c>
      <c r="I595" s="1">
        <v>702.85714285713505</v>
      </c>
      <c r="J595" s="14">
        <v>300000</v>
      </c>
      <c r="K595" s="1">
        <v>-25.2087912088076</v>
      </c>
      <c r="L595" s="1">
        <v>-25.2087912088076</v>
      </c>
      <c r="M595" s="14">
        <v>23033225.835173301</v>
      </c>
      <c r="N595" s="1" t="s">
        <v>96</v>
      </c>
      <c r="O595" s="1" t="s">
        <v>97</v>
      </c>
      <c r="P595" s="13">
        <f t="shared" si="10"/>
        <v>60967032.967035398</v>
      </c>
      <c r="Q595" s="12">
        <v>30747252.747269101</v>
      </c>
      <c r="R595" s="14">
        <v>30219780.2197663</v>
      </c>
      <c r="S595" s="1" t="s">
        <v>785</v>
      </c>
      <c r="U595" s="1" t="s">
        <v>107</v>
      </c>
      <c r="W595" s="1" t="s">
        <v>785</v>
      </c>
      <c r="X595" s="1" t="s">
        <v>79</v>
      </c>
      <c r="Z595" s="1" t="s">
        <v>203</v>
      </c>
      <c r="AA595" s="14">
        <v>-25995159.2417426</v>
      </c>
      <c r="AB595" s="14"/>
      <c r="AC595" s="14">
        <v>54215383.681321897</v>
      </c>
      <c r="AE595" s="1" t="s">
        <v>95</v>
      </c>
      <c r="AG595" s="1" t="s">
        <v>174</v>
      </c>
      <c r="AH595" s="1" t="s">
        <v>192</v>
      </c>
      <c r="AI595" s="1" t="s">
        <v>180</v>
      </c>
      <c r="AJ595" s="1" t="s">
        <v>92</v>
      </c>
      <c r="AK595" s="1" t="s">
        <v>1118</v>
      </c>
      <c r="AL595" s="1" t="s">
        <v>134</v>
      </c>
      <c r="AM595" s="1" t="s">
        <v>147</v>
      </c>
      <c r="AN595" s="1" t="s">
        <v>161</v>
      </c>
      <c r="AO595" s="1" t="s">
        <v>160</v>
      </c>
    </row>
    <row r="596" spans="1:42" ht="16.5" customHeight="1" x14ac:dyDescent="0.2">
      <c r="A596" s="1" t="s">
        <v>1119</v>
      </c>
      <c r="B596" s="1" t="s">
        <v>42</v>
      </c>
      <c r="E596" s="14">
        <v>27173264.285714801</v>
      </c>
      <c r="F596" s="14">
        <v>-26052787.890094198</v>
      </c>
      <c r="G596" s="14">
        <v>1200000</v>
      </c>
      <c r="H596" s="14">
        <v>-6000849.7857129099</v>
      </c>
      <c r="I596" s="1">
        <v>703.89010989010205</v>
      </c>
      <c r="J596" s="14">
        <v>300000</v>
      </c>
      <c r="K596" s="1">
        <v>-25.258241758258201</v>
      </c>
      <c r="L596" s="1">
        <v>-25.258241758258201</v>
      </c>
      <c r="M596" s="14">
        <v>23069461.609898601</v>
      </c>
      <c r="N596" s="1" t="s">
        <v>96</v>
      </c>
      <c r="O596" s="1" t="s">
        <v>97</v>
      </c>
      <c r="P596" s="13">
        <f t="shared" si="10"/>
        <v>61060439.560442001</v>
      </c>
      <c r="Q596" s="12">
        <v>30796703.2967197</v>
      </c>
      <c r="R596" s="14">
        <v>30263736.263722301</v>
      </c>
      <c r="S596" s="1" t="s">
        <v>100</v>
      </c>
      <c r="U596" s="1" t="s">
        <v>107</v>
      </c>
      <c r="W596" s="1" t="s">
        <v>100</v>
      </c>
      <c r="X596" s="1" t="s">
        <v>67</v>
      </c>
      <c r="Z596" s="1" t="s">
        <v>193</v>
      </c>
      <c r="AA596" s="14">
        <v>-26052787.890094198</v>
      </c>
      <c r="AB596" s="14"/>
      <c r="AC596" s="14">
        <v>54307156.571431801</v>
      </c>
      <c r="AG596" s="1" t="s">
        <v>162</v>
      </c>
      <c r="AH596" s="1" t="s">
        <v>175</v>
      </c>
      <c r="AI596" s="1" t="s">
        <v>176</v>
      </c>
      <c r="AJ596" s="1" t="s">
        <v>634</v>
      </c>
      <c r="AK596" s="1" t="s">
        <v>1120</v>
      </c>
      <c r="AL596" s="1" t="s">
        <v>122</v>
      </c>
      <c r="AM596" s="1" t="s">
        <v>135</v>
      </c>
      <c r="AN596" s="1" t="s">
        <v>161</v>
      </c>
      <c r="AO596" s="1" t="s">
        <v>1121</v>
      </c>
      <c r="AP596" s="1" t="s">
        <v>637</v>
      </c>
    </row>
    <row r="597" spans="1:42" ht="16.5" customHeight="1" x14ac:dyDescent="0.2">
      <c r="A597" s="1" t="s">
        <v>1122</v>
      </c>
      <c r="B597" s="1" t="s">
        <v>44</v>
      </c>
      <c r="E597" s="14">
        <v>27207751.384615902</v>
      </c>
      <c r="F597" s="14">
        <v>-26110416.538445801</v>
      </c>
      <c r="G597" s="14">
        <v>1200000</v>
      </c>
      <c r="H597" s="14">
        <v>-6018185.9999986198</v>
      </c>
      <c r="I597" s="1">
        <v>704.92307692306895</v>
      </c>
      <c r="J597" s="14">
        <v>300000</v>
      </c>
      <c r="K597" s="1">
        <v>-25.307692307708798</v>
      </c>
      <c r="L597" s="1">
        <v>-25.307692307708798</v>
      </c>
      <c r="M597" s="14">
        <v>23105697.3846239</v>
      </c>
      <c r="N597" s="1" t="s">
        <v>96</v>
      </c>
      <c r="O597" s="1" t="s">
        <v>98</v>
      </c>
      <c r="P597" s="13">
        <f t="shared" si="10"/>
        <v>61153846.153848603</v>
      </c>
      <c r="Q597" s="12">
        <v>30846153.846170299</v>
      </c>
      <c r="R597" s="14">
        <v>30307692.307678301</v>
      </c>
      <c r="S597" s="1" t="s">
        <v>100</v>
      </c>
      <c r="U597" s="1" t="s">
        <v>107</v>
      </c>
      <c r="W597" s="1" t="s">
        <v>100</v>
      </c>
      <c r="X597" s="1" t="s">
        <v>68</v>
      </c>
      <c r="Z597" s="1" t="s">
        <v>194</v>
      </c>
      <c r="AA597" s="14">
        <v>-26110416.538445801</v>
      </c>
      <c r="AB597" s="14"/>
      <c r="AC597" s="14">
        <v>54398929.461541697</v>
      </c>
      <c r="AG597" s="1" t="s">
        <v>1123</v>
      </c>
      <c r="AH597" s="1" t="s">
        <v>177</v>
      </c>
      <c r="AI597" s="1" t="s">
        <v>178</v>
      </c>
      <c r="AJ597" s="1" t="s">
        <v>640</v>
      </c>
      <c r="AK597" s="1" t="s">
        <v>1124</v>
      </c>
      <c r="AL597" s="1" t="s">
        <v>1125</v>
      </c>
      <c r="AM597" s="1" t="s">
        <v>136</v>
      </c>
      <c r="AN597" s="1" t="s">
        <v>161</v>
      </c>
      <c r="AO597" s="1" t="s">
        <v>149</v>
      </c>
    </row>
    <row r="598" spans="1:42" ht="16.5" customHeight="1" x14ac:dyDescent="0.2">
      <c r="A598" s="1" t="s">
        <v>1031</v>
      </c>
      <c r="B598" s="1" t="s">
        <v>42</v>
      </c>
      <c r="E598" s="14">
        <v>27242238.483516999</v>
      </c>
      <c r="F598" s="14">
        <v>-26168045.186797399</v>
      </c>
      <c r="G598" s="14">
        <v>1200000</v>
      </c>
      <c r="H598" s="14">
        <v>-6035522.2142843297</v>
      </c>
      <c r="I598" s="1">
        <v>705.95604395603596</v>
      </c>
      <c r="J598" s="14">
        <v>300000</v>
      </c>
      <c r="K598" s="1">
        <v>-25.357142857159399</v>
      </c>
      <c r="L598" s="1">
        <v>-25.357142857159399</v>
      </c>
      <c r="M598" s="14">
        <v>23141933.159349199</v>
      </c>
      <c r="N598" s="1" t="s">
        <v>96</v>
      </c>
      <c r="O598" s="1" t="s">
        <v>97</v>
      </c>
      <c r="P598" s="13">
        <f t="shared" si="10"/>
        <v>61247252.747255206</v>
      </c>
      <c r="Q598" s="12">
        <v>30895604.395620901</v>
      </c>
      <c r="R598" s="14">
        <v>30351648.351634301</v>
      </c>
      <c r="S598" s="1" t="s">
        <v>100</v>
      </c>
      <c r="U598" s="1" t="s">
        <v>107</v>
      </c>
      <c r="W598" s="1" t="s">
        <v>100</v>
      </c>
      <c r="X598" s="1" t="s">
        <v>67</v>
      </c>
      <c r="Z598" s="1" t="s">
        <v>193</v>
      </c>
      <c r="AA598" s="14">
        <v>-26168045.186797399</v>
      </c>
      <c r="AB598" s="14"/>
      <c r="AC598" s="14">
        <v>54490702.351651601</v>
      </c>
      <c r="AG598" s="1" t="s">
        <v>162</v>
      </c>
      <c r="AH598" s="1" t="s">
        <v>175</v>
      </c>
      <c r="AI598" s="1" t="s">
        <v>176</v>
      </c>
      <c r="AJ598" s="1" t="s">
        <v>538</v>
      </c>
      <c r="AK598" s="1" t="s">
        <v>1032</v>
      </c>
      <c r="AL598" s="1" t="s">
        <v>122</v>
      </c>
      <c r="AM598" s="1" t="s">
        <v>135</v>
      </c>
      <c r="AN598" s="1" t="s">
        <v>161</v>
      </c>
      <c r="AO598" s="1" t="s">
        <v>1033</v>
      </c>
      <c r="AP598" s="1" t="s">
        <v>643</v>
      </c>
    </row>
    <row r="599" spans="1:42" ht="16.5" customHeight="1" x14ac:dyDescent="0.2">
      <c r="A599" s="1" t="s">
        <v>1034</v>
      </c>
      <c r="B599" s="1" t="s">
        <v>44</v>
      </c>
      <c r="E599" s="14">
        <v>27276725.582418099</v>
      </c>
      <c r="F599" s="14">
        <v>-26225673.835149001</v>
      </c>
      <c r="G599" s="14">
        <v>1200000</v>
      </c>
      <c r="H599" s="14">
        <v>-6052858.4285700396</v>
      </c>
      <c r="I599" s="1">
        <v>706.98901098900296</v>
      </c>
      <c r="J599" s="14">
        <v>300000</v>
      </c>
      <c r="K599" s="1">
        <v>-25.40659340661</v>
      </c>
      <c r="L599" s="1">
        <v>-25.40659340661</v>
      </c>
      <c r="M599" s="14">
        <v>23178168.934074499</v>
      </c>
      <c r="N599" s="1" t="s">
        <v>96</v>
      </c>
      <c r="O599" s="1" t="s">
        <v>98</v>
      </c>
      <c r="P599" s="13">
        <f t="shared" si="10"/>
        <v>61340659.340661801</v>
      </c>
      <c r="Q599" s="12">
        <v>30945054.9450715</v>
      </c>
      <c r="R599" s="14">
        <v>30395604.395590302</v>
      </c>
      <c r="S599" s="1" t="s">
        <v>100</v>
      </c>
      <c r="U599" s="1" t="s">
        <v>107</v>
      </c>
      <c r="W599" s="1" t="s">
        <v>100</v>
      </c>
      <c r="X599" s="1" t="s">
        <v>68</v>
      </c>
      <c r="Z599" s="1" t="s">
        <v>194</v>
      </c>
      <c r="AA599" s="14">
        <v>-26225673.835149001</v>
      </c>
      <c r="AB599" s="14"/>
      <c r="AC599" s="14">
        <v>54582475.241761498</v>
      </c>
      <c r="AG599" s="1" t="s">
        <v>1035</v>
      </c>
      <c r="AH599" s="1" t="s">
        <v>177</v>
      </c>
      <c r="AI599" s="1" t="s">
        <v>178</v>
      </c>
      <c r="AJ599" s="1" t="s">
        <v>544</v>
      </c>
      <c r="AK599" s="1" t="s">
        <v>1036</v>
      </c>
      <c r="AL599" s="1" t="s">
        <v>1037</v>
      </c>
      <c r="AM599" s="1" t="s">
        <v>136</v>
      </c>
      <c r="AN599" s="1" t="s">
        <v>161</v>
      </c>
      <c r="AO599" s="1" t="s">
        <v>149</v>
      </c>
    </row>
    <row r="600" spans="1:42" ht="16.5" customHeight="1" x14ac:dyDescent="0.2">
      <c r="A600" s="1" t="s">
        <v>1040</v>
      </c>
      <c r="B600" s="1" t="s">
        <v>46</v>
      </c>
      <c r="E600" s="14">
        <v>27311212.6813192</v>
      </c>
      <c r="F600" s="14">
        <v>-26283302.4835006</v>
      </c>
      <c r="G600" s="14">
        <v>1200000</v>
      </c>
      <c r="H600" s="14">
        <v>-6070194.6428557597</v>
      </c>
      <c r="I600" s="1">
        <v>708.02197802196997</v>
      </c>
      <c r="J600" s="14">
        <v>300000</v>
      </c>
      <c r="K600" s="1">
        <v>-25.456043956060601</v>
      </c>
      <c r="L600" s="1">
        <v>-25.456043956060601</v>
      </c>
      <c r="M600" s="14">
        <v>23214404.708799802</v>
      </c>
      <c r="N600" s="1" t="s">
        <v>96</v>
      </c>
      <c r="O600" s="1" t="s">
        <v>99</v>
      </c>
      <c r="P600" s="13">
        <f t="shared" si="10"/>
        <v>61434065.934068397</v>
      </c>
      <c r="Q600" s="12">
        <v>30994505.494522098</v>
      </c>
      <c r="R600" s="14">
        <v>30439560.439546298</v>
      </c>
      <c r="S600" s="1" t="s">
        <v>101</v>
      </c>
      <c r="U600" s="1" t="s">
        <v>108</v>
      </c>
      <c r="W600" s="1" t="s">
        <v>101</v>
      </c>
      <c r="X600" s="1" t="s">
        <v>69</v>
      </c>
      <c r="Z600" s="1" t="s">
        <v>195</v>
      </c>
      <c r="AA600" s="14">
        <v>-26283302.4835006</v>
      </c>
      <c r="AB600" s="14"/>
      <c r="AC600" s="14">
        <v>54674248.131871402</v>
      </c>
      <c r="AG600" s="1" t="s">
        <v>164</v>
      </c>
      <c r="AH600" s="1" t="s">
        <v>179</v>
      </c>
      <c r="AI600" s="1" t="s">
        <v>180</v>
      </c>
      <c r="AJ600" s="1" t="s">
        <v>82</v>
      </c>
      <c r="AK600" s="1" t="s">
        <v>1041</v>
      </c>
      <c r="AL600" s="1" t="s">
        <v>1042</v>
      </c>
      <c r="AM600" s="1" t="s">
        <v>137</v>
      </c>
      <c r="AN600" s="1" t="s">
        <v>161</v>
      </c>
      <c r="AO600" s="1" t="s">
        <v>1043</v>
      </c>
    </row>
    <row r="601" spans="1:42" ht="16.5" customHeight="1" x14ac:dyDescent="0.2">
      <c r="A601" s="1" t="s">
        <v>1044</v>
      </c>
      <c r="B601" s="1" t="s">
        <v>48</v>
      </c>
      <c r="E601" s="14">
        <v>27345699.7802203</v>
      </c>
      <c r="F601" s="14">
        <v>-26340931.131852198</v>
      </c>
      <c r="G601" s="14">
        <v>1200000</v>
      </c>
      <c r="H601" s="14">
        <v>-6087530.8571414603</v>
      </c>
      <c r="I601" s="1">
        <v>709.05494505493698</v>
      </c>
      <c r="J601" s="14">
        <v>300000</v>
      </c>
      <c r="K601" s="1">
        <v>-25.505494505511201</v>
      </c>
      <c r="L601" s="1">
        <v>-25.505494505511201</v>
      </c>
      <c r="M601" s="14">
        <v>23250640.483525101</v>
      </c>
      <c r="N601" s="1" t="s">
        <v>96</v>
      </c>
      <c r="O601" s="1" t="s">
        <v>97</v>
      </c>
      <c r="P601" s="13">
        <f t="shared" si="10"/>
        <v>61527472.527474999</v>
      </c>
      <c r="Q601" s="12">
        <v>31043956.043972701</v>
      </c>
      <c r="R601" s="14">
        <v>30483516.483502299</v>
      </c>
      <c r="S601" s="1" t="s">
        <v>101</v>
      </c>
      <c r="U601" s="1" t="s">
        <v>107</v>
      </c>
      <c r="W601" s="1" t="s">
        <v>101</v>
      </c>
      <c r="X601" s="1" t="s">
        <v>70</v>
      </c>
      <c r="Z601" s="1" t="s">
        <v>196</v>
      </c>
      <c r="AA601" s="14">
        <v>-26340931.131852198</v>
      </c>
      <c r="AB601" s="14"/>
      <c r="AC601" s="14">
        <v>54766021.021981299</v>
      </c>
      <c r="AG601" s="1" t="s">
        <v>165</v>
      </c>
      <c r="AH601" s="1" t="s">
        <v>181</v>
      </c>
      <c r="AI601" s="1" t="s">
        <v>182</v>
      </c>
      <c r="AJ601" s="1" t="s">
        <v>83</v>
      </c>
      <c r="AK601" s="1" t="s">
        <v>1045</v>
      </c>
      <c r="AL601" s="1" t="s">
        <v>1046</v>
      </c>
      <c r="AM601" s="1" t="s">
        <v>138</v>
      </c>
      <c r="AN601" s="1" t="s">
        <v>161</v>
      </c>
      <c r="AO601" s="1" t="s">
        <v>1047</v>
      </c>
    </row>
    <row r="602" spans="1:42" ht="16.5" customHeight="1" x14ac:dyDescent="0.2">
      <c r="A602" s="1" t="s">
        <v>1048</v>
      </c>
      <c r="B602" s="1" t="s">
        <v>50</v>
      </c>
      <c r="C602" s="1" t="s">
        <v>93</v>
      </c>
      <c r="D602" s="1" t="s">
        <v>204</v>
      </c>
      <c r="E602" s="14">
        <v>27380186.8791214</v>
      </c>
      <c r="F602" s="14">
        <v>-26398559.780203801</v>
      </c>
      <c r="G602" s="14">
        <v>1200000</v>
      </c>
      <c r="H602" s="14">
        <v>-6104867.0714271702</v>
      </c>
      <c r="I602" s="1">
        <v>710.08791208790399</v>
      </c>
      <c r="J602" s="14">
        <v>300000</v>
      </c>
      <c r="K602" s="1">
        <v>-25.554945054961799</v>
      </c>
      <c r="L602" s="1">
        <v>-25.554945054961799</v>
      </c>
      <c r="M602" s="14">
        <v>23286876.2582504</v>
      </c>
      <c r="N602" s="1" t="s">
        <v>96</v>
      </c>
      <c r="O602" s="1" t="s">
        <v>98</v>
      </c>
      <c r="P602" s="13">
        <f t="shared" si="10"/>
        <v>61620879.120881602</v>
      </c>
      <c r="Q602" s="12">
        <v>31093406.593423299</v>
      </c>
      <c r="R602" s="14">
        <v>30527472.527458299</v>
      </c>
      <c r="S602" s="1" t="s">
        <v>1049</v>
      </c>
      <c r="U602" s="1" t="s">
        <v>107</v>
      </c>
      <c r="W602" s="1" t="s">
        <v>1049</v>
      </c>
      <c r="X602" s="1" t="s">
        <v>71</v>
      </c>
      <c r="Z602" s="1" t="s">
        <v>197</v>
      </c>
      <c r="AA602" s="14">
        <v>-26398559.780203801</v>
      </c>
      <c r="AB602" s="14"/>
      <c r="AC602" s="14">
        <v>54857793.912091203</v>
      </c>
      <c r="AE602" s="1" t="s">
        <v>93</v>
      </c>
      <c r="AG602" s="1" t="s">
        <v>166</v>
      </c>
      <c r="AH602" s="1" t="s">
        <v>183</v>
      </c>
      <c r="AI602" s="1" t="s">
        <v>182</v>
      </c>
      <c r="AJ602" s="1" t="s">
        <v>84</v>
      </c>
      <c r="AK602" s="1" t="s">
        <v>1050</v>
      </c>
      <c r="AL602" s="1" t="s">
        <v>126</v>
      </c>
      <c r="AM602" s="1" t="s">
        <v>139</v>
      </c>
      <c r="AN602" s="1" t="s">
        <v>161</v>
      </c>
      <c r="AO602" s="1" t="s">
        <v>1051</v>
      </c>
    </row>
    <row r="603" spans="1:42" ht="16.5" customHeight="1" x14ac:dyDescent="0.2">
      <c r="A603" s="1" t="s">
        <v>1052</v>
      </c>
      <c r="B603" s="1" t="s">
        <v>52</v>
      </c>
      <c r="E603" s="14">
        <v>27414673.978022501</v>
      </c>
      <c r="F603" s="14">
        <v>-26456188.428555399</v>
      </c>
      <c r="G603" s="14">
        <v>1200000</v>
      </c>
      <c r="H603" s="14">
        <v>-6122203.2857128801</v>
      </c>
      <c r="I603" s="1">
        <v>711.120879120871</v>
      </c>
      <c r="J603" s="14">
        <v>300000</v>
      </c>
      <c r="K603" s="1">
        <v>-25.604395604412399</v>
      </c>
      <c r="L603" s="1">
        <v>-25.604395604412399</v>
      </c>
      <c r="M603" s="14">
        <v>23323112.0329757</v>
      </c>
      <c r="N603" s="1" t="s">
        <v>96</v>
      </c>
      <c r="O603" s="1" t="s">
        <v>99</v>
      </c>
      <c r="P603" s="13">
        <f t="shared" si="10"/>
        <v>61714285.714288197</v>
      </c>
      <c r="Q603" s="12">
        <v>31142857.142873898</v>
      </c>
      <c r="R603" s="14">
        <v>30571428.571414299</v>
      </c>
      <c r="S603" s="1" t="s">
        <v>103</v>
      </c>
      <c r="U603" s="1" t="s">
        <v>108</v>
      </c>
      <c r="W603" s="1" t="s">
        <v>103</v>
      </c>
      <c r="X603" s="1" t="s">
        <v>72</v>
      </c>
      <c r="Z603" s="1" t="s">
        <v>198</v>
      </c>
      <c r="AA603" s="14">
        <v>-26456188.428555399</v>
      </c>
      <c r="AB603" s="14"/>
      <c r="AC603" s="14">
        <v>54949566.8022011</v>
      </c>
      <c r="AG603" s="1" t="s">
        <v>167</v>
      </c>
      <c r="AH603" s="1" t="s">
        <v>184</v>
      </c>
      <c r="AI603" s="1" t="s">
        <v>176</v>
      </c>
      <c r="AJ603" s="1" t="s">
        <v>85</v>
      </c>
      <c r="AK603" s="1" t="s">
        <v>1053</v>
      </c>
      <c r="AL603" s="1" t="s">
        <v>127</v>
      </c>
      <c r="AM603" s="1" t="s">
        <v>140</v>
      </c>
      <c r="AN603" s="1" t="s">
        <v>161</v>
      </c>
      <c r="AO603" s="1" t="s">
        <v>153</v>
      </c>
    </row>
    <row r="604" spans="1:42" ht="16.5" customHeight="1" x14ac:dyDescent="0.2">
      <c r="A604" s="1" t="s">
        <v>1054</v>
      </c>
      <c r="B604" s="1" t="s">
        <v>54</v>
      </c>
      <c r="E604" s="14">
        <v>27449161.076923698</v>
      </c>
      <c r="F604" s="14">
        <v>-26513817.076907001</v>
      </c>
      <c r="G604" s="14">
        <v>1200000</v>
      </c>
      <c r="H604" s="14">
        <v>-6139539.49999859</v>
      </c>
      <c r="I604" s="1">
        <v>712.153846153838</v>
      </c>
      <c r="J604" s="14">
        <v>300000</v>
      </c>
      <c r="K604" s="1">
        <v>-25.653846153863</v>
      </c>
      <c r="L604" s="1">
        <v>-25.653846153863</v>
      </c>
      <c r="M604" s="14">
        <v>23359347.807700999</v>
      </c>
      <c r="N604" s="1" t="s">
        <v>96</v>
      </c>
      <c r="O604" s="1" t="s">
        <v>97</v>
      </c>
      <c r="P604" s="13">
        <f t="shared" si="10"/>
        <v>61807692.3076948</v>
      </c>
      <c r="Q604" s="12">
        <v>31192307.692324501</v>
      </c>
      <c r="R604" s="14">
        <v>30615384.6153703</v>
      </c>
      <c r="S604" s="1" t="s">
        <v>93</v>
      </c>
      <c r="U604" s="1" t="s">
        <v>107</v>
      </c>
      <c r="W604" s="1" t="s">
        <v>93</v>
      </c>
      <c r="X604" s="1" t="s">
        <v>73</v>
      </c>
      <c r="Z604" s="1" t="s">
        <v>199</v>
      </c>
      <c r="AA604" s="14">
        <v>-26513817.076907001</v>
      </c>
      <c r="AB604" s="14"/>
      <c r="AC604" s="14">
        <v>55041339.692310996</v>
      </c>
      <c r="AG604" s="1" t="s">
        <v>168</v>
      </c>
      <c r="AH604" s="1" t="s">
        <v>185</v>
      </c>
      <c r="AI604" s="1" t="s">
        <v>186</v>
      </c>
      <c r="AJ604" s="1" t="s">
        <v>86</v>
      </c>
      <c r="AK604" s="1" t="s">
        <v>1055</v>
      </c>
      <c r="AL604" s="1" t="s">
        <v>1056</v>
      </c>
      <c r="AM604" s="1" t="s">
        <v>141</v>
      </c>
      <c r="AN604" s="1" t="s">
        <v>161</v>
      </c>
      <c r="AO604" s="1" t="s">
        <v>1057</v>
      </c>
    </row>
    <row r="605" spans="1:42" ht="16.5" customHeight="1" x14ac:dyDescent="0.2">
      <c r="A605" s="1" t="s">
        <v>1058</v>
      </c>
      <c r="B605" s="1" t="s">
        <v>56</v>
      </c>
      <c r="E605" s="14">
        <v>27483648.175824799</v>
      </c>
      <c r="F605" s="14">
        <v>-26571445.7252586</v>
      </c>
      <c r="G605" s="14">
        <v>1200000</v>
      </c>
      <c r="H605" s="14">
        <v>-6156875.7142842999</v>
      </c>
      <c r="I605" s="1">
        <v>713.18681318680501</v>
      </c>
      <c r="J605" s="14">
        <v>300000</v>
      </c>
      <c r="K605" s="1">
        <v>-25.703296703313601</v>
      </c>
      <c r="L605" s="1">
        <v>-25.703296703313601</v>
      </c>
      <c r="M605" s="14">
        <v>23395583.582426298</v>
      </c>
      <c r="N605" s="1" t="s">
        <v>96</v>
      </c>
      <c r="O605" s="1" t="s">
        <v>98</v>
      </c>
      <c r="P605" s="13">
        <f t="shared" si="10"/>
        <v>61901098.901101395</v>
      </c>
      <c r="Q605" s="12">
        <v>31241758.241775099</v>
      </c>
      <c r="R605" s="14">
        <v>30659340.6593263</v>
      </c>
      <c r="S605" s="1" t="s">
        <v>93</v>
      </c>
      <c r="U605" s="1" t="s">
        <v>107</v>
      </c>
      <c r="W605" s="1" t="s">
        <v>93</v>
      </c>
      <c r="X605" s="1" t="s">
        <v>74</v>
      </c>
      <c r="Z605" s="1" t="s">
        <v>187</v>
      </c>
      <c r="AA605" s="14">
        <v>-26571445.7252586</v>
      </c>
      <c r="AB605" s="14"/>
      <c r="AC605" s="14">
        <v>55133112.5824209</v>
      </c>
      <c r="AG605" s="1" t="s">
        <v>169</v>
      </c>
      <c r="AH605" s="1" t="s">
        <v>187</v>
      </c>
      <c r="AI605" s="1" t="s">
        <v>176</v>
      </c>
      <c r="AJ605" s="1" t="s">
        <v>87</v>
      </c>
      <c r="AK605" s="1" t="s">
        <v>1059</v>
      </c>
      <c r="AL605" s="1" t="s">
        <v>129</v>
      </c>
      <c r="AM605" s="1" t="s">
        <v>142</v>
      </c>
      <c r="AN605" s="1" t="s">
        <v>161</v>
      </c>
      <c r="AO605" s="1" t="s">
        <v>155</v>
      </c>
    </row>
    <row r="606" spans="1:42" ht="16.5" customHeight="1" x14ac:dyDescent="0.2">
      <c r="A606" s="1" t="s">
        <v>1060</v>
      </c>
      <c r="B606" s="1" t="s">
        <v>58</v>
      </c>
      <c r="E606" s="14">
        <v>27518135.274725899</v>
      </c>
      <c r="F606" s="14">
        <v>-26629074.373610198</v>
      </c>
      <c r="G606" s="14">
        <v>1200000</v>
      </c>
      <c r="H606" s="14">
        <v>-6174211.9285700098</v>
      </c>
      <c r="I606" s="1">
        <v>714.21978021977202</v>
      </c>
      <c r="J606" s="14">
        <v>300000</v>
      </c>
      <c r="K606" s="1">
        <v>-25.752747252764198</v>
      </c>
      <c r="L606" s="1">
        <v>-25.752747252764198</v>
      </c>
      <c r="M606" s="14">
        <v>23431819.357151601</v>
      </c>
      <c r="N606" s="1" t="s">
        <v>96</v>
      </c>
      <c r="O606" s="1" t="s">
        <v>99</v>
      </c>
      <c r="P606" s="13">
        <f t="shared" si="10"/>
        <v>61994505.494507998</v>
      </c>
      <c r="Q606" s="12">
        <v>31291208.791225702</v>
      </c>
      <c r="R606" s="14">
        <v>30703296.7032823</v>
      </c>
      <c r="S606" s="1" t="s">
        <v>93</v>
      </c>
      <c r="U606" s="1" t="s">
        <v>108</v>
      </c>
      <c r="W606" s="1" t="s">
        <v>93</v>
      </c>
      <c r="X606" s="1" t="s">
        <v>75</v>
      </c>
      <c r="Z606" s="1" t="s">
        <v>188</v>
      </c>
      <c r="AA606" s="14">
        <v>-26629074.373610198</v>
      </c>
      <c r="AB606" s="14"/>
      <c r="AC606" s="14">
        <v>55224885.472530797</v>
      </c>
      <c r="AG606" s="1" t="s">
        <v>1061</v>
      </c>
      <c r="AH606" s="1" t="s">
        <v>188</v>
      </c>
      <c r="AI606" s="1" t="s">
        <v>180</v>
      </c>
      <c r="AJ606" s="1" t="s">
        <v>88</v>
      </c>
      <c r="AK606" s="1" t="s">
        <v>1062</v>
      </c>
      <c r="AL606" s="1" t="s">
        <v>130</v>
      </c>
      <c r="AM606" s="1" t="s">
        <v>143</v>
      </c>
      <c r="AN606" s="1" t="s">
        <v>161</v>
      </c>
      <c r="AO606" s="1" t="s">
        <v>156</v>
      </c>
    </row>
    <row r="607" spans="1:42" ht="16.5" customHeight="1" x14ac:dyDescent="0.2">
      <c r="A607" s="1" t="s">
        <v>1063</v>
      </c>
      <c r="B607" s="1" t="s">
        <v>60</v>
      </c>
      <c r="C607" s="1" t="s">
        <v>94</v>
      </c>
      <c r="D607" s="1" t="s">
        <v>205</v>
      </c>
      <c r="E607" s="14">
        <v>27552622.373627</v>
      </c>
      <c r="F607" s="14">
        <v>-26686703.021961801</v>
      </c>
      <c r="G607" s="14">
        <v>1200000</v>
      </c>
      <c r="H607" s="14">
        <v>-6191548.1428557197</v>
      </c>
      <c r="I607" s="1">
        <v>715.25274725273903</v>
      </c>
      <c r="J607" s="14">
        <v>300000</v>
      </c>
      <c r="K607" s="1">
        <v>-25.802197802214799</v>
      </c>
      <c r="L607" s="1">
        <v>-25.802197802214799</v>
      </c>
      <c r="M607" s="14">
        <v>23468055.131876901</v>
      </c>
      <c r="N607" s="1" t="s">
        <v>96</v>
      </c>
      <c r="O607" s="1" t="s">
        <v>97</v>
      </c>
      <c r="P607" s="13">
        <f t="shared" si="10"/>
        <v>62087912.087914601</v>
      </c>
      <c r="Q607" s="12">
        <v>31340659.3406763</v>
      </c>
      <c r="R607" s="14">
        <v>30747252.747238301</v>
      </c>
      <c r="S607" s="1" t="s">
        <v>829</v>
      </c>
      <c r="U607" s="1" t="s">
        <v>107</v>
      </c>
      <c r="W607" s="1" t="s">
        <v>829</v>
      </c>
      <c r="X607" s="1" t="s">
        <v>76</v>
      </c>
      <c r="Z607" s="1" t="s">
        <v>200</v>
      </c>
      <c r="AA607" s="14">
        <v>-26686703.021961801</v>
      </c>
      <c r="AB607" s="14"/>
      <c r="AC607" s="14">
        <v>55316658.362640701</v>
      </c>
      <c r="AE607" s="1" t="s">
        <v>94</v>
      </c>
      <c r="AG607" s="1" t="s">
        <v>171</v>
      </c>
      <c r="AH607" s="1" t="s">
        <v>189</v>
      </c>
      <c r="AI607" s="1" t="s">
        <v>182</v>
      </c>
      <c r="AJ607" s="1" t="s">
        <v>89</v>
      </c>
      <c r="AK607" s="1" t="s">
        <v>1064</v>
      </c>
      <c r="AL607" s="1" t="s">
        <v>131</v>
      </c>
      <c r="AM607" s="1" t="s">
        <v>144</v>
      </c>
      <c r="AN607" s="1" t="s">
        <v>161</v>
      </c>
      <c r="AO607" s="1" t="s">
        <v>1065</v>
      </c>
    </row>
    <row r="608" spans="1:42" ht="16.5" customHeight="1" x14ac:dyDescent="0.2">
      <c r="A608" s="1" t="s">
        <v>1066</v>
      </c>
      <c r="B608" s="1" t="s">
        <v>62</v>
      </c>
      <c r="E608" s="14">
        <v>27587109.4725281</v>
      </c>
      <c r="F608" s="14">
        <v>-26744331.670313399</v>
      </c>
      <c r="G608" s="14">
        <v>1200000</v>
      </c>
      <c r="H608" s="14">
        <v>-6208884.3571414296</v>
      </c>
      <c r="I608" s="1">
        <v>716.28571428570604</v>
      </c>
      <c r="J608" s="14">
        <v>300000</v>
      </c>
      <c r="K608" s="1">
        <v>-25.8516483516654</v>
      </c>
      <c r="L608" s="1">
        <v>-25.8516483516654</v>
      </c>
      <c r="M608" s="14">
        <v>23504290.9066022</v>
      </c>
      <c r="N608" s="1" t="s">
        <v>96</v>
      </c>
      <c r="O608" s="1" t="s">
        <v>98</v>
      </c>
      <c r="P608" s="13">
        <f t="shared" si="10"/>
        <v>62181318.681321204</v>
      </c>
      <c r="Q608" s="12">
        <v>31390109.890126899</v>
      </c>
      <c r="R608" s="14">
        <v>30791208.791194301</v>
      </c>
      <c r="S608" s="1" t="s">
        <v>105</v>
      </c>
      <c r="U608" s="1" t="s">
        <v>107</v>
      </c>
      <c r="W608" s="1" t="s">
        <v>105</v>
      </c>
      <c r="X608" s="1" t="s">
        <v>77</v>
      </c>
      <c r="Z608" s="1" t="s">
        <v>201</v>
      </c>
      <c r="AA608" s="14">
        <v>-26744331.670313399</v>
      </c>
      <c r="AB608" s="14"/>
      <c r="AC608" s="14">
        <v>55408431.252750598</v>
      </c>
      <c r="AG608" s="1" t="s">
        <v>1067</v>
      </c>
      <c r="AH608" s="1" t="s">
        <v>190</v>
      </c>
      <c r="AI608" s="1" t="s">
        <v>178</v>
      </c>
      <c r="AJ608" s="1" t="s">
        <v>1068</v>
      </c>
      <c r="AK608" s="1" t="s">
        <v>1069</v>
      </c>
      <c r="AL608" s="1" t="s">
        <v>132</v>
      </c>
      <c r="AM608" s="1" t="s">
        <v>145</v>
      </c>
      <c r="AN608" s="1" t="s">
        <v>161</v>
      </c>
      <c r="AO608" s="1" t="s">
        <v>158</v>
      </c>
    </row>
    <row r="609" spans="1:42" ht="16.5" customHeight="1" x14ac:dyDescent="0.2">
      <c r="A609" s="1" t="s">
        <v>1070</v>
      </c>
      <c r="B609" s="1" t="s">
        <v>64</v>
      </c>
      <c r="E609" s="14">
        <v>27621596.5714292</v>
      </c>
      <c r="F609" s="14">
        <v>-26801960.318665002</v>
      </c>
      <c r="G609" s="14">
        <v>1200000</v>
      </c>
      <c r="H609" s="14">
        <v>-6226220.5714271497</v>
      </c>
      <c r="I609" s="1">
        <v>717.31868131867304</v>
      </c>
      <c r="J609" s="14">
        <v>300000</v>
      </c>
      <c r="K609" s="1">
        <v>-25.901098901116001</v>
      </c>
      <c r="L609" s="1">
        <v>-25.901098901116001</v>
      </c>
      <c r="M609" s="14">
        <v>23540526.681327499</v>
      </c>
      <c r="N609" s="1" t="s">
        <v>96</v>
      </c>
      <c r="O609" s="1" t="s">
        <v>99</v>
      </c>
      <c r="P609" s="13">
        <f t="shared" si="10"/>
        <v>62274725.274727806</v>
      </c>
      <c r="Q609" s="12">
        <v>31439560.439577501</v>
      </c>
      <c r="R609" s="14">
        <v>30835164.835150301</v>
      </c>
      <c r="S609" s="1" t="s">
        <v>105</v>
      </c>
      <c r="U609" s="1" t="s">
        <v>108</v>
      </c>
      <c r="W609" s="1" t="s">
        <v>105</v>
      </c>
      <c r="X609" s="1" t="s">
        <v>78</v>
      </c>
      <c r="Z609" s="1" t="s">
        <v>202</v>
      </c>
      <c r="AA609" s="14">
        <v>-26801960.318665002</v>
      </c>
      <c r="AB609" s="14"/>
      <c r="AC609" s="14">
        <v>55500204.142860502</v>
      </c>
      <c r="AG609" s="1" t="s">
        <v>173</v>
      </c>
      <c r="AH609" s="1" t="s">
        <v>191</v>
      </c>
      <c r="AI609" s="1" t="s">
        <v>178</v>
      </c>
      <c r="AJ609" s="1" t="s">
        <v>1071</v>
      </c>
      <c r="AK609" s="1" t="s">
        <v>1072</v>
      </c>
      <c r="AL609" s="1" t="s">
        <v>133</v>
      </c>
      <c r="AM609" s="1" t="s">
        <v>146</v>
      </c>
      <c r="AN609" s="1" t="s">
        <v>161</v>
      </c>
      <c r="AO609" s="1" t="s">
        <v>159</v>
      </c>
    </row>
    <row r="610" spans="1:42" ht="16.5" customHeight="1" x14ac:dyDescent="0.2">
      <c r="A610" s="1" t="s">
        <v>1073</v>
      </c>
      <c r="B610" s="1" t="s">
        <v>66</v>
      </c>
      <c r="C610" s="1" t="s">
        <v>95</v>
      </c>
      <c r="D610" s="1" t="s">
        <v>206</v>
      </c>
      <c r="E610" s="14">
        <v>27656083.670330301</v>
      </c>
      <c r="F610" s="14">
        <v>-26859588.9670166</v>
      </c>
      <c r="G610" s="14">
        <v>1200000</v>
      </c>
      <c r="H610" s="14">
        <v>-6243556.7857128503</v>
      </c>
      <c r="I610" s="1">
        <v>718.35164835164005</v>
      </c>
      <c r="J610" s="14">
        <v>300000</v>
      </c>
      <c r="K610" s="1">
        <v>-25.950549450566601</v>
      </c>
      <c r="L610" s="1">
        <v>-25.950549450566601</v>
      </c>
      <c r="M610" s="14">
        <v>23576762.456052799</v>
      </c>
      <c r="N610" s="1" t="s">
        <v>96</v>
      </c>
      <c r="O610" s="1" t="s">
        <v>97</v>
      </c>
      <c r="P610" s="13">
        <f t="shared" si="10"/>
        <v>62368131.868134402</v>
      </c>
      <c r="Q610" s="12">
        <v>31489010.9890281</v>
      </c>
      <c r="R610" s="14">
        <v>30879120.879106302</v>
      </c>
      <c r="S610" s="1" t="s">
        <v>741</v>
      </c>
      <c r="U610" s="1" t="s">
        <v>107</v>
      </c>
      <c r="W610" s="1" t="s">
        <v>741</v>
      </c>
      <c r="X610" s="1" t="s">
        <v>79</v>
      </c>
      <c r="Z610" s="1" t="s">
        <v>203</v>
      </c>
      <c r="AA610" s="14">
        <v>-26859588.9670166</v>
      </c>
      <c r="AB610" s="14"/>
      <c r="AC610" s="14">
        <v>55591977.032970399</v>
      </c>
      <c r="AE610" s="1" t="s">
        <v>95</v>
      </c>
      <c r="AG610" s="1" t="s">
        <v>174</v>
      </c>
      <c r="AH610" s="1" t="s">
        <v>192</v>
      </c>
      <c r="AI610" s="1" t="s">
        <v>180</v>
      </c>
      <c r="AJ610" s="1" t="s">
        <v>92</v>
      </c>
      <c r="AK610" s="1" t="s">
        <v>1074</v>
      </c>
      <c r="AL610" s="1" t="s">
        <v>134</v>
      </c>
      <c r="AM610" s="1" t="s">
        <v>147</v>
      </c>
      <c r="AN610" s="1" t="s">
        <v>161</v>
      </c>
      <c r="AO610" s="1" t="s">
        <v>160</v>
      </c>
    </row>
    <row r="611" spans="1:42" ht="16.5" customHeight="1" x14ac:dyDescent="0.2">
      <c r="A611" s="1" t="s">
        <v>1119</v>
      </c>
      <c r="B611" s="1" t="s">
        <v>42</v>
      </c>
      <c r="E611" s="14">
        <v>27690570.769231401</v>
      </c>
      <c r="F611" s="14">
        <v>-26917217.615368199</v>
      </c>
      <c r="G611" s="14">
        <v>1200000</v>
      </c>
      <c r="H611" s="14">
        <v>-6260892.9999985602</v>
      </c>
      <c r="I611" s="1">
        <v>719.38461538460695</v>
      </c>
      <c r="J611" s="14">
        <v>300000</v>
      </c>
      <c r="K611" s="1">
        <v>-26.000000000017199</v>
      </c>
      <c r="L611" s="1">
        <v>-26.000000000017199</v>
      </c>
      <c r="M611" s="14">
        <v>23612998.230778102</v>
      </c>
      <c r="N611" s="1" t="s">
        <v>96</v>
      </c>
      <c r="O611" s="1" t="s">
        <v>97</v>
      </c>
      <c r="P611" s="13">
        <f t="shared" si="10"/>
        <v>62461538.461540997</v>
      </c>
      <c r="Q611" s="12">
        <v>31538461.538478699</v>
      </c>
      <c r="R611" s="14">
        <v>30923076.923062298</v>
      </c>
      <c r="S611" s="1" t="s">
        <v>100</v>
      </c>
      <c r="U611" s="1" t="s">
        <v>107</v>
      </c>
      <c r="W611" s="1" t="s">
        <v>100</v>
      </c>
      <c r="X611" s="1" t="s">
        <v>67</v>
      </c>
      <c r="Z611" s="1" t="s">
        <v>193</v>
      </c>
      <c r="AA611" s="14">
        <v>-26917217.615368199</v>
      </c>
      <c r="AB611" s="14"/>
      <c r="AC611" s="14">
        <v>55683749.923080303</v>
      </c>
      <c r="AG611" s="1" t="s">
        <v>162</v>
      </c>
      <c r="AH611" s="1" t="s">
        <v>175</v>
      </c>
      <c r="AI611" s="1" t="s">
        <v>176</v>
      </c>
      <c r="AJ611" s="1" t="s">
        <v>1126</v>
      </c>
      <c r="AK611" s="1" t="s">
        <v>1120</v>
      </c>
      <c r="AL611" s="1" t="s">
        <v>122</v>
      </c>
      <c r="AM611" s="1" t="s">
        <v>135</v>
      </c>
      <c r="AN611" s="1" t="s">
        <v>161</v>
      </c>
      <c r="AO611" s="1" t="s">
        <v>1121</v>
      </c>
      <c r="AP611" s="1" t="s">
        <v>597</v>
      </c>
    </row>
    <row r="612" spans="1:42" ht="16.5" customHeight="1" x14ac:dyDescent="0.2">
      <c r="A612" s="1" t="s">
        <v>1122</v>
      </c>
      <c r="B612" s="1" t="s">
        <v>44</v>
      </c>
      <c r="E612" s="14">
        <v>27725057.868132502</v>
      </c>
      <c r="F612" s="14">
        <v>-26974846.263719801</v>
      </c>
      <c r="G612" s="14">
        <v>1200000</v>
      </c>
      <c r="H612" s="14">
        <v>-6278229.2142842701</v>
      </c>
      <c r="I612" s="1">
        <v>720.41758241757395</v>
      </c>
      <c r="J612" s="14">
        <v>300000</v>
      </c>
      <c r="K612" s="1">
        <v>-26.049450549467799</v>
      </c>
      <c r="L612" s="1">
        <v>-26.049450549467799</v>
      </c>
      <c r="M612" s="14">
        <v>23649234.005503401</v>
      </c>
      <c r="N612" s="1" t="s">
        <v>96</v>
      </c>
      <c r="O612" s="1" t="s">
        <v>98</v>
      </c>
      <c r="P612" s="13">
        <f t="shared" si="10"/>
        <v>62554945.0549476</v>
      </c>
      <c r="Q612" s="12">
        <v>31587912.087929301</v>
      </c>
      <c r="R612" s="14">
        <v>30967032.967018299</v>
      </c>
      <c r="S612" s="1" t="s">
        <v>100</v>
      </c>
      <c r="U612" s="1" t="s">
        <v>107</v>
      </c>
      <c r="W612" s="1" t="s">
        <v>100</v>
      </c>
      <c r="X612" s="1" t="s">
        <v>68</v>
      </c>
      <c r="Z612" s="1" t="s">
        <v>194</v>
      </c>
      <c r="AA612" s="14">
        <v>-26974846.263719801</v>
      </c>
      <c r="AB612" s="14"/>
      <c r="AC612" s="14">
        <v>55775522.813190199</v>
      </c>
      <c r="AG612" s="1" t="s">
        <v>1123</v>
      </c>
      <c r="AH612" s="1" t="s">
        <v>177</v>
      </c>
      <c r="AI612" s="1" t="s">
        <v>178</v>
      </c>
      <c r="AJ612" s="1" t="s">
        <v>1127</v>
      </c>
      <c r="AK612" s="1" t="s">
        <v>1124</v>
      </c>
      <c r="AL612" s="1" t="s">
        <v>1125</v>
      </c>
      <c r="AM612" s="1" t="s">
        <v>136</v>
      </c>
      <c r="AN612" s="1" t="s">
        <v>161</v>
      </c>
      <c r="AO612" s="1" t="s">
        <v>149</v>
      </c>
    </row>
    <row r="613" spans="1:42" ht="16.5" customHeight="1" x14ac:dyDescent="0.2">
      <c r="A613" s="1" t="s">
        <v>1128</v>
      </c>
      <c r="B613" s="1" t="s">
        <v>46</v>
      </c>
      <c r="E613" s="14">
        <v>27759544.967033599</v>
      </c>
      <c r="F613" s="14">
        <v>-27032474.912071399</v>
      </c>
      <c r="G613" s="14">
        <v>1200000</v>
      </c>
      <c r="H613" s="14">
        <v>-6295565.42856998</v>
      </c>
      <c r="I613" s="1">
        <v>721.45054945054096</v>
      </c>
      <c r="J613" s="14">
        <v>300000</v>
      </c>
      <c r="K613" s="1">
        <v>-26.0989010989184</v>
      </c>
      <c r="L613" s="1">
        <v>-26.0989010989184</v>
      </c>
      <c r="M613" s="14">
        <v>23685469.7802287</v>
      </c>
      <c r="N613" s="1" t="s">
        <v>96</v>
      </c>
      <c r="O613" s="1" t="s">
        <v>99</v>
      </c>
      <c r="P613" s="13">
        <f t="shared" si="10"/>
        <v>62648351.648354203</v>
      </c>
      <c r="Q613" s="12">
        <v>31637362.6373799</v>
      </c>
      <c r="R613" s="14">
        <v>31010989.010974299</v>
      </c>
      <c r="S613" s="1" t="s">
        <v>101</v>
      </c>
      <c r="U613" s="1" t="s">
        <v>108</v>
      </c>
      <c r="W613" s="1" t="s">
        <v>101</v>
      </c>
      <c r="X613" s="1" t="s">
        <v>69</v>
      </c>
      <c r="Z613" s="1" t="s">
        <v>195</v>
      </c>
      <c r="AA613" s="14">
        <v>-27032474.912071399</v>
      </c>
      <c r="AB613" s="14"/>
      <c r="AC613" s="14">
        <v>55867295.703300104</v>
      </c>
      <c r="AG613" s="1" t="s">
        <v>164</v>
      </c>
      <c r="AH613" s="1" t="s">
        <v>179</v>
      </c>
      <c r="AI613" s="1" t="s">
        <v>180</v>
      </c>
      <c r="AJ613" s="1" t="s">
        <v>82</v>
      </c>
      <c r="AK613" s="1" t="s">
        <v>1129</v>
      </c>
      <c r="AL613" s="1" t="s">
        <v>1130</v>
      </c>
      <c r="AM613" s="1" t="s">
        <v>137</v>
      </c>
      <c r="AN613" s="1" t="s">
        <v>161</v>
      </c>
      <c r="AO613" s="1" t="s">
        <v>1131</v>
      </c>
    </row>
    <row r="614" spans="1:42" ht="16.5" customHeight="1" x14ac:dyDescent="0.2">
      <c r="A614" s="1" t="s">
        <v>1132</v>
      </c>
      <c r="B614" s="1" t="s">
        <v>48</v>
      </c>
      <c r="E614" s="14">
        <v>27794032.065934699</v>
      </c>
      <c r="F614" s="14">
        <v>-27090103.560423002</v>
      </c>
      <c r="G614" s="14">
        <v>1200000</v>
      </c>
      <c r="H614" s="14">
        <v>-6312901.6428556899</v>
      </c>
      <c r="I614" s="1">
        <v>722.48351648350797</v>
      </c>
      <c r="J614" s="14">
        <v>300000</v>
      </c>
      <c r="K614" s="1">
        <v>-26.148351648369001</v>
      </c>
      <c r="L614" s="1">
        <v>-26.148351648369001</v>
      </c>
      <c r="M614" s="14">
        <v>23721705.554954</v>
      </c>
      <c r="N614" s="1" t="s">
        <v>96</v>
      </c>
      <c r="O614" s="1" t="s">
        <v>97</v>
      </c>
      <c r="P614" s="13">
        <f t="shared" si="10"/>
        <v>62741758.241760798</v>
      </c>
      <c r="Q614" s="12">
        <v>31686813.186830498</v>
      </c>
      <c r="R614" s="14">
        <v>31054945.0549303</v>
      </c>
      <c r="S614" s="1" t="s">
        <v>101</v>
      </c>
      <c r="U614" s="1" t="s">
        <v>107</v>
      </c>
      <c r="W614" s="1" t="s">
        <v>101</v>
      </c>
      <c r="X614" s="1" t="s">
        <v>70</v>
      </c>
      <c r="Z614" s="1" t="s">
        <v>196</v>
      </c>
      <c r="AA614" s="14">
        <v>-27090103.560423002</v>
      </c>
      <c r="AB614" s="14"/>
      <c r="AC614" s="14">
        <v>55959068.59341</v>
      </c>
      <c r="AG614" s="1" t="s">
        <v>165</v>
      </c>
      <c r="AH614" s="1" t="s">
        <v>181</v>
      </c>
      <c r="AI614" s="1" t="s">
        <v>182</v>
      </c>
      <c r="AJ614" s="1" t="s">
        <v>83</v>
      </c>
      <c r="AK614" s="1" t="s">
        <v>1133</v>
      </c>
      <c r="AL614" s="1" t="s">
        <v>1134</v>
      </c>
      <c r="AM614" s="1" t="s">
        <v>138</v>
      </c>
      <c r="AN614" s="1" t="s">
        <v>161</v>
      </c>
      <c r="AO614" s="1" t="s">
        <v>1135</v>
      </c>
    </row>
    <row r="615" spans="1:42" ht="16.5" customHeight="1" x14ac:dyDescent="0.2">
      <c r="A615" s="1" t="s">
        <v>1136</v>
      </c>
      <c r="B615" s="1" t="s">
        <v>50</v>
      </c>
      <c r="C615" s="1" t="s">
        <v>93</v>
      </c>
      <c r="D615" s="1" t="s">
        <v>204</v>
      </c>
      <c r="E615" s="14">
        <v>27828519.164835799</v>
      </c>
      <c r="F615" s="14">
        <v>-27147732.2087746</v>
      </c>
      <c r="G615" s="14">
        <v>1200000</v>
      </c>
      <c r="H615" s="14">
        <v>-6330237.8571413998</v>
      </c>
      <c r="I615" s="1">
        <v>723.51648351647498</v>
      </c>
      <c r="J615" s="14">
        <v>300000</v>
      </c>
      <c r="K615" s="1">
        <v>-26.197802197819598</v>
      </c>
      <c r="L615" s="1">
        <v>-26.197802197819598</v>
      </c>
      <c r="M615" s="14">
        <v>23757941.329679299</v>
      </c>
      <c r="N615" s="1" t="s">
        <v>96</v>
      </c>
      <c r="O615" s="1" t="s">
        <v>98</v>
      </c>
      <c r="P615" s="13">
        <f t="shared" si="10"/>
        <v>62835164.835167401</v>
      </c>
      <c r="Q615" s="12">
        <v>31736263.736281101</v>
      </c>
      <c r="R615" s="14">
        <v>31098901.0988863</v>
      </c>
      <c r="S615" s="1" t="s">
        <v>1137</v>
      </c>
      <c r="U615" s="1" t="s">
        <v>107</v>
      </c>
      <c r="W615" s="1" t="s">
        <v>1137</v>
      </c>
      <c r="X615" s="1" t="s">
        <v>71</v>
      </c>
      <c r="Z615" s="1" t="s">
        <v>197</v>
      </c>
      <c r="AA615" s="14">
        <v>-27147732.2087746</v>
      </c>
      <c r="AB615" s="14"/>
      <c r="AC615" s="14">
        <v>56050841.483519897</v>
      </c>
      <c r="AE615" s="1" t="s">
        <v>93</v>
      </c>
      <c r="AG615" s="1" t="s">
        <v>166</v>
      </c>
      <c r="AH615" s="1" t="s">
        <v>183</v>
      </c>
      <c r="AI615" s="1" t="s">
        <v>182</v>
      </c>
      <c r="AJ615" s="1" t="s">
        <v>84</v>
      </c>
      <c r="AK615" s="1" t="s">
        <v>1138</v>
      </c>
      <c r="AL615" s="1" t="s">
        <v>126</v>
      </c>
      <c r="AM615" s="1" t="s">
        <v>139</v>
      </c>
      <c r="AN615" s="1" t="s">
        <v>161</v>
      </c>
      <c r="AO615" s="1" t="s">
        <v>1139</v>
      </c>
    </row>
    <row r="616" spans="1:42" ht="16.5" customHeight="1" x14ac:dyDescent="0.2">
      <c r="A616" s="1" t="s">
        <v>1140</v>
      </c>
      <c r="B616" s="1" t="s">
        <v>52</v>
      </c>
      <c r="E616" s="14">
        <v>27863006.2637369</v>
      </c>
      <c r="F616" s="14">
        <v>-27205360.857126199</v>
      </c>
      <c r="G616" s="14">
        <v>1200000</v>
      </c>
      <c r="H616" s="14">
        <v>-6347574.0714271097</v>
      </c>
      <c r="I616" s="1">
        <v>724.54945054944199</v>
      </c>
      <c r="J616" s="14">
        <v>300000</v>
      </c>
      <c r="K616" s="1">
        <v>-26.247252747270199</v>
      </c>
      <c r="L616" s="1">
        <v>-26.247252747270199</v>
      </c>
      <c r="M616" s="14">
        <v>23794177.104404598</v>
      </c>
      <c r="N616" s="1" t="s">
        <v>96</v>
      </c>
      <c r="O616" s="1" t="s">
        <v>99</v>
      </c>
      <c r="P616" s="13">
        <f t="shared" si="10"/>
        <v>62928571.428573996</v>
      </c>
      <c r="Q616" s="12">
        <v>31785714.285731699</v>
      </c>
      <c r="R616" s="14">
        <v>31142857.1428423</v>
      </c>
      <c r="S616" s="1" t="s">
        <v>103</v>
      </c>
      <c r="U616" s="1" t="s">
        <v>108</v>
      </c>
      <c r="W616" s="1" t="s">
        <v>103</v>
      </c>
      <c r="X616" s="1" t="s">
        <v>72</v>
      </c>
      <c r="Z616" s="1" t="s">
        <v>198</v>
      </c>
      <c r="AA616" s="14">
        <v>-27205360.857126199</v>
      </c>
      <c r="AB616" s="14"/>
      <c r="AC616" s="14">
        <v>56142614.373629801</v>
      </c>
      <c r="AG616" s="1" t="s">
        <v>167</v>
      </c>
      <c r="AH616" s="1" t="s">
        <v>184</v>
      </c>
      <c r="AI616" s="1" t="s">
        <v>176</v>
      </c>
      <c r="AJ616" s="1" t="s">
        <v>85</v>
      </c>
      <c r="AK616" s="1" t="s">
        <v>1141</v>
      </c>
      <c r="AL616" s="1" t="s">
        <v>127</v>
      </c>
      <c r="AM616" s="1" t="s">
        <v>140</v>
      </c>
      <c r="AN616" s="1" t="s">
        <v>161</v>
      </c>
      <c r="AO616" s="1" t="s">
        <v>153</v>
      </c>
    </row>
    <row r="617" spans="1:42" ht="16.5" customHeight="1" x14ac:dyDescent="0.2">
      <c r="A617" s="1" t="s">
        <v>1142</v>
      </c>
      <c r="B617" s="1" t="s">
        <v>54</v>
      </c>
      <c r="E617" s="14">
        <v>27897493.362638</v>
      </c>
      <c r="F617" s="14">
        <v>-27262989.505477801</v>
      </c>
      <c r="G617" s="14">
        <v>1200000</v>
      </c>
      <c r="H617" s="14">
        <v>-6364910.2857128195</v>
      </c>
      <c r="I617" s="1">
        <v>725.58241758240899</v>
      </c>
      <c r="J617" s="14">
        <v>300000</v>
      </c>
      <c r="K617" s="1">
        <v>-26.2967032967208</v>
      </c>
      <c r="L617" s="1">
        <v>-26.2967032967208</v>
      </c>
      <c r="M617" s="14">
        <v>23830412.879129902</v>
      </c>
      <c r="N617" s="1" t="s">
        <v>96</v>
      </c>
      <c r="O617" s="1" t="s">
        <v>97</v>
      </c>
      <c r="P617" s="13">
        <f t="shared" si="10"/>
        <v>63021978.021980599</v>
      </c>
      <c r="Q617" s="12">
        <v>31835164.835182302</v>
      </c>
      <c r="R617" s="14">
        <v>31186813.186798301</v>
      </c>
      <c r="S617" s="1" t="s">
        <v>93</v>
      </c>
      <c r="U617" s="1" t="s">
        <v>107</v>
      </c>
      <c r="W617" s="1" t="s">
        <v>93</v>
      </c>
      <c r="X617" s="1" t="s">
        <v>73</v>
      </c>
      <c r="Z617" s="1" t="s">
        <v>199</v>
      </c>
      <c r="AA617" s="14">
        <v>-27262989.505477801</v>
      </c>
      <c r="AB617" s="14"/>
      <c r="AC617" s="14">
        <v>56234387.263739698</v>
      </c>
      <c r="AG617" s="1" t="s">
        <v>168</v>
      </c>
      <c r="AH617" s="1" t="s">
        <v>185</v>
      </c>
      <c r="AI617" s="1" t="s">
        <v>186</v>
      </c>
      <c r="AJ617" s="1" t="s">
        <v>86</v>
      </c>
      <c r="AK617" s="1" t="s">
        <v>1143</v>
      </c>
      <c r="AL617" s="1" t="s">
        <v>1144</v>
      </c>
      <c r="AM617" s="1" t="s">
        <v>141</v>
      </c>
      <c r="AN617" s="1" t="s">
        <v>161</v>
      </c>
      <c r="AO617" s="1" t="s">
        <v>1145</v>
      </c>
    </row>
    <row r="618" spans="1:42" ht="16.5" customHeight="1" x14ac:dyDescent="0.2">
      <c r="A618" s="1" t="s">
        <v>1146</v>
      </c>
      <c r="B618" s="1" t="s">
        <v>56</v>
      </c>
      <c r="E618" s="14">
        <v>27931980.461539101</v>
      </c>
      <c r="F618" s="14">
        <v>-27320618.153829399</v>
      </c>
      <c r="G618" s="14">
        <v>1200000</v>
      </c>
      <c r="H618" s="14">
        <v>-6382246.4999985397</v>
      </c>
      <c r="I618" s="1">
        <v>726.615384615376</v>
      </c>
      <c r="J618" s="14">
        <v>300000</v>
      </c>
      <c r="K618" s="1">
        <v>-26.346153846171401</v>
      </c>
      <c r="L618" s="1">
        <v>-26.346153846171401</v>
      </c>
      <c r="M618" s="14">
        <v>23866648.653855201</v>
      </c>
      <c r="N618" s="1" t="s">
        <v>96</v>
      </c>
      <c r="O618" s="1" t="s">
        <v>98</v>
      </c>
      <c r="P618" s="13">
        <f t="shared" si="10"/>
        <v>63115384.615387201</v>
      </c>
      <c r="Q618" s="12">
        <v>31884615.3846329</v>
      </c>
      <c r="R618" s="14">
        <v>31230769.230754301</v>
      </c>
      <c r="S618" s="1" t="s">
        <v>93</v>
      </c>
      <c r="U618" s="1" t="s">
        <v>107</v>
      </c>
      <c r="W618" s="1" t="s">
        <v>93</v>
      </c>
      <c r="X618" s="1" t="s">
        <v>74</v>
      </c>
      <c r="Z618" s="1" t="s">
        <v>187</v>
      </c>
      <c r="AA618" s="14">
        <v>-27320618.153829399</v>
      </c>
      <c r="AB618" s="14"/>
      <c r="AC618" s="14">
        <v>56326160.153849602</v>
      </c>
      <c r="AG618" s="1" t="s">
        <v>169</v>
      </c>
      <c r="AH618" s="1" t="s">
        <v>187</v>
      </c>
      <c r="AI618" s="1" t="s">
        <v>176</v>
      </c>
      <c r="AJ618" s="1" t="s">
        <v>87</v>
      </c>
      <c r="AK618" s="1" t="s">
        <v>1147</v>
      </c>
      <c r="AL618" s="1" t="s">
        <v>129</v>
      </c>
      <c r="AM618" s="1" t="s">
        <v>142</v>
      </c>
      <c r="AN618" s="1" t="s">
        <v>161</v>
      </c>
      <c r="AO618" s="1" t="s">
        <v>155</v>
      </c>
    </row>
    <row r="619" spans="1:42" ht="16.5" customHeight="1" x14ac:dyDescent="0.2">
      <c r="A619" s="1" t="s">
        <v>1148</v>
      </c>
      <c r="B619" s="1" t="s">
        <v>58</v>
      </c>
      <c r="E619" s="14">
        <v>27966467.560440201</v>
      </c>
      <c r="F619" s="14">
        <v>-27378246.802181002</v>
      </c>
      <c r="G619" s="14">
        <v>1200000</v>
      </c>
      <c r="H619" s="14">
        <v>-6399582.7142842403</v>
      </c>
      <c r="I619" s="1">
        <v>727.64835164834301</v>
      </c>
      <c r="J619" s="14">
        <v>300000</v>
      </c>
      <c r="K619" s="1">
        <v>-26.395604395622001</v>
      </c>
      <c r="L619" s="1">
        <v>-26.395604395622001</v>
      </c>
      <c r="M619" s="14">
        <v>23902884.4285805</v>
      </c>
      <c r="N619" s="1" t="s">
        <v>96</v>
      </c>
      <c r="O619" s="1" t="s">
        <v>99</v>
      </c>
      <c r="P619" s="13">
        <f t="shared" si="10"/>
        <v>63208791.208793804</v>
      </c>
      <c r="Q619" s="12">
        <v>31934065.934083499</v>
      </c>
      <c r="R619" s="14">
        <v>31274725.274710301</v>
      </c>
      <c r="S619" s="1" t="s">
        <v>93</v>
      </c>
      <c r="U619" s="1" t="s">
        <v>108</v>
      </c>
      <c r="W619" s="1" t="s">
        <v>93</v>
      </c>
      <c r="X619" s="1" t="s">
        <v>75</v>
      </c>
      <c r="Z619" s="1" t="s">
        <v>188</v>
      </c>
      <c r="AA619" s="14">
        <v>-27378246.802181002</v>
      </c>
      <c r="AB619" s="14"/>
      <c r="AC619" s="14">
        <v>56417933.043959498</v>
      </c>
      <c r="AG619" s="1" t="s">
        <v>1149</v>
      </c>
      <c r="AH619" s="1" t="s">
        <v>188</v>
      </c>
      <c r="AI619" s="1" t="s">
        <v>180</v>
      </c>
      <c r="AJ619" s="1" t="s">
        <v>88</v>
      </c>
      <c r="AK619" s="1" t="s">
        <v>1150</v>
      </c>
      <c r="AL619" s="1" t="s">
        <v>130</v>
      </c>
      <c r="AM619" s="1" t="s">
        <v>143</v>
      </c>
      <c r="AN619" s="1" t="s">
        <v>161</v>
      </c>
      <c r="AO619" s="1" t="s">
        <v>156</v>
      </c>
    </row>
    <row r="620" spans="1:42" ht="16.5" customHeight="1" x14ac:dyDescent="0.2">
      <c r="A620" s="1" t="s">
        <v>1151</v>
      </c>
      <c r="B620" s="1" t="s">
        <v>60</v>
      </c>
      <c r="C620" s="1" t="s">
        <v>94</v>
      </c>
      <c r="D620" s="1" t="s">
        <v>205</v>
      </c>
      <c r="E620" s="14">
        <v>28000954.659341302</v>
      </c>
      <c r="F620" s="14">
        <v>-27435875.4505326</v>
      </c>
      <c r="G620" s="14">
        <v>1200000</v>
      </c>
      <c r="H620" s="14">
        <v>-6416918.9285699502</v>
      </c>
      <c r="I620" s="1">
        <v>728.68131868131002</v>
      </c>
      <c r="J620" s="14">
        <v>300000</v>
      </c>
      <c r="K620" s="1">
        <v>-26.445054945072599</v>
      </c>
      <c r="L620" s="1">
        <v>-26.445054945072599</v>
      </c>
      <c r="M620" s="14">
        <v>23939120.2033058</v>
      </c>
      <c r="N620" s="1" t="s">
        <v>96</v>
      </c>
      <c r="O620" s="1" t="s">
        <v>97</v>
      </c>
      <c r="P620" s="13">
        <f t="shared" si="10"/>
        <v>63302197.802200407</v>
      </c>
      <c r="Q620" s="12">
        <v>31983516.483534101</v>
      </c>
      <c r="R620" s="14">
        <v>31318681.318666302</v>
      </c>
      <c r="S620" s="1" t="s">
        <v>917</v>
      </c>
      <c r="U620" s="1" t="s">
        <v>107</v>
      </c>
      <c r="W620" s="1" t="s">
        <v>917</v>
      </c>
      <c r="X620" s="1" t="s">
        <v>76</v>
      </c>
      <c r="Z620" s="1" t="s">
        <v>200</v>
      </c>
      <c r="AA620" s="14">
        <v>-27435875.4505326</v>
      </c>
      <c r="AB620" s="14"/>
      <c r="AC620" s="14">
        <v>56509705.934069403</v>
      </c>
      <c r="AE620" s="1" t="s">
        <v>94</v>
      </c>
      <c r="AG620" s="1" t="s">
        <v>171</v>
      </c>
      <c r="AH620" s="1" t="s">
        <v>189</v>
      </c>
      <c r="AI620" s="1" t="s">
        <v>182</v>
      </c>
      <c r="AJ620" s="1" t="s">
        <v>89</v>
      </c>
      <c r="AK620" s="1" t="s">
        <v>1152</v>
      </c>
      <c r="AL620" s="1" t="s">
        <v>131</v>
      </c>
      <c r="AM620" s="1" t="s">
        <v>144</v>
      </c>
      <c r="AN620" s="1" t="s">
        <v>161</v>
      </c>
      <c r="AO620" s="1" t="s">
        <v>1153</v>
      </c>
    </row>
    <row r="621" spans="1:42" ht="16.5" customHeight="1" x14ac:dyDescent="0.2">
      <c r="A621" s="1" t="s">
        <v>1154</v>
      </c>
      <c r="B621" s="1" t="s">
        <v>62</v>
      </c>
      <c r="E621" s="14">
        <v>28035441.758242399</v>
      </c>
      <c r="F621" s="14">
        <v>-27493504.098884199</v>
      </c>
      <c r="G621" s="14">
        <v>1200000</v>
      </c>
      <c r="H621" s="14">
        <v>-6434255.1428556601</v>
      </c>
      <c r="I621" s="1">
        <v>729.71428571427703</v>
      </c>
      <c r="J621" s="14">
        <v>300000</v>
      </c>
      <c r="K621" s="1">
        <v>-26.494505494523199</v>
      </c>
      <c r="L621" s="1">
        <v>-26.494505494523199</v>
      </c>
      <c r="M621" s="14">
        <v>23975355.978031099</v>
      </c>
      <c r="N621" s="1" t="s">
        <v>96</v>
      </c>
      <c r="O621" s="1" t="s">
        <v>98</v>
      </c>
      <c r="P621" s="13">
        <f t="shared" si="10"/>
        <v>63395604.395606995</v>
      </c>
      <c r="Q621" s="12">
        <v>32032967.0329847</v>
      </c>
      <c r="R621" s="14">
        <v>31362637.362622298</v>
      </c>
      <c r="S621" s="1" t="s">
        <v>105</v>
      </c>
      <c r="U621" s="1" t="s">
        <v>107</v>
      </c>
      <c r="W621" s="1" t="s">
        <v>105</v>
      </c>
      <c r="X621" s="1" t="s">
        <v>77</v>
      </c>
      <c r="Z621" s="1" t="s">
        <v>201</v>
      </c>
      <c r="AA621" s="14">
        <v>-27493504.098884199</v>
      </c>
      <c r="AB621" s="14"/>
      <c r="AC621" s="14">
        <v>56601478.824179299</v>
      </c>
      <c r="AG621" s="1" t="s">
        <v>1155</v>
      </c>
      <c r="AH621" s="1" t="s">
        <v>190</v>
      </c>
      <c r="AI621" s="1" t="s">
        <v>178</v>
      </c>
      <c r="AJ621" s="1" t="s">
        <v>1156</v>
      </c>
      <c r="AK621" s="1" t="s">
        <v>1157</v>
      </c>
      <c r="AL621" s="1" t="s">
        <v>132</v>
      </c>
      <c r="AM621" s="1" t="s">
        <v>145</v>
      </c>
      <c r="AN621" s="1" t="s">
        <v>161</v>
      </c>
      <c r="AO621" s="1" t="s">
        <v>158</v>
      </c>
    </row>
    <row r="622" spans="1:42" ht="16.5" customHeight="1" x14ac:dyDescent="0.2">
      <c r="A622" s="1" t="s">
        <v>1158</v>
      </c>
      <c r="B622" s="1" t="s">
        <v>64</v>
      </c>
      <c r="E622" s="14">
        <v>28069928.857143499</v>
      </c>
      <c r="F622" s="14">
        <v>-27551132.747235801</v>
      </c>
      <c r="G622" s="14">
        <v>1200000</v>
      </c>
      <c r="H622" s="14">
        <v>-6451591.35714137</v>
      </c>
      <c r="I622" s="1">
        <v>730.74725274724403</v>
      </c>
      <c r="J622" s="14">
        <v>300000</v>
      </c>
      <c r="K622" s="1">
        <v>-26.5439560439738</v>
      </c>
      <c r="L622" s="1">
        <v>-26.5439560439738</v>
      </c>
      <c r="M622" s="14">
        <v>24011591.752756398</v>
      </c>
      <c r="N622" s="1" t="s">
        <v>96</v>
      </c>
      <c r="O622" s="1" t="s">
        <v>99</v>
      </c>
      <c r="P622" s="13">
        <f t="shared" si="10"/>
        <v>63489010.989013597</v>
      </c>
      <c r="Q622" s="12">
        <v>32082417.582435299</v>
      </c>
      <c r="R622" s="14">
        <v>31406593.406578299</v>
      </c>
      <c r="S622" s="1" t="s">
        <v>105</v>
      </c>
      <c r="U622" s="1" t="s">
        <v>108</v>
      </c>
      <c r="W622" s="1" t="s">
        <v>105</v>
      </c>
      <c r="X622" s="1" t="s">
        <v>78</v>
      </c>
      <c r="Z622" s="1" t="s">
        <v>202</v>
      </c>
      <c r="AA622" s="14">
        <v>-27551132.747235801</v>
      </c>
      <c r="AB622" s="14"/>
      <c r="AC622" s="14">
        <v>56693251.714289203</v>
      </c>
      <c r="AG622" s="1" t="s">
        <v>173</v>
      </c>
      <c r="AH622" s="1" t="s">
        <v>191</v>
      </c>
      <c r="AI622" s="1" t="s">
        <v>178</v>
      </c>
      <c r="AJ622" s="1" t="s">
        <v>1159</v>
      </c>
      <c r="AK622" s="1" t="s">
        <v>1160</v>
      </c>
      <c r="AL622" s="1" t="s">
        <v>133</v>
      </c>
      <c r="AM622" s="1" t="s">
        <v>146</v>
      </c>
      <c r="AN622" s="1" t="s">
        <v>161</v>
      </c>
      <c r="AO622" s="1" t="s">
        <v>159</v>
      </c>
    </row>
    <row r="623" spans="1:42" ht="16.5" customHeight="1" x14ac:dyDescent="0.2">
      <c r="A623" s="1" t="s">
        <v>1161</v>
      </c>
      <c r="B623" s="1" t="s">
        <v>66</v>
      </c>
      <c r="C623" s="1" t="s">
        <v>95</v>
      </c>
      <c r="D623" s="1" t="s">
        <v>206</v>
      </c>
      <c r="E623" s="14">
        <v>28104415.956044599</v>
      </c>
      <c r="F623" s="14">
        <v>-27608761.3955874</v>
      </c>
      <c r="G623" s="14">
        <v>1200000</v>
      </c>
      <c r="H623" s="14">
        <v>-6468927.5714270798</v>
      </c>
      <c r="I623" s="1">
        <v>731.78021978021104</v>
      </c>
      <c r="J623" s="14">
        <v>300000</v>
      </c>
      <c r="K623" s="1">
        <v>-26.593406593424401</v>
      </c>
      <c r="L623" s="1">
        <v>-26.593406593424401</v>
      </c>
      <c r="M623" s="14">
        <v>24047827.527481701</v>
      </c>
      <c r="N623" s="1" t="s">
        <v>96</v>
      </c>
      <c r="O623" s="1" t="s">
        <v>97</v>
      </c>
      <c r="P623" s="13">
        <f t="shared" ref="P623:P686" si="11">R623+Q623</f>
        <v>63582417.5824202</v>
      </c>
      <c r="Q623" s="12">
        <v>32131868.131885901</v>
      </c>
      <c r="R623" s="14">
        <v>31450549.450534299</v>
      </c>
      <c r="S623" s="1" t="s">
        <v>829</v>
      </c>
      <c r="U623" s="1" t="s">
        <v>107</v>
      </c>
      <c r="W623" s="1" t="s">
        <v>829</v>
      </c>
      <c r="X623" s="1" t="s">
        <v>79</v>
      </c>
      <c r="Z623" s="1" t="s">
        <v>203</v>
      </c>
      <c r="AA623" s="14">
        <v>-27608761.3955874</v>
      </c>
      <c r="AB623" s="14"/>
      <c r="AC623" s="14">
        <v>56785024.6043991</v>
      </c>
      <c r="AE623" s="1" t="s">
        <v>95</v>
      </c>
      <c r="AG623" s="1" t="s">
        <v>174</v>
      </c>
      <c r="AH623" s="1" t="s">
        <v>192</v>
      </c>
      <c r="AI623" s="1" t="s">
        <v>180</v>
      </c>
      <c r="AJ623" s="1" t="s">
        <v>92</v>
      </c>
      <c r="AK623" s="1" t="s">
        <v>1162</v>
      </c>
      <c r="AL623" s="1" t="s">
        <v>134</v>
      </c>
      <c r="AM623" s="1" t="s">
        <v>147</v>
      </c>
      <c r="AN623" s="1" t="s">
        <v>161</v>
      </c>
      <c r="AO623" s="1" t="s">
        <v>160</v>
      </c>
    </row>
    <row r="624" spans="1:42" ht="16.5" customHeight="1" x14ac:dyDescent="0.2">
      <c r="A624" s="1" t="s">
        <v>1163</v>
      </c>
      <c r="B624" s="1" t="s">
        <v>42</v>
      </c>
      <c r="E624" s="14">
        <v>28138903.0549457</v>
      </c>
      <c r="F624" s="14">
        <v>-27666390.043939002</v>
      </c>
      <c r="G624" s="14">
        <v>1200000</v>
      </c>
      <c r="H624" s="14">
        <v>-6486263.7857127897</v>
      </c>
      <c r="I624" s="1">
        <v>732.81318681317805</v>
      </c>
      <c r="J624" s="14">
        <v>300000</v>
      </c>
      <c r="K624" s="1">
        <v>-26.642857142874998</v>
      </c>
      <c r="L624" s="1">
        <v>-26.642857142874998</v>
      </c>
      <c r="M624" s="14">
        <v>24084063.302207001</v>
      </c>
      <c r="N624" s="1" t="s">
        <v>96</v>
      </c>
      <c r="O624" s="1" t="s">
        <v>97</v>
      </c>
      <c r="P624" s="13">
        <f t="shared" si="11"/>
        <v>63675824.175826803</v>
      </c>
      <c r="Q624" s="12">
        <v>32181318.6813365</v>
      </c>
      <c r="R624" s="14">
        <v>31494505.494490299</v>
      </c>
      <c r="S624" s="1" t="s">
        <v>100</v>
      </c>
      <c r="U624" s="1" t="s">
        <v>107</v>
      </c>
      <c r="W624" s="1" t="s">
        <v>100</v>
      </c>
      <c r="X624" s="1" t="s">
        <v>67</v>
      </c>
      <c r="Z624" s="1" t="s">
        <v>193</v>
      </c>
      <c r="AA624" s="14">
        <v>-27666390.043939002</v>
      </c>
      <c r="AB624" s="14"/>
      <c r="AC624" s="14">
        <v>56876797.494508997</v>
      </c>
      <c r="AG624" s="1" t="s">
        <v>162</v>
      </c>
      <c r="AH624" s="1" t="s">
        <v>175</v>
      </c>
      <c r="AI624" s="1" t="s">
        <v>176</v>
      </c>
      <c r="AJ624" s="1" t="s">
        <v>634</v>
      </c>
      <c r="AK624" s="1" t="s">
        <v>1164</v>
      </c>
      <c r="AL624" s="1" t="s">
        <v>122</v>
      </c>
      <c r="AM624" s="1" t="s">
        <v>135</v>
      </c>
      <c r="AN624" s="1" t="s">
        <v>161</v>
      </c>
      <c r="AO624" s="1" t="s">
        <v>1165</v>
      </c>
      <c r="AP624" s="1" t="s">
        <v>637</v>
      </c>
    </row>
    <row r="625" spans="1:42" ht="16.5" customHeight="1" x14ac:dyDescent="0.2">
      <c r="A625" s="1" t="s">
        <v>1166</v>
      </c>
      <c r="B625" s="1" t="s">
        <v>44</v>
      </c>
      <c r="E625" s="14">
        <v>28173390.1538468</v>
      </c>
      <c r="F625" s="14">
        <v>-27724018.6922906</v>
      </c>
      <c r="G625" s="14">
        <v>1200000</v>
      </c>
      <c r="H625" s="14">
        <v>-6503599.9999984996</v>
      </c>
      <c r="I625" s="1">
        <v>733.84615384614494</v>
      </c>
      <c r="J625" s="14">
        <v>300000</v>
      </c>
      <c r="K625" s="1">
        <v>-26.692307692325599</v>
      </c>
      <c r="L625" s="1">
        <v>-26.692307692325599</v>
      </c>
      <c r="M625" s="14">
        <v>24120299.0769323</v>
      </c>
      <c r="N625" s="1" t="s">
        <v>96</v>
      </c>
      <c r="O625" s="1" t="s">
        <v>98</v>
      </c>
      <c r="P625" s="13">
        <f t="shared" si="11"/>
        <v>63769230.769233398</v>
      </c>
      <c r="Q625" s="12">
        <v>32230769.230787098</v>
      </c>
      <c r="R625" s="14">
        <v>31538461.5384463</v>
      </c>
      <c r="S625" s="1" t="s">
        <v>100</v>
      </c>
      <c r="U625" s="1" t="s">
        <v>107</v>
      </c>
      <c r="W625" s="1" t="s">
        <v>100</v>
      </c>
      <c r="X625" s="1" t="s">
        <v>68</v>
      </c>
      <c r="Z625" s="1" t="s">
        <v>194</v>
      </c>
      <c r="AA625" s="14">
        <v>-27724018.6922906</v>
      </c>
      <c r="AB625" s="14"/>
      <c r="AC625" s="14">
        <v>56968570.384618901</v>
      </c>
      <c r="AG625" s="1" t="s">
        <v>1167</v>
      </c>
      <c r="AH625" s="1" t="s">
        <v>177</v>
      </c>
      <c r="AI625" s="1" t="s">
        <v>178</v>
      </c>
      <c r="AJ625" s="1" t="s">
        <v>640</v>
      </c>
      <c r="AK625" s="1" t="s">
        <v>1168</v>
      </c>
      <c r="AL625" s="1" t="s">
        <v>1169</v>
      </c>
      <c r="AM625" s="1" t="s">
        <v>136</v>
      </c>
      <c r="AN625" s="1" t="s">
        <v>161</v>
      </c>
      <c r="AO625" s="1" t="s">
        <v>149</v>
      </c>
    </row>
    <row r="626" spans="1:42" ht="16.5" customHeight="1" x14ac:dyDescent="0.2">
      <c r="A626" s="1" t="s">
        <v>1075</v>
      </c>
      <c r="B626" s="1" t="s">
        <v>42</v>
      </c>
      <c r="E626" s="14">
        <v>28207877.252747901</v>
      </c>
      <c r="F626" s="14">
        <v>-27781647.340642199</v>
      </c>
      <c r="G626" s="14">
        <v>1200000</v>
      </c>
      <c r="H626" s="14">
        <v>-6520936.2142842095</v>
      </c>
      <c r="I626" s="1">
        <v>734.87912087911195</v>
      </c>
      <c r="J626" s="14">
        <v>300000</v>
      </c>
      <c r="K626" s="1">
        <v>-26.7417582417762</v>
      </c>
      <c r="L626" s="1">
        <v>-26.7417582417762</v>
      </c>
      <c r="M626" s="14">
        <v>24156534.851657599</v>
      </c>
      <c r="N626" s="1" t="s">
        <v>96</v>
      </c>
      <c r="O626" s="1" t="s">
        <v>97</v>
      </c>
      <c r="P626" s="13">
        <f t="shared" si="11"/>
        <v>63862637.362640001</v>
      </c>
      <c r="Q626" s="12">
        <v>32280219.780237701</v>
      </c>
      <c r="R626" s="14">
        <v>31582417.5824023</v>
      </c>
      <c r="S626" s="1" t="s">
        <v>100</v>
      </c>
      <c r="U626" s="1" t="s">
        <v>107</v>
      </c>
      <c r="W626" s="1" t="s">
        <v>100</v>
      </c>
      <c r="X626" s="1" t="s">
        <v>67</v>
      </c>
      <c r="Z626" s="1" t="s">
        <v>193</v>
      </c>
      <c r="AA626" s="14">
        <v>-27781647.340642199</v>
      </c>
      <c r="AB626" s="14"/>
      <c r="AC626" s="14">
        <v>57060343.274728797</v>
      </c>
      <c r="AG626" s="1" t="s">
        <v>162</v>
      </c>
      <c r="AH626" s="1" t="s">
        <v>175</v>
      </c>
      <c r="AI626" s="1" t="s">
        <v>176</v>
      </c>
      <c r="AJ626" s="1" t="s">
        <v>538</v>
      </c>
      <c r="AK626" s="1" t="s">
        <v>1076</v>
      </c>
      <c r="AL626" s="1" t="s">
        <v>122</v>
      </c>
      <c r="AM626" s="1" t="s">
        <v>135</v>
      </c>
      <c r="AN626" s="1" t="s">
        <v>161</v>
      </c>
      <c r="AO626" s="1" t="s">
        <v>1077</v>
      </c>
      <c r="AP626" s="1" t="s">
        <v>643</v>
      </c>
    </row>
    <row r="627" spans="1:42" ht="16.5" customHeight="1" x14ac:dyDescent="0.2">
      <c r="A627" s="1" t="s">
        <v>1078</v>
      </c>
      <c r="B627" s="1" t="s">
        <v>44</v>
      </c>
      <c r="E627" s="14">
        <v>28242364.351649001</v>
      </c>
      <c r="F627" s="14">
        <v>-27839275.988993801</v>
      </c>
      <c r="G627" s="14">
        <v>1200000</v>
      </c>
      <c r="H627" s="14">
        <v>-6538272.4285699297</v>
      </c>
      <c r="I627" s="1">
        <v>735.91208791207896</v>
      </c>
      <c r="J627" s="14">
        <v>300000</v>
      </c>
      <c r="K627" s="1">
        <v>-26.791208791226801</v>
      </c>
      <c r="L627" s="1">
        <v>-26.791208791226801</v>
      </c>
      <c r="M627" s="14">
        <v>24192770.626382899</v>
      </c>
      <c r="N627" s="1" t="s">
        <v>96</v>
      </c>
      <c r="O627" s="1" t="s">
        <v>98</v>
      </c>
      <c r="P627" s="13">
        <f t="shared" si="11"/>
        <v>63956043.956046596</v>
      </c>
      <c r="Q627" s="12">
        <v>32329670.329688299</v>
      </c>
      <c r="R627" s="14">
        <v>31626373.6263583</v>
      </c>
      <c r="S627" s="1" t="s">
        <v>100</v>
      </c>
      <c r="U627" s="1" t="s">
        <v>107</v>
      </c>
      <c r="W627" s="1" t="s">
        <v>100</v>
      </c>
      <c r="X627" s="1" t="s">
        <v>68</v>
      </c>
      <c r="Z627" s="1" t="s">
        <v>194</v>
      </c>
      <c r="AA627" s="14">
        <v>-27839275.988993801</v>
      </c>
      <c r="AB627" s="14"/>
      <c r="AC627" s="14">
        <v>57152116.164838701</v>
      </c>
      <c r="AG627" s="1" t="s">
        <v>1079</v>
      </c>
      <c r="AH627" s="1" t="s">
        <v>177</v>
      </c>
      <c r="AI627" s="1" t="s">
        <v>178</v>
      </c>
      <c r="AJ627" s="1" t="s">
        <v>544</v>
      </c>
      <c r="AK627" s="1" t="s">
        <v>1080</v>
      </c>
      <c r="AL627" s="1" t="s">
        <v>1081</v>
      </c>
      <c r="AM627" s="1" t="s">
        <v>136</v>
      </c>
      <c r="AN627" s="1" t="s">
        <v>161</v>
      </c>
      <c r="AO627" s="1" t="s">
        <v>149</v>
      </c>
    </row>
    <row r="628" spans="1:42" ht="16.5" customHeight="1" x14ac:dyDescent="0.2">
      <c r="A628" s="1" t="s">
        <v>1084</v>
      </c>
      <c r="B628" s="1" t="s">
        <v>46</v>
      </c>
      <c r="E628" s="14">
        <v>28276851.450550102</v>
      </c>
      <c r="F628" s="14">
        <v>-27896904.6373454</v>
      </c>
      <c r="G628" s="14">
        <v>1200000</v>
      </c>
      <c r="H628" s="14">
        <v>-6555608.6428556303</v>
      </c>
      <c r="I628" s="1">
        <v>736.94505494504597</v>
      </c>
      <c r="J628" s="14">
        <v>300000</v>
      </c>
      <c r="K628" s="1">
        <v>-26.840659340677401</v>
      </c>
      <c r="L628" s="1">
        <v>-26.840659340677401</v>
      </c>
      <c r="M628" s="14">
        <v>24229006.401108202</v>
      </c>
      <c r="N628" s="1" t="s">
        <v>96</v>
      </c>
      <c r="O628" s="1" t="s">
        <v>99</v>
      </c>
      <c r="P628" s="13">
        <f t="shared" si="11"/>
        <v>64049450.549453199</v>
      </c>
      <c r="Q628" s="12">
        <v>32379120.879138902</v>
      </c>
      <c r="R628" s="14">
        <v>31670329.670314301</v>
      </c>
      <c r="S628" s="1" t="s">
        <v>101</v>
      </c>
      <c r="U628" s="1" t="s">
        <v>108</v>
      </c>
      <c r="W628" s="1" t="s">
        <v>101</v>
      </c>
      <c r="X628" s="1" t="s">
        <v>69</v>
      </c>
      <c r="Z628" s="1" t="s">
        <v>195</v>
      </c>
      <c r="AA628" s="14">
        <v>-27896904.6373454</v>
      </c>
      <c r="AB628" s="14"/>
      <c r="AC628" s="14">
        <v>57243889.054948598</v>
      </c>
      <c r="AG628" s="1" t="s">
        <v>164</v>
      </c>
      <c r="AH628" s="1" t="s">
        <v>179</v>
      </c>
      <c r="AI628" s="1" t="s">
        <v>180</v>
      </c>
      <c r="AJ628" s="1" t="s">
        <v>82</v>
      </c>
      <c r="AK628" s="1" t="s">
        <v>1085</v>
      </c>
      <c r="AL628" s="1" t="s">
        <v>1086</v>
      </c>
      <c r="AM628" s="1" t="s">
        <v>137</v>
      </c>
      <c r="AN628" s="1" t="s">
        <v>161</v>
      </c>
      <c r="AO628" s="1" t="s">
        <v>1087</v>
      </c>
    </row>
    <row r="629" spans="1:42" ht="16.5" customHeight="1" x14ac:dyDescent="0.2">
      <c r="A629" s="1" t="s">
        <v>1088</v>
      </c>
      <c r="B629" s="1" t="s">
        <v>48</v>
      </c>
      <c r="E629" s="14">
        <v>28311338.549451198</v>
      </c>
      <c r="F629" s="14">
        <v>-27954533.285696998</v>
      </c>
      <c r="G629" s="14">
        <v>1200000</v>
      </c>
      <c r="H629" s="14">
        <v>-6572944.8571413402</v>
      </c>
      <c r="I629" s="1">
        <v>737.97802197801298</v>
      </c>
      <c r="J629" s="14">
        <v>300000</v>
      </c>
      <c r="K629" s="1">
        <v>-26.890109890127999</v>
      </c>
      <c r="L629" s="1">
        <v>-26.890109890127999</v>
      </c>
      <c r="M629" s="14">
        <v>24265242.175833501</v>
      </c>
      <c r="N629" s="1" t="s">
        <v>96</v>
      </c>
      <c r="O629" s="1" t="s">
        <v>97</v>
      </c>
      <c r="P629" s="13">
        <f t="shared" si="11"/>
        <v>64142857.142859802</v>
      </c>
      <c r="Q629" s="12">
        <v>32428571.4285895</v>
      </c>
      <c r="R629" s="14">
        <v>31714285.714270301</v>
      </c>
      <c r="S629" s="1" t="s">
        <v>101</v>
      </c>
      <c r="U629" s="1" t="s">
        <v>107</v>
      </c>
      <c r="W629" s="1" t="s">
        <v>101</v>
      </c>
      <c r="X629" s="1" t="s">
        <v>70</v>
      </c>
      <c r="Z629" s="1" t="s">
        <v>196</v>
      </c>
      <c r="AA629" s="14">
        <v>-27954533.285696998</v>
      </c>
      <c r="AB629" s="14"/>
      <c r="AC629" s="14">
        <v>57335661.945058502</v>
      </c>
      <c r="AG629" s="1" t="s">
        <v>165</v>
      </c>
      <c r="AH629" s="1" t="s">
        <v>181</v>
      </c>
      <c r="AI629" s="1" t="s">
        <v>182</v>
      </c>
      <c r="AJ629" s="1" t="s">
        <v>83</v>
      </c>
      <c r="AK629" s="1" t="s">
        <v>1089</v>
      </c>
      <c r="AL629" s="1" t="s">
        <v>1090</v>
      </c>
      <c r="AM629" s="1" t="s">
        <v>138</v>
      </c>
      <c r="AN629" s="1" t="s">
        <v>161</v>
      </c>
      <c r="AO629" s="1" t="s">
        <v>1091</v>
      </c>
    </row>
    <row r="630" spans="1:42" ht="16.5" customHeight="1" x14ac:dyDescent="0.2">
      <c r="A630" s="1" t="s">
        <v>1092</v>
      </c>
      <c r="B630" s="1" t="s">
        <v>50</v>
      </c>
      <c r="C630" s="1" t="s">
        <v>93</v>
      </c>
      <c r="D630" s="1" t="s">
        <v>204</v>
      </c>
      <c r="E630" s="14">
        <v>28345825.648352299</v>
      </c>
      <c r="F630" s="14">
        <v>-28012161.9340486</v>
      </c>
      <c r="G630" s="14">
        <v>1200000</v>
      </c>
      <c r="H630" s="14">
        <v>-6590281.07142705</v>
      </c>
      <c r="I630" s="1">
        <v>739.01098901097998</v>
      </c>
      <c r="J630" s="14">
        <v>300000</v>
      </c>
      <c r="K630" s="1">
        <v>-26.939560439578599</v>
      </c>
      <c r="L630" s="1">
        <v>-26.939560439578599</v>
      </c>
      <c r="M630" s="14">
        <v>24301477.9505588</v>
      </c>
      <c r="N630" s="1" t="s">
        <v>96</v>
      </c>
      <c r="O630" s="1" t="s">
        <v>98</v>
      </c>
      <c r="P630" s="13">
        <f t="shared" si="11"/>
        <v>64236263.736266404</v>
      </c>
      <c r="Q630" s="12">
        <v>32478021.978040099</v>
      </c>
      <c r="R630" s="14">
        <v>31758241.758226302</v>
      </c>
      <c r="S630" s="1" t="s">
        <v>1093</v>
      </c>
      <c r="U630" s="1" t="s">
        <v>107</v>
      </c>
      <c r="W630" s="1" t="s">
        <v>1093</v>
      </c>
      <c r="X630" s="1" t="s">
        <v>71</v>
      </c>
      <c r="Z630" s="1" t="s">
        <v>197</v>
      </c>
      <c r="AA630" s="14">
        <v>-28012161.9340486</v>
      </c>
      <c r="AB630" s="14"/>
      <c r="AC630" s="14">
        <v>57427434.835168399</v>
      </c>
      <c r="AE630" s="1" t="s">
        <v>93</v>
      </c>
      <c r="AG630" s="1" t="s">
        <v>166</v>
      </c>
      <c r="AH630" s="1" t="s">
        <v>183</v>
      </c>
      <c r="AI630" s="1" t="s">
        <v>182</v>
      </c>
      <c r="AJ630" s="1" t="s">
        <v>84</v>
      </c>
      <c r="AK630" s="1" t="s">
        <v>1094</v>
      </c>
      <c r="AL630" s="1" t="s">
        <v>126</v>
      </c>
      <c r="AM630" s="1" t="s">
        <v>139</v>
      </c>
      <c r="AN630" s="1" t="s">
        <v>161</v>
      </c>
      <c r="AO630" s="1" t="s">
        <v>1095</v>
      </c>
    </row>
    <row r="631" spans="1:42" ht="16.5" customHeight="1" x14ac:dyDescent="0.2">
      <c r="A631" s="1" t="s">
        <v>1096</v>
      </c>
      <c r="B631" s="1" t="s">
        <v>52</v>
      </c>
      <c r="E631" s="14">
        <v>28380312.747253399</v>
      </c>
      <c r="F631" s="14">
        <v>-28069790.582400199</v>
      </c>
      <c r="G631" s="14">
        <v>1200000</v>
      </c>
      <c r="H631" s="14">
        <v>-6607617.2857127599</v>
      </c>
      <c r="I631" s="1">
        <v>740.04395604394699</v>
      </c>
      <c r="J631" s="14">
        <v>300000</v>
      </c>
      <c r="K631" s="1">
        <v>-26.9890109890292</v>
      </c>
      <c r="L631" s="1">
        <v>-26.9890109890292</v>
      </c>
      <c r="M631" s="14">
        <v>24337713.7252841</v>
      </c>
      <c r="N631" s="1" t="s">
        <v>96</v>
      </c>
      <c r="O631" s="1" t="s">
        <v>99</v>
      </c>
      <c r="P631" s="13">
        <f t="shared" si="11"/>
        <v>64329670.329673</v>
      </c>
      <c r="Q631" s="12">
        <v>32527472.527490702</v>
      </c>
      <c r="R631" s="14">
        <v>31802197.802182298</v>
      </c>
      <c r="S631" s="1" t="s">
        <v>103</v>
      </c>
      <c r="U631" s="1" t="s">
        <v>108</v>
      </c>
      <c r="W631" s="1" t="s">
        <v>103</v>
      </c>
      <c r="X631" s="1" t="s">
        <v>72</v>
      </c>
      <c r="Z631" s="1" t="s">
        <v>198</v>
      </c>
      <c r="AA631" s="14">
        <v>-28069790.582400199</v>
      </c>
      <c r="AB631" s="14"/>
      <c r="AC631" s="14">
        <v>57519207.725278303</v>
      </c>
      <c r="AG631" s="1" t="s">
        <v>167</v>
      </c>
      <c r="AH631" s="1" t="s">
        <v>184</v>
      </c>
      <c r="AI631" s="1" t="s">
        <v>176</v>
      </c>
      <c r="AJ631" s="1" t="s">
        <v>85</v>
      </c>
      <c r="AK631" s="1" t="s">
        <v>1097</v>
      </c>
      <c r="AL631" s="1" t="s">
        <v>127</v>
      </c>
      <c r="AM631" s="1" t="s">
        <v>140</v>
      </c>
      <c r="AN631" s="1" t="s">
        <v>161</v>
      </c>
      <c r="AO631" s="1" t="s">
        <v>153</v>
      </c>
    </row>
    <row r="632" spans="1:42" ht="16.5" customHeight="1" x14ac:dyDescent="0.2">
      <c r="A632" s="1" t="s">
        <v>1098</v>
      </c>
      <c r="B632" s="1" t="s">
        <v>54</v>
      </c>
      <c r="E632" s="14">
        <v>28414799.8461545</v>
      </c>
      <c r="F632" s="14">
        <v>-28127419.230751801</v>
      </c>
      <c r="G632" s="14">
        <v>1200000</v>
      </c>
      <c r="H632" s="14">
        <v>-6624953.4999984698</v>
      </c>
      <c r="I632" s="1">
        <v>741.076923076914</v>
      </c>
      <c r="J632" s="14">
        <v>300000</v>
      </c>
      <c r="K632" s="1">
        <v>-27.038461538479801</v>
      </c>
      <c r="L632" s="1">
        <v>-27.038461538479801</v>
      </c>
      <c r="M632" s="14">
        <v>24373949.500009399</v>
      </c>
      <c r="N632" s="1" t="s">
        <v>96</v>
      </c>
      <c r="O632" s="1" t="s">
        <v>97</v>
      </c>
      <c r="P632" s="13">
        <f t="shared" si="11"/>
        <v>64423076.923079595</v>
      </c>
      <c r="Q632" s="12">
        <v>32576923.0769413</v>
      </c>
      <c r="R632" s="14">
        <v>31846153.846138299</v>
      </c>
      <c r="S632" s="1" t="s">
        <v>93</v>
      </c>
      <c r="U632" s="1" t="s">
        <v>107</v>
      </c>
      <c r="W632" s="1" t="s">
        <v>93</v>
      </c>
      <c r="X632" s="1" t="s">
        <v>73</v>
      </c>
      <c r="Z632" s="1" t="s">
        <v>199</v>
      </c>
      <c r="AA632" s="14">
        <v>-28127419.230751801</v>
      </c>
      <c r="AB632" s="14"/>
      <c r="AC632" s="14">
        <v>57610980.6153882</v>
      </c>
      <c r="AG632" s="1" t="s">
        <v>168</v>
      </c>
      <c r="AH632" s="1" t="s">
        <v>185</v>
      </c>
      <c r="AI632" s="1" t="s">
        <v>186</v>
      </c>
      <c r="AJ632" s="1" t="s">
        <v>86</v>
      </c>
      <c r="AK632" s="1" t="s">
        <v>1099</v>
      </c>
      <c r="AL632" s="1" t="s">
        <v>1100</v>
      </c>
      <c r="AM632" s="1" t="s">
        <v>141</v>
      </c>
      <c r="AN632" s="1" t="s">
        <v>161</v>
      </c>
      <c r="AO632" s="1" t="s">
        <v>1101</v>
      </c>
    </row>
    <row r="633" spans="1:42" ht="16.5" customHeight="1" x14ac:dyDescent="0.2">
      <c r="A633" s="1" t="s">
        <v>1102</v>
      </c>
      <c r="B633" s="1" t="s">
        <v>56</v>
      </c>
      <c r="E633" s="14">
        <v>28449286.9450556</v>
      </c>
      <c r="F633" s="14">
        <v>-28185047.8791034</v>
      </c>
      <c r="G633" s="14">
        <v>1200000</v>
      </c>
      <c r="H633" s="14">
        <v>-6642289.7142841797</v>
      </c>
      <c r="I633" s="1">
        <v>742.10989010988101</v>
      </c>
      <c r="J633" s="14">
        <v>300000</v>
      </c>
      <c r="K633" s="1">
        <v>-27.087912087930398</v>
      </c>
      <c r="L633" s="1">
        <v>-27.087912087930398</v>
      </c>
      <c r="M633" s="14">
        <v>24410185.274734698</v>
      </c>
      <c r="N633" s="1" t="s">
        <v>96</v>
      </c>
      <c r="O633" s="1" t="s">
        <v>98</v>
      </c>
      <c r="P633" s="13">
        <f t="shared" si="11"/>
        <v>64516483.516486198</v>
      </c>
      <c r="Q633" s="12">
        <v>32626373.626391899</v>
      </c>
      <c r="R633" s="14">
        <v>31890109.890094299</v>
      </c>
      <c r="S633" s="1" t="s">
        <v>93</v>
      </c>
      <c r="U633" s="1" t="s">
        <v>107</v>
      </c>
      <c r="W633" s="1" t="s">
        <v>93</v>
      </c>
      <c r="X633" s="1" t="s">
        <v>74</v>
      </c>
      <c r="Z633" s="1" t="s">
        <v>187</v>
      </c>
      <c r="AA633" s="14">
        <v>-28185047.8791034</v>
      </c>
      <c r="AB633" s="14"/>
      <c r="AC633" s="14">
        <v>57702753.505498096</v>
      </c>
      <c r="AG633" s="1" t="s">
        <v>169</v>
      </c>
      <c r="AH633" s="1" t="s">
        <v>187</v>
      </c>
      <c r="AI633" s="1" t="s">
        <v>176</v>
      </c>
      <c r="AJ633" s="1" t="s">
        <v>87</v>
      </c>
      <c r="AK633" s="1" t="s">
        <v>1103</v>
      </c>
      <c r="AL633" s="1" t="s">
        <v>129</v>
      </c>
      <c r="AM633" s="1" t="s">
        <v>142</v>
      </c>
      <c r="AN633" s="1" t="s">
        <v>161</v>
      </c>
      <c r="AO633" s="1" t="s">
        <v>155</v>
      </c>
    </row>
    <row r="634" spans="1:42" ht="16.5" customHeight="1" x14ac:dyDescent="0.2">
      <c r="A634" s="1" t="s">
        <v>1104</v>
      </c>
      <c r="B634" s="1" t="s">
        <v>58</v>
      </c>
      <c r="E634" s="14">
        <v>28483774.043956701</v>
      </c>
      <c r="F634" s="14">
        <v>-28242676.527454998</v>
      </c>
      <c r="G634" s="14">
        <v>1200000</v>
      </c>
      <c r="H634" s="14">
        <v>-6659625.9285698896</v>
      </c>
      <c r="I634" s="1">
        <v>743.14285714284802</v>
      </c>
      <c r="J634" s="14">
        <v>300000</v>
      </c>
      <c r="K634" s="1">
        <v>-27.137362637380999</v>
      </c>
      <c r="L634" s="1">
        <v>-27.137362637380999</v>
      </c>
      <c r="M634" s="14">
        <v>24446421.049460001</v>
      </c>
      <c r="N634" s="1" t="s">
        <v>96</v>
      </c>
      <c r="O634" s="1" t="s">
        <v>99</v>
      </c>
      <c r="P634" s="13">
        <f t="shared" si="11"/>
        <v>64609890.1098928</v>
      </c>
      <c r="Q634" s="12">
        <v>32675824.175842501</v>
      </c>
      <c r="R634" s="14">
        <v>31934065.934050299</v>
      </c>
      <c r="S634" s="1" t="s">
        <v>93</v>
      </c>
      <c r="U634" s="1" t="s">
        <v>108</v>
      </c>
      <c r="W634" s="1" t="s">
        <v>93</v>
      </c>
      <c r="X634" s="1" t="s">
        <v>75</v>
      </c>
      <c r="Z634" s="1" t="s">
        <v>188</v>
      </c>
      <c r="AA634" s="14">
        <v>-28242676.527454998</v>
      </c>
      <c r="AB634" s="14"/>
      <c r="AC634" s="14">
        <v>57794526.395608</v>
      </c>
      <c r="AG634" s="1" t="s">
        <v>1105</v>
      </c>
      <c r="AH634" s="1" t="s">
        <v>188</v>
      </c>
      <c r="AI634" s="1" t="s">
        <v>180</v>
      </c>
      <c r="AJ634" s="1" t="s">
        <v>88</v>
      </c>
      <c r="AK634" s="1" t="s">
        <v>1106</v>
      </c>
      <c r="AL634" s="1" t="s">
        <v>130</v>
      </c>
      <c r="AM634" s="1" t="s">
        <v>143</v>
      </c>
      <c r="AN634" s="1" t="s">
        <v>161</v>
      </c>
      <c r="AO634" s="1" t="s">
        <v>156</v>
      </c>
    </row>
    <row r="635" spans="1:42" ht="16.5" customHeight="1" x14ac:dyDescent="0.2">
      <c r="A635" s="1" t="s">
        <v>1107</v>
      </c>
      <c r="B635" s="1" t="s">
        <v>60</v>
      </c>
      <c r="C635" s="1" t="s">
        <v>94</v>
      </c>
      <c r="D635" s="1" t="s">
        <v>205</v>
      </c>
      <c r="E635" s="14">
        <v>28518261.142857801</v>
      </c>
      <c r="F635" s="14">
        <v>-28300305.175806601</v>
      </c>
      <c r="G635" s="14">
        <v>1200000</v>
      </c>
      <c r="H635" s="14">
        <v>-6676962.1428556098</v>
      </c>
      <c r="I635" s="1">
        <v>744.17582417581502</v>
      </c>
      <c r="J635" s="14">
        <v>300000</v>
      </c>
      <c r="K635" s="1">
        <v>-27.1868131868316</v>
      </c>
      <c r="L635" s="1">
        <v>-27.1868131868316</v>
      </c>
      <c r="M635" s="14">
        <v>24482656.824185301</v>
      </c>
      <c r="N635" s="1" t="s">
        <v>96</v>
      </c>
      <c r="O635" s="1" t="s">
        <v>97</v>
      </c>
      <c r="P635" s="13">
        <f t="shared" si="11"/>
        <v>64703296.703299403</v>
      </c>
      <c r="Q635" s="12">
        <v>32725274.7252931</v>
      </c>
      <c r="R635" s="14">
        <v>31978021.9780063</v>
      </c>
      <c r="S635" s="1" t="s">
        <v>873</v>
      </c>
      <c r="U635" s="1" t="s">
        <v>107</v>
      </c>
      <c r="W635" s="1" t="s">
        <v>873</v>
      </c>
      <c r="X635" s="1" t="s">
        <v>76</v>
      </c>
      <c r="Z635" s="1" t="s">
        <v>200</v>
      </c>
      <c r="AA635" s="14">
        <v>-28300305.175806601</v>
      </c>
      <c r="AB635" s="14"/>
      <c r="AC635" s="14">
        <v>57886299.285717897</v>
      </c>
      <c r="AE635" s="1" t="s">
        <v>94</v>
      </c>
      <c r="AG635" s="1" t="s">
        <v>171</v>
      </c>
      <c r="AH635" s="1" t="s">
        <v>189</v>
      </c>
      <c r="AI635" s="1" t="s">
        <v>182</v>
      </c>
      <c r="AJ635" s="1" t="s">
        <v>89</v>
      </c>
      <c r="AK635" s="1" t="s">
        <v>1108</v>
      </c>
      <c r="AL635" s="1" t="s">
        <v>131</v>
      </c>
      <c r="AM635" s="1" t="s">
        <v>144</v>
      </c>
      <c r="AN635" s="1" t="s">
        <v>161</v>
      </c>
      <c r="AO635" s="1" t="s">
        <v>1109</v>
      </c>
    </row>
    <row r="636" spans="1:42" ht="16.5" customHeight="1" x14ac:dyDescent="0.2">
      <c r="A636" s="1" t="s">
        <v>1110</v>
      </c>
      <c r="B636" s="1" t="s">
        <v>62</v>
      </c>
      <c r="E636" s="14">
        <v>28552748.241758902</v>
      </c>
      <c r="F636" s="14">
        <v>-28357933.824158199</v>
      </c>
      <c r="G636" s="14">
        <v>1200000</v>
      </c>
      <c r="H636" s="14">
        <v>-6694298.3571413197</v>
      </c>
      <c r="I636" s="1">
        <v>745.20879120878203</v>
      </c>
      <c r="J636" s="14">
        <v>300000</v>
      </c>
      <c r="K636" s="1">
        <v>-27.236263736282201</v>
      </c>
      <c r="L636" s="1">
        <v>-27.236263736282201</v>
      </c>
      <c r="M636" s="14">
        <v>24518892.5989106</v>
      </c>
      <c r="N636" s="1" t="s">
        <v>96</v>
      </c>
      <c r="O636" s="1" t="s">
        <v>98</v>
      </c>
      <c r="P636" s="13">
        <f t="shared" si="11"/>
        <v>64796703.296705998</v>
      </c>
      <c r="Q636" s="12">
        <v>32774725.274743699</v>
      </c>
      <c r="R636" s="14">
        <v>32021978.0219623</v>
      </c>
      <c r="S636" s="1" t="s">
        <v>105</v>
      </c>
      <c r="U636" s="1" t="s">
        <v>107</v>
      </c>
      <c r="W636" s="1" t="s">
        <v>105</v>
      </c>
      <c r="X636" s="1" t="s">
        <v>77</v>
      </c>
      <c r="Z636" s="1" t="s">
        <v>201</v>
      </c>
      <c r="AA636" s="14">
        <v>-28357933.824158199</v>
      </c>
      <c r="AB636" s="14"/>
      <c r="AC636" s="14">
        <v>57978072.175827801</v>
      </c>
      <c r="AG636" s="1" t="s">
        <v>1111</v>
      </c>
      <c r="AH636" s="1" t="s">
        <v>190</v>
      </c>
      <c r="AI636" s="1" t="s">
        <v>178</v>
      </c>
      <c r="AJ636" s="1" t="s">
        <v>1112</v>
      </c>
      <c r="AK636" s="1" t="s">
        <v>1113</v>
      </c>
      <c r="AL636" s="1" t="s">
        <v>132</v>
      </c>
      <c r="AM636" s="1" t="s">
        <v>145</v>
      </c>
      <c r="AN636" s="1" t="s">
        <v>161</v>
      </c>
      <c r="AO636" s="1" t="s">
        <v>158</v>
      </c>
    </row>
    <row r="637" spans="1:42" ht="16.5" customHeight="1" x14ac:dyDescent="0.2">
      <c r="A637" s="1" t="s">
        <v>1114</v>
      </c>
      <c r="B637" s="1" t="s">
        <v>64</v>
      </c>
      <c r="E637" s="14">
        <v>28587235.340659998</v>
      </c>
      <c r="F637" s="14">
        <v>-28415562.472509801</v>
      </c>
      <c r="G637" s="14">
        <v>1200000</v>
      </c>
      <c r="H637" s="14">
        <v>-6711634.5714270202</v>
      </c>
      <c r="I637" s="1">
        <v>746.24175824174904</v>
      </c>
      <c r="J637" s="14">
        <v>300000</v>
      </c>
      <c r="K637" s="1">
        <v>-27.285714285732801</v>
      </c>
      <c r="L637" s="1">
        <v>-27.285714285732801</v>
      </c>
      <c r="M637" s="14">
        <v>24555128.373635899</v>
      </c>
      <c r="N637" s="1" t="s">
        <v>96</v>
      </c>
      <c r="O637" s="1" t="s">
        <v>99</v>
      </c>
      <c r="P637" s="13">
        <f t="shared" si="11"/>
        <v>64890109.890112601</v>
      </c>
      <c r="Q637" s="12">
        <v>32824175.824194301</v>
      </c>
      <c r="R637" s="14">
        <v>32065934.0659183</v>
      </c>
      <c r="S637" s="1" t="s">
        <v>105</v>
      </c>
      <c r="U637" s="1" t="s">
        <v>108</v>
      </c>
      <c r="W637" s="1" t="s">
        <v>105</v>
      </c>
      <c r="X637" s="1" t="s">
        <v>78</v>
      </c>
      <c r="Z637" s="1" t="s">
        <v>202</v>
      </c>
      <c r="AA637" s="14">
        <v>-28415562.472509801</v>
      </c>
      <c r="AB637" s="14"/>
      <c r="AC637" s="14">
        <v>58069845.065937698</v>
      </c>
      <c r="AG637" s="1" t="s">
        <v>173</v>
      </c>
      <c r="AH637" s="1" t="s">
        <v>191</v>
      </c>
      <c r="AI637" s="1" t="s">
        <v>178</v>
      </c>
      <c r="AJ637" s="1" t="s">
        <v>1115</v>
      </c>
      <c r="AK637" s="1" t="s">
        <v>1116</v>
      </c>
      <c r="AL637" s="1" t="s">
        <v>133</v>
      </c>
      <c r="AM637" s="1" t="s">
        <v>146</v>
      </c>
      <c r="AN637" s="1" t="s">
        <v>161</v>
      </c>
      <c r="AO637" s="1" t="s">
        <v>159</v>
      </c>
    </row>
    <row r="638" spans="1:42" ht="16.5" customHeight="1" x14ac:dyDescent="0.2">
      <c r="A638" s="1" t="s">
        <v>1117</v>
      </c>
      <c r="B638" s="1" t="s">
        <v>66</v>
      </c>
      <c r="C638" s="1" t="s">
        <v>95</v>
      </c>
      <c r="D638" s="1" t="s">
        <v>206</v>
      </c>
      <c r="E638" s="14">
        <v>28621722.439561099</v>
      </c>
      <c r="F638" s="14">
        <v>-28473191.1208614</v>
      </c>
      <c r="G638" s="14">
        <v>1200000</v>
      </c>
      <c r="H638" s="14">
        <v>-6728970.7857127301</v>
      </c>
      <c r="I638" s="1">
        <v>747.27472527471605</v>
      </c>
      <c r="J638" s="14">
        <v>300000</v>
      </c>
      <c r="K638" s="1">
        <v>-27.335164835183399</v>
      </c>
      <c r="L638" s="1">
        <v>-27.335164835183399</v>
      </c>
      <c r="M638" s="14">
        <v>24591364.148361199</v>
      </c>
      <c r="N638" s="1" t="s">
        <v>96</v>
      </c>
      <c r="O638" s="1" t="s">
        <v>97</v>
      </c>
      <c r="P638" s="13">
        <f t="shared" si="11"/>
        <v>64983516.483519197</v>
      </c>
      <c r="Q638" s="12">
        <v>32873626.3736449</v>
      </c>
      <c r="R638" s="14">
        <v>32109890.109874301</v>
      </c>
      <c r="S638" s="1" t="s">
        <v>785</v>
      </c>
      <c r="U638" s="1" t="s">
        <v>107</v>
      </c>
      <c r="W638" s="1" t="s">
        <v>785</v>
      </c>
      <c r="X638" s="1" t="s">
        <v>79</v>
      </c>
      <c r="Z638" s="1" t="s">
        <v>203</v>
      </c>
      <c r="AA638" s="14">
        <v>-28473191.1208614</v>
      </c>
      <c r="AB638" s="14"/>
      <c r="AC638" s="14">
        <v>58161617.956047602</v>
      </c>
      <c r="AE638" s="1" t="s">
        <v>95</v>
      </c>
      <c r="AG638" s="1" t="s">
        <v>174</v>
      </c>
      <c r="AH638" s="1" t="s">
        <v>192</v>
      </c>
      <c r="AI638" s="1" t="s">
        <v>180</v>
      </c>
      <c r="AJ638" s="1" t="s">
        <v>92</v>
      </c>
      <c r="AK638" s="1" t="s">
        <v>1118</v>
      </c>
      <c r="AL638" s="1" t="s">
        <v>134</v>
      </c>
      <c r="AM638" s="1" t="s">
        <v>147</v>
      </c>
      <c r="AN638" s="1" t="s">
        <v>161</v>
      </c>
      <c r="AO638" s="1" t="s">
        <v>160</v>
      </c>
    </row>
    <row r="639" spans="1:42" ht="16.5" customHeight="1" x14ac:dyDescent="0.2">
      <c r="A639" s="1" t="s">
        <v>1163</v>
      </c>
      <c r="B639" s="1" t="s">
        <v>42</v>
      </c>
      <c r="E639" s="14">
        <v>28656209.538462199</v>
      </c>
      <c r="F639" s="14">
        <v>-28530819.769212998</v>
      </c>
      <c r="G639" s="14">
        <v>1200000</v>
      </c>
      <c r="H639" s="14">
        <v>-6746306.99999844</v>
      </c>
      <c r="I639" s="1">
        <v>748.30769230768306</v>
      </c>
      <c r="J639" s="14">
        <v>300000</v>
      </c>
      <c r="K639" s="1">
        <v>-27.384615384633999</v>
      </c>
      <c r="L639" s="1">
        <v>-27.384615384633999</v>
      </c>
      <c r="M639" s="14">
        <v>24627599.923086502</v>
      </c>
      <c r="N639" s="1" t="s">
        <v>96</v>
      </c>
      <c r="O639" s="1" t="s">
        <v>97</v>
      </c>
      <c r="P639" s="13">
        <f t="shared" si="11"/>
        <v>65076923.076925799</v>
      </c>
      <c r="Q639" s="12">
        <v>32923076.923095498</v>
      </c>
      <c r="R639" s="14">
        <v>32153846.153830301</v>
      </c>
      <c r="S639" s="1" t="s">
        <v>100</v>
      </c>
      <c r="U639" s="1" t="s">
        <v>107</v>
      </c>
      <c r="W639" s="1" t="s">
        <v>100</v>
      </c>
      <c r="X639" s="1" t="s">
        <v>67</v>
      </c>
      <c r="Z639" s="1" t="s">
        <v>193</v>
      </c>
      <c r="AA639" s="14">
        <v>-28530819.769212998</v>
      </c>
      <c r="AB639" s="14"/>
      <c r="AC639" s="14">
        <v>58253390.846157499</v>
      </c>
      <c r="AG639" s="1" t="s">
        <v>162</v>
      </c>
      <c r="AH639" s="1" t="s">
        <v>175</v>
      </c>
      <c r="AI639" s="1" t="s">
        <v>176</v>
      </c>
      <c r="AJ639" s="1" t="s">
        <v>1170</v>
      </c>
      <c r="AK639" s="1" t="s">
        <v>1164</v>
      </c>
      <c r="AL639" s="1" t="s">
        <v>122</v>
      </c>
      <c r="AM639" s="1" t="s">
        <v>135</v>
      </c>
      <c r="AN639" s="1" t="s">
        <v>161</v>
      </c>
      <c r="AO639" s="1" t="s">
        <v>1165</v>
      </c>
      <c r="AP639" s="1" t="s">
        <v>597</v>
      </c>
    </row>
    <row r="640" spans="1:42" ht="16.5" customHeight="1" x14ac:dyDescent="0.2">
      <c r="A640" s="1" t="s">
        <v>1166</v>
      </c>
      <c r="B640" s="1" t="s">
        <v>44</v>
      </c>
      <c r="E640" s="14">
        <v>28690696.6373633</v>
      </c>
      <c r="F640" s="14">
        <v>-28588448.417564601</v>
      </c>
      <c r="G640" s="14">
        <v>1200000</v>
      </c>
      <c r="H640" s="14">
        <v>-6763643.2142841499</v>
      </c>
      <c r="I640" s="1">
        <v>749.34065934064995</v>
      </c>
      <c r="J640" s="14">
        <v>300000</v>
      </c>
      <c r="K640" s="1">
        <v>-27.4340659340846</v>
      </c>
      <c r="L640" s="1">
        <v>-27.4340659340846</v>
      </c>
      <c r="M640" s="14">
        <v>24663835.697811801</v>
      </c>
      <c r="N640" s="1" t="s">
        <v>96</v>
      </c>
      <c r="O640" s="1" t="s">
        <v>98</v>
      </c>
      <c r="P640" s="13">
        <f t="shared" si="11"/>
        <v>65170329.670332402</v>
      </c>
      <c r="Q640" s="12">
        <v>32972527.472546101</v>
      </c>
      <c r="R640" s="14">
        <v>32197802.197786301</v>
      </c>
      <c r="S640" s="1" t="s">
        <v>100</v>
      </c>
      <c r="U640" s="1" t="s">
        <v>107</v>
      </c>
      <c r="W640" s="1" t="s">
        <v>100</v>
      </c>
      <c r="X640" s="1" t="s">
        <v>68</v>
      </c>
      <c r="Z640" s="1" t="s">
        <v>194</v>
      </c>
      <c r="AA640" s="14">
        <v>-28588448.417564601</v>
      </c>
      <c r="AB640" s="14"/>
      <c r="AC640" s="14">
        <v>58345163.736267403</v>
      </c>
      <c r="AG640" s="1" t="s">
        <v>1167</v>
      </c>
      <c r="AH640" s="1" t="s">
        <v>177</v>
      </c>
      <c r="AI640" s="1" t="s">
        <v>178</v>
      </c>
      <c r="AJ640" s="1" t="s">
        <v>1171</v>
      </c>
      <c r="AK640" s="1" t="s">
        <v>1168</v>
      </c>
      <c r="AL640" s="1" t="s">
        <v>1169</v>
      </c>
      <c r="AM640" s="1" t="s">
        <v>136</v>
      </c>
      <c r="AN640" s="1" t="s">
        <v>161</v>
      </c>
      <c r="AO640" s="1" t="s">
        <v>149</v>
      </c>
    </row>
    <row r="641" spans="1:42" ht="16.5" customHeight="1" x14ac:dyDescent="0.2">
      <c r="A641" s="1" t="s">
        <v>1172</v>
      </c>
      <c r="B641" s="1" t="s">
        <v>46</v>
      </c>
      <c r="E641" s="14">
        <v>28725183.7362644</v>
      </c>
      <c r="F641" s="14">
        <v>-28646077.065916199</v>
      </c>
      <c r="G641" s="14">
        <v>1200000</v>
      </c>
      <c r="H641" s="14">
        <v>-6780979.4285698598</v>
      </c>
      <c r="I641" s="1">
        <v>750.37362637361696</v>
      </c>
      <c r="J641" s="14">
        <v>300000</v>
      </c>
      <c r="K641" s="1">
        <v>-27.483516483535201</v>
      </c>
      <c r="L641" s="1">
        <v>-27.483516483535201</v>
      </c>
      <c r="M641" s="14">
        <v>24700071.4725371</v>
      </c>
      <c r="N641" s="1" t="s">
        <v>96</v>
      </c>
      <c r="O641" s="1" t="s">
        <v>99</v>
      </c>
      <c r="P641" s="13">
        <f t="shared" si="11"/>
        <v>65263736.263739005</v>
      </c>
      <c r="Q641" s="12">
        <v>33021978.021996699</v>
      </c>
      <c r="R641" s="14">
        <v>32241758.241742302</v>
      </c>
      <c r="S641" s="1" t="s">
        <v>101</v>
      </c>
      <c r="U641" s="1" t="s">
        <v>108</v>
      </c>
      <c r="W641" s="1" t="s">
        <v>101</v>
      </c>
      <c r="X641" s="1" t="s">
        <v>69</v>
      </c>
      <c r="Z641" s="1" t="s">
        <v>195</v>
      </c>
      <c r="AA641" s="14">
        <v>-28646077.065916199</v>
      </c>
      <c r="AB641" s="14"/>
      <c r="AC641" s="14">
        <v>58436936.626377299</v>
      </c>
      <c r="AG641" s="1" t="s">
        <v>164</v>
      </c>
      <c r="AH641" s="1" t="s">
        <v>179</v>
      </c>
      <c r="AI641" s="1" t="s">
        <v>180</v>
      </c>
      <c r="AJ641" s="1" t="s">
        <v>82</v>
      </c>
      <c r="AK641" s="1" t="s">
        <v>1173</v>
      </c>
      <c r="AL641" s="1" t="s">
        <v>1174</v>
      </c>
      <c r="AM641" s="1" t="s">
        <v>137</v>
      </c>
      <c r="AN641" s="1" t="s">
        <v>161</v>
      </c>
      <c r="AO641" s="1" t="s">
        <v>1175</v>
      </c>
    </row>
    <row r="642" spans="1:42" ht="16.5" customHeight="1" x14ac:dyDescent="0.2">
      <c r="A642" s="1" t="s">
        <v>1176</v>
      </c>
      <c r="B642" s="1" t="s">
        <v>48</v>
      </c>
      <c r="E642" s="14">
        <v>28759670.835165501</v>
      </c>
      <c r="F642" s="14">
        <v>-28703705.714267801</v>
      </c>
      <c r="G642" s="14">
        <v>1200000</v>
      </c>
      <c r="H642" s="14">
        <v>-6798315.6428555697</v>
      </c>
      <c r="I642" s="1">
        <v>751.40659340658397</v>
      </c>
      <c r="J642" s="14">
        <v>300000</v>
      </c>
      <c r="K642" s="1">
        <v>-27.532967032985798</v>
      </c>
      <c r="L642" s="1">
        <v>-27.532967032985798</v>
      </c>
      <c r="M642" s="14">
        <v>24736307.2472624</v>
      </c>
      <c r="N642" s="1" t="s">
        <v>96</v>
      </c>
      <c r="O642" s="1" t="s">
        <v>97</v>
      </c>
      <c r="P642" s="13">
        <f t="shared" si="11"/>
        <v>65357142.8571456</v>
      </c>
      <c r="Q642" s="12">
        <v>33071428.571447302</v>
      </c>
      <c r="R642" s="14">
        <v>32285714.285698298</v>
      </c>
      <c r="S642" s="1" t="s">
        <v>101</v>
      </c>
      <c r="U642" s="1" t="s">
        <v>107</v>
      </c>
      <c r="W642" s="1" t="s">
        <v>101</v>
      </c>
      <c r="X642" s="1" t="s">
        <v>70</v>
      </c>
      <c r="Z642" s="1" t="s">
        <v>196</v>
      </c>
      <c r="AA642" s="14">
        <v>-28703705.714267801</v>
      </c>
      <c r="AB642" s="14"/>
      <c r="AC642" s="14">
        <v>58528709.516487204</v>
      </c>
      <c r="AG642" s="1" t="s">
        <v>165</v>
      </c>
      <c r="AH642" s="1" t="s">
        <v>181</v>
      </c>
      <c r="AI642" s="1" t="s">
        <v>182</v>
      </c>
      <c r="AJ642" s="1" t="s">
        <v>83</v>
      </c>
      <c r="AK642" s="1" t="s">
        <v>1177</v>
      </c>
      <c r="AL642" s="1" t="s">
        <v>1178</v>
      </c>
      <c r="AM642" s="1" t="s">
        <v>138</v>
      </c>
      <c r="AN642" s="1" t="s">
        <v>161</v>
      </c>
      <c r="AO642" s="1" t="s">
        <v>1179</v>
      </c>
    </row>
    <row r="643" spans="1:42" ht="16.5" customHeight="1" x14ac:dyDescent="0.2">
      <c r="A643" s="1" t="s">
        <v>1180</v>
      </c>
      <c r="B643" s="1" t="s">
        <v>50</v>
      </c>
      <c r="C643" s="1" t="s">
        <v>93</v>
      </c>
      <c r="D643" s="1" t="s">
        <v>204</v>
      </c>
      <c r="E643" s="14">
        <v>28794157.934066601</v>
      </c>
      <c r="F643" s="14">
        <v>-28761334.3626194</v>
      </c>
      <c r="G643" s="14">
        <v>1200000</v>
      </c>
      <c r="H643" s="14">
        <v>-6815651.8571412796</v>
      </c>
      <c r="I643" s="1">
        <v>752.43956043955097</v>
      </c>
      <c r="J643" s="14">
        <v>300000</v>
      </c>
      <c r="K643" s="1">
        <v>-27.582417582436399</v>
      </c>
      <c r="L643" s="1">
        <v>-27.582417582436399</v>
      </c>
      <c r="M643" s="14">
        <v>24772543.021987699</v>
      </c>
      <c r="N643" s="1" t="s">
        <v>96</v>
      </c>
      <c r="O643" s="1" t="s">
        <v>98</v>
      </c>
      <c r="P643" s="13">
        <f t="shared" si="11"/>
        <v>65450549.450552195</v>
      </c>
      <c r="Q643" s="12">
        <v>33120879.1208979</v>
      </c>
      <c r="R643" s="14">
        <v>32329670.329654299</v>
      </c>
      <c r="S643" s="1" t="s">
        <v>1181</v>
      </c>
      <c r="U643" s="1" t="s">
        <v>107</v>
      </c>
      <c r="W643" s="1" t="s">
        <v>1181</v>
      </c>
      <c r="X643" s="1" t="s">
        <v>71</v>
      </c>
      <c r="Z643" s="1" t="s">
        <v>197</v>
      </c>
      <c r="AA643" s="14">
        <v>-28761334.3626194</v>
      </c>
      <c r="AB643" s="14"/>
      <c r="AC643" s="14">
        <v>58620482.4065971</v>
      </c>
      <c r="AE643" s="1" t="s">
        <v>93</v>
      </c>
      <c r="AG643" s="1" t="s">
        <v>166</v>
      </c>
      <c r="AH643" s="1" t="s">
        <v>183</v>
      </c>
      <c r="AI643" s="1" t="s">
        <v>182</v>
      </c>
      <c r="AJ643" s="1" t="s">
        <v>84</v>
      </c>
      <c r="AK643" s="1" t="s">
        <v>1182</v>
      </c>
      <c r="AL643" s="1" t="s">
        <v>126</v>
      </c>
      <c r="AM643" s="1" t="s">
        <v>139</v>
      </c>
      <c r="AN643" s="1" t="s">
        <v>161</v>
      </c>
      <c r="AO643" s="1" t="s">
        <v>1183</v>
      </c>
    </row>
    <row r="644" spans="1:42" ht="16.5" customHeight="1" x14ac:dyDescent="0.2">
      <c r="A644" s="1" t="s">
        <v>1184</v>
      </c>
      <c r="B644" s="1" t="s">
        <v>52</v>
      </c>
      <c r="E644" s="14">
        <v>28828645.032967702</v>
      </c>
      <c r="F644" s="14">
        <v>-28818963.010970999</v>
      </c>
      <c r="G644" s="14">
        <v>1200000</v>
      </c>
      <c r="H644" s="14">
        <v>-6832988.0714269998</v>
      </c>
      <c r="I644" s="1">
        <v>753.47252747251798</v>
      </c>
      <c r="J644" s="14">
        <v>300000</v>
      </c>
      <c r="K644" s="1">
        <v>-27.631868131887</v>
      </c>
      <c r="L644" s="1">
        <v>-27.631868131887</v>
      </c>
      <c r="M644" s="14">
        <v>24808778.796712998</v>
      </c>
      <c r="N644" s="1" t="s">
        <v>96</v>
      </c>
      <c r="O644" s="1" t="s">
        <v>99</v>
      </c>
      <c r="P644" s="13">
        <f t="shared" si="11"/>
        <v>65543956.043958798</v>
      </c>
      <c r="Q644" s="12">
        <v>33170329.670348499</v>
      </c>
      <c r="R644" s="14">
        <v>32373626.373610299</v>
      </c>
      <c r="S644" s="1" t="s">
        <v>103</v>
      </c>
      <c r="U644" s="1" t="s">
        <v>108</v>
      </c>
      <c r="W644" s="1" t="s">
        <v>103</v>
      </c>
      <c r="X644" s="1" t="s">
        <v>72</v>
      </c>
      <c r="Z644" s="1" t="s">
        <v>198</v>
      </c>
      <c r="AA644" s="14">
        <v>-28818963.010970999</v>
      </c>
      <c r="AB644" s="14"/>
      <c r="AC644" s="14">
        <v>58712255.296706997</v>
      </c>
      <c r="AG644" s="1" t="s">
        <v>167</v>
      </c>
      <c r="AH644" s="1" t="s">
        <v>184</v>
      </c>
      <c r="AI644" s="1" t="s">
        <v>176</v>
      </c>
      <c r="AJ644" s="1" t="s">
        <v>85</v>
      </c>
      <c r="AK644" s="1" t="s">
        <v>1185</v>
      </c>
      <c r="AL644" s="1" t="s">
        <v>127</v>
      </c>
      <c r="AM644" s="1" t="s">
        <v>140</v>
      </c>
      <c r="AN644" s="1" t="s">
        <v>161</v>
      </c>
      <c r="AO644" s="1" t="s">
        <v>153</v>
      </c>
    </row>
    <row r="645" spans="1:42" ht="16.5" customHeight="1" x14ac:dyDescent="0.2">
      <c r="A645" s="1" t="s">
        <v>1186</v>
      </c>
      <c r="B645" s="1" t="s">
        <v>54</v>
      </c>
      <c r="E645" s="14">
        <v>28863132.131868798</v>
      </c>
      <c r="F645" s="14">
        <v>-28876591.659322601</v>
      </c>
      <c r="G645" s="14">
        <v>1200000</v>
      </c>
      <c r="H645" s="14">
        <v>-6850324.2857127003</v>
      </c>
      <c r="I645" s="1">
        <v>754.50549450548499</v>
      </c>
      <c r="J645" s="14">
        <v>300000</v>
      </c>
      <c r="K645" s="1">
        <v>-27.681318681337601</v>
      </c>
      <c r="L645" s="1">
        <v>-27.681318681337601</v>
      </c>
      <c r="M645" s="14">
        <v>24845014.571438301</v>
      </c>
      <c r="N645" s="1" t="s">
        <v>96</v>
      </c>
      <c r="O645" s="1" t="s">
        <v>97</v>
      </c>
      <c r="P645" s="13">
        <f t="shared" si="11"/>
        <v>65637362.637365401</v>
      </c>
      <c r="Q645" s="12">
        <v>33219780.219799101</v>
      </c>
      <c r="R645" s="14">
        <v>32417582.417566299</v>
      </c>
      <c r="S645" s="1" t="s">
        <v>93</v>
      </c>
      <c r="U645" s="1" t="s">
        <v>107</v>
      </c>
      <c r="W645" s="1" t="s">
        <v>93</v>
      </c>
      <c r="X645" s="1" t="s">
        <v>73</v>
      </c>
      <c r="Z645" s="1" t="s">
        <v>199</v>
      </c>
      <c r="AA645" s="14">
        <v>-28876591.659322601</v>
      </c>
      <c r="AB645" s="14"/>
      <c r="AC645" s="14">
        <v>58804028.186816901</v>
      </c>
      <c r="AG645" s="1" t="s">
        <v>168</v>
      </c>
      <c r="AH645" s="1" t="s">
        <v>185</v>
      </c>
      <c r="AI645" s="1" t="s">
        <v>186</v>
      </c>
      <c r="AJ645" s="1" t="s">
        <v>86</v>
      </c>
      <c r="AK645" s="1" t="s">
        <v>1187</v>
      </c>
      <c r="AL645" s="1" t="s">
        <v>1188</v>
      </c>
      <c r="AM645" s="1" t="s">
        <v>141</v>
      </c>
      <c r="AN645" s="1" t="s">
        <v>161</v>
      </c>
      <c r="AO645" s="1" t="s">
        <v>1189</v>
      </c>
    </row>
    <row r="646" spans="1:42" ht="16.5" customHeight="1" x14ac:dyDescent="0.2">
      <c r="A646" s="1" t="s">
        <v>1190</v>
      </c>
      <c r="B646" s="1" t="s">
        <v>56</v>
      </c>
      <c r="E646" s="14">
        <v>28897619.230769899</v>
      </c>
      <c r="F646" s="14">
        <v>-28934220.307674199</v>
      </c>
      <c r="G646" s="14">
        <v>1200000</v>
      </c>
      <c r="H646" s="14">
        <v>-6867660.4999984102</v>
      </c>
      <c r="I646" s="1">
        <v>755.538461538452</v>
      </c>
      <c r="J646" s="14">
        <v>300000</v>
      </c>
      <c r="K646" s="1">
        <v>-27.730769230788201</v>
      </c>
      <c r="L646" s="1">
        <v>-27.730769230788201</v>
      </c>
      <c r="M646" s="14">
        <v>24881250.346163601</v>
      </c>
      <c r="N646" s="1" t="s">
        <v>96</v>
      </c>
      <c r="O646" s="1" t="s">
        <v>98</v>
      </c>
      <c r="P646" s="13">
        <f t="shared" si="11"/>
        <v>65730769.230772004</v>
      </c>
      <c r="Q646" s="12">
        <v>33269230.7692497</v>
      </c>
      <c r="R646" s="14">
        <v>32461538.4615223</v>
      </c>
      <c r="S646" s="1" t="s">
        <v>93</v>
      </c>
      <c r="U646" s="1" t="s">
        <v>107</v>
      </c>
      <c r="W646" s="1" t="s">
        <v>93</v>
      </c>
      <c r="X646" s="1" t="s">
        <v>74</v>
      </c>
      <c r="Z646" s="1" t="s">
        <v>187</v>
      </c>
      <c r="AA646" s="14">
        <v>-28934220.307674199</v>
      </c>
      <c r="AB646" s="14"/>
      <c r="AC646" s="14">
        <v>58895801.076926798</v>
      </c>
      <c r="AG646" s="1" t="s">
        <v>169</v>
      </c>
      <c r="AH646" s="1" t="s">
        <v>187</v>
      </c>
      <c r="AI646" s="1" t="s">
        <v>176</v>
      </c>
      <c r="AJ646" s="1" t="s">
        <v>87</v>
      </c>
      <c r="AK646" s="1" t="s">
        <v>1191</v>
      </c>
      <c r="AL646" s="1" t="s">
        <v>129</v>
      </c>
      <c r="AM646" s="1" t="s">
        <v>142</v>
      </c>
      <c r="AN646" s="1" t="s">
        <v>161</v>
      </c>
      <c r="AO646" s="1" t="s">
        <v>155</v>
      </c>
    </row>
    <row r="647" spans="1:42" ht="16.5" customHeight="1" x14ac:dyDescent="0.2">
      <c r="A647" s="1" t="s">
        <v>1192</v>
      </c>
      <c r="B647" s="1" t="s">
        <v>58</v>
      </c>
      <c r="E647" s="14">
        <v>28932106.329670999</v>
      </c>
      <c r="F647" s="14">
        <v>-28991848.956025802</v>
      </c>
      <c r="G647" s="14">
        <v>1200000</v>
      </c>
      <c r="H647" s="14">
        <v>-6884996.7142841201</v>
      </c>
      <c r="I647" s="1">
        <v>756.57142857141901</v>
      </c>
      <c r="J647" s="14">
        <v>300000</v>
      </c>
      <c r="K647" s="1">
        <v>-27.780219780238799</v>
      </c>
      <c r="L647" s="1">
        <v>-27.780219780238799</v>
      </c>
      <c r="M647" s="14">
        <v>24917486.1208889</v>
      </c>
      <c r="N647" s="1" t="s">
        <v>96</v>
      </c>
      <c r="O647" s="1" t="s">
        <v>99</v>
      </c>
      <c r="P647" s="13">
        <f t="shared" si="11"/>
        <v>65824175.824178599</v>
      </c>
      <c r="Q647" s="12">
        <v>33318681.318700299</v>
      </c>
      <c r="R647" s="14">
        <v>32505494.5054783</v>
      </c>
      <c r="S647" s="1" t="s">
        <v>93</v>
      </c>
      <c r="U647" s="1" t="s">
        <v>108</v>
      </c>
      <c r="W647" s="1" t="s">
        <v>93</v>
      </c>
      <c r="X647" s="1" t="s">
        <v>75</v>
      </c>
      <c r="Z647" s="1" t="s">
        <v>188</v>
      </c>
      <c r="AA647" s="14">
        <v>-28991848.956025802</v>
      </c>
      <c r="AB647" s="14"/>
      <c r="AC647" s="14">
        <v>58987573.967036702</v>
      </c>
      <c r="AG647" s="1" t="s">
        <v>1193</v>
      </c>
      <c r="AH647" s="1" t="s">
        <v>188</v>
      </c>
      <c r="AI647" s="1" t="s">
        <v>180</v>
      </c>
      <c r="AJ647" s="1" t="s">
        <v>88</v>
      </c>
      <c r="AK647" s="1" t="s">
        <v>1194</v>
      </c>
      <c r="AL647" s="1" t="s">
        <v>130</v>
      </c>
      <c r="AM647" s="1" t="s">
        <v>143</v>
      </c>
      <c r="AN647" s="1" t="s">
        <v>161</v>
      </c>
      <c r="AO647" s="1" t="s">
        <v>156</v>
      </c>
    </row>
    <row r="648" spans="1:42" ht="16.5" customHeight="1" x14ac:dyDescent="0.2">
      <c r="A648" s="1" t="s">
        <v>1195</v>
      </c>
      <c r="B648" s="1" t="s">
        <v>60</v>
      </c>
      <c r="C648" s="1" t="s">
        <v>94</v>
      </c>
      <c r="D648" s="1" t="s">
        <v>205</v>
      </c>
      <c r="E648" s="14">
        <v>28966593.4285721</v>
      </c>
      <c r="F648" s="14">
        <v>-29049477.6043774</v>
      </c>
      <c r="G648" s="14">
        <v>1200000</v>
      </c>
      <c r="H648" s="14">
        <v>-6902332.92856983</v>
      </c>
      <c r="I648" s="1">
        <v>757.60439560438601</v>
      </c>
      <c r="J648" s="14">
        <v>300000</v>
      </c>
      <c r="K648" s="1">
        <v>-27.829670329689399</v>
      </c>
      <c r="L648" s="1">
        <v>-27.829670329689399</v>
      </c>
      <c r="M648" s="14">
        <v>24953721.895614199</v>
      </c>
      <c r="N648" s="1" t="s">
        <v>96</v>
      </c>
      <c r="O648" s="1" t="s">
        <v>97</v>
      </c>
      <c r="P648" s="13">
        <f t="shared" si="11"/>
        <v>65917582.417585202</v>
      </c>
      <c r="Q648" s="12">
        <v>33368131.868150901</v>
      </c>
      <c r="R648" s="14">
        <v>32549450.549434301</v>
      </c>
      <c r="S648" s="1" t="s">
        <v>961</v>
      </c>
      <c r="U648" s="1" t="s">
        <v>107</v>
      </c>
      <c r="W648" s="1" t="s">
        <v>961</v>
      </c>
      <c r="X648" s="1" t="s">
        <v>76</v>
      </c>
      <c r="Z648" s="1" t="s">
        <v>200</v>
      </c>
      <c r="AA648" s="14">
        <v>-29049477.6043774</v>
      </c>
      <c r="AB648" s="14"/>
      <c r="AC648" s="14">
        <v>59079346.857146598</v>
      </c>
      <c r="AE648" s="1" t="s">
        <v>94</v>
      </c>
      <c r="AG648" s="1" t="s">
        <v>171</v>
      </c>
      <c r="AH648" s="1" t="s">
        <v>189</v>
      </c>
      <c r="AI648" s="1" t="s">
        <v>182</v>
      </c>
      <c r="AJ648" s="1" t="s">
        <v>89</v>
      </c>
      <c r="AK648" s="1" t="s">
        <v>1196</v>
      </c>
      <c r="AL648" s="1" t="s">
        <v>131</v>
      </c>
      <c r="AM648" s="1" t="s">
        <v>144</v>
      </c>
      <c r="AN648" s="1" t="s">
        <v>161</v>
      </c>
      <c r="AO648" s="1" t="s">
        <v>1197</v>
      </c>
    </row>
    <row r="649" spans="1:42" ht="16.5" customHeight="1" x14ac:dyDescent="0.2">
      <c r="A649" s="1" t="s">
        <v>1198</v>
      </c>
      <c r="B649" s="1" t="s">
        <v>62</v>
      </c>
      <c r="E649" s="14">
        <v>29001080.5274732</v>
      </c>
      <c r="F649" s="14">
        <v>-29107106.252728999</v>
      </c>
      <c r="G649" s="14">
        <v>1200000</v>
      </c>
      <c r="H649" s="14">
        <v>-6919669.1428555399</v>
      </c>
      <c r="I649" s="1">
        <v>758.63736263735302</v>
      </c>
      <c r="J649" s="14">
        <v>300000</v>
      </c>
      <c r="K649" s="1">
        <v>-27.87912087914</v>
      </c>
      <c r="L649" s="1">
        <v>-27.87912087914</v>
      </c>
      <c r="M649" s="14">
        <v>24989957.670339499</v>
      </c>
      <c r="N649" s="1" t="s">
        <v>96</v>
      </c>
      <c r="O649" s="1" t="s">
        <v>98</v>
      </c>
      <c r="P649" s="13">
        <f t="shared" si="11"/>
        <v>66010989.010991797</v>
      </c>
      <c r="Q649" s="12">
        <v>33417582.4176015</v>
      </c>
      <c r="R649" s="14">
        <v>32593406.593390301</v>
      </c>
      <c r="S649" s="1" t="s">
        <v>105</v>
      </c>
      <c r="U649" s="1" t="s">
        <v>107</v>
      </c>
      <c r="W649" s="1" t="s">
        <v>105</v>
      </c>
      <c r="X649" s="1" t="s">
        <v>77</v>
      </c>
      <c r="Z649" s="1" t="s">
        <v>201</v>
      </c>
      <c r="AA649" s="14">
        <v>-29107106.252728999</v>
      </c>
      <c r="AB649" s="14"/>
      <c r="AC649" s="14">
        <v>59171119.747256503</v>
      </c>
      <c r="AG649" s="1" t="s">
        <v>1199</v>
      </c>
      <c r="AH649" s="1" t="s">
        <v>190</v>
      </c>
      <c r="AI649" s="1" t="s">
        <v>178</v>
      </c>
      <c r="AJ649" s="1" t="s">
        <v>1200</v>
      </c>
      <c r="AK649" s="1" t="s">
        <v>1201</v>
      </c>
      <c r="AL649" s="1" t="s">
        <v>132</v>
      </c>
      <c r="AM649" s="1" t="s">
        <v>145</v>
      </c>
      <c r="AN649" s="1" t="s">
        <v>161</v>
      </c>
      <c r="AO649" s="1" t="s">
        <v>158</v>
      </c>
    </row>
    <row r="650" spans="1:42" ht="16.5" customHeight="1" x14ac:dyDescent="0.2">
      <c r="A650" s="1" t="s">
        <v>1202</v>
      </c>
      <c r="B650" s="1" t="s">
        <v>64</v>
      </c>
      <c r="E650" s="14">
        <v>29035567.626374301</v>
      </c>
      <c r="F650" s="14">
        <v>-29164734.901080601</v>
      </c>
      <c r="G650" s="14">
        <v>1200000</v>
      </c>
      <c r="H650" s="14">
        <v>-6937005.3571412498</v>
      </c>
      <c r="I650" s="1">
        <v>759.67032967032003</v>
      </c>
      <c r="J650" s="14">
        <v>300000</v>
      </c>
      <c r="K650" s="1">
        <v>-27.928571428590601</v>
      </c>
      <c r="L650" s="1">
        <v>-27.928571428590601</v>
      </c>
      <c r="M650" s="14">
        <v>25026193.445064802</v>
      </c>
      <c r="N650" s="1" t="s">
        <v>96</v>
      </c>
      <c r="O650" s="1" t="s">
        <v>99</v>
      </c>
      <c r="P650" s="13">
        <f t="shared" si="11"/>
        <v>66104395.6043984</v>
      </c>
      <c r="Q650" s="12">
        <v>33467032.967052098</v>
      </c>
      <c r="R650" s="14">
        <v>32637362.637346301</v>
      </c>
      <c r="S650" s="1" t="s">
        <v>105</v>
      </c>
      <c r="U650" s="1" t="s">
        <v>108</v>
      </c>
      <c r="W650" s="1" t="s">
        <v>105</v>
      </c>
      <c r="X650" s="1" t="s">
        <v>78</v>
      </c>
      <c r="Z650" s="1" t="s">
        <v>202</v>
      </c>
      <c r="AA650" s="14">
        <v>-29164734.901080601</v>
      </c>
      <c r="AB650" s="14"/>
      <c r="AC650" s="14">
        <v>59262892.637366399</v>
      </c>
      <c r="AG650" s="1" t="s">
        <v>173</v>
      </c>
      <c r="AH650" s="1" t="s">
        <v>191</v>
      </c>
      <c r="AI650" s="1" t="s">
        <v>178</v>
      </c>
      <c r="AJ650" s="1" t="s">
        <v>1203</v>
      </c>
      <c r="AK650" s="1" t="s">
        <v>1204</v>
      </c>
      <c r="AL650" s="1" t="s">
        <v>133</v>
      </c>
      <c r="AM650" s="1" t="s">
        <v>146</v>
      </c>
      <c r="AN650" s="1" t="s">
        <v>161</v>
      </c>
      <c r="AO650" s="1" t="s">
        <v>159</v>
      </c>
    </row>
    <row r="651" spans="1:42" ht="16.5" customHeight="1" x14ac:dyDescent="0.2">
      <c r="A651" s="1" t="s">
        <v>1205</v>
      </c>
      <c r="B651" s="1" t="s">
        <v>66</v>
      </c>
      <c r="C651" s="1" t="s">
        <v>95</v>
      </c>
      <c r="D651" s="1" t="s">
        <v>206</v>
      </c>
      <c r="E651" s="14">
        <v>29070054.725275401</v>
      </c>
      <c r="F651" s="14">
        <v>-29222363.549432199</v>
      </c>
      <c r="G651" s="14">
        <v>1200000</v>
      </c>
      <c r="H651" s="14">
        <v>-6954341.5714269597</v>
      </c>
      <c r="I651" s="1">
        <v>760.70329670328704</v>
      </c>
      <c r="J651" s="14">
        <v>300000</v>
      </c>
      <c r="K651" s="1">
        <v>-27.978021978041198</v>
      </c>
      <c r="L651" s="1">
        <v>-27.978021978041198</v>
      </c>
      <c r="M651" s="14">
        <v>25062429.219790101</v>
      </c>
      <c r="N651" s="1" t="s">
        <v>96</v>
      </c>
      <c r="O651" s="1" t="s">
        <v>97</v>
      </c>
      <c r="P651" s="13">
        <f t="shared" si="11"/>
        <v>66197802.197805002</v>
      </c>
      <c r="Q651" s="12">
        <v>33516483.516502701</v>
      </c>
      <c r="R651" s="14">
        <v>32681318.681302302</v>
      </c>
      <c r="S651" s="1" t="s">
        <v>873</v>
      </c>
      <c r="U651" s="1" t="s">
        <v>107</v>
      </c>
      <c r="W651" s="1" t="s">
        <v>873</v>
      </c>
      <c r="X651" s="1" t="s">
        <v>79</v>
      </c>
      <c r="Z651" s="1" t="s">
        <v>203</v>
      </c>
      <c r="AA651" s="14">
        <v>-29222363.549432199</v>
      </c>
      <c r="AB651" s="14"/>
      <c r="AC651" s="14">
        <v>59354665.527476303</v>
      </c>
      <c r="AE651" s="1" t="s">
        <v>95</v>
      </c>
      <c r="AG651" s="1" t="s">
        <v>174</v>
      </c>
      <c r="AH651" s="1" t="s">
        <v>192</v>
      </c>
      <c r="AI651" s="1" t="s">
        <v>180</v>
      </c>
      <c r="AJ651" s="1" t="s">
        <v>92</v>
      </c>
      <c r="AK651" s="1" t="s">
        <v>1206</v>
      </c>
      <c r="AL651" s="1" t="s">
        <v>134</v>
      </c>
      <c r="AM651" s="1" t="s">
        <v>147</v>
      </c>
      <c r="AN651" s="1" t="s">
        <v>161</v>
      </c>
      <c r="AO651" s="1" t="s">
        <v>160</v>
      </c>
    </row>
    <row r="652" spans="1:42" ht="16.5" customHeight="1" x14ac:dyDescent="0.2">
      <c r="A652" s="1" t="s">
        <v>1207</v>
      </c>
      <c r="B652" s="1" t="s">
        <v>42</v>
      </c>
      <c r="E652" s="14">
        <v>29104541.824176501</v>
      </c>
      <c r="F652" s="14">
        <v>-29279992.197783802</v>
      </c>
      <c r="G652" s="14">
        <v>1200000</v>
      </c>
      <c r="H652" s="14">
        <v>-6971677.7857126696</v>
      </c>
      <c r="I652" s="1">
        <v>761.73626373625405</v>
      </c>
      <c r="J652" s="14">
        <v>300000</v>
      </c>
      <c r="K652" s="1">
        <v>-28.027472527491799</v>
      </c>
      <c r="L652" s="1">
        <v>-28.027472527491799</v>
      </c>
      <c r="M652" s="14">
        <v>25098664.9945154</v>
      </c>
      <c r="N652" s="1" t="s">
        <v>96</v>
      </c>
      <c r="O652" s="1" t="s">
        <v>97</v>
      </c>
      <c r="P652" s="13">
        <f t="shared" si="11"/>
        <v>66291208.791211598</v>
      </c>
      <c r="Q652" s="12">
        <v>33565934.065953299</v>
      </c>
      <c r="R652" s="14">
        <v>32725274.725258298</v>
      </c>
      <c r="S652" s="1" t="s">
        <v>100</v>
      </c>
      <c r="U652" s="1" t="s">
        <v>107</v>
      </c>
      <c r="W652" s="1" t="s">
        <v>100</v>
      </c>
      <c r="X652" s="1" t="s">
        <v>67</v>
      </c>
      <c r="Z652" s="1" t="s">
        <v>193</v>
      </c>
      <c r="AA652" s="14">
        <v>-29279992.197783802</v>
      </c>
      <c r="AB652" s="14"/>
      <c r="AC652" s="14">
        <v>59446438.4175862</v>
      </c>
      <c r="AG652" s="1" t="s">
        <v>162</v>
      </c>
      <c r="AH652" s="1" t="s">
        <v>175</v>
      </c>
      <c r="AI652" s="1" t="s">
        <v>176</v>
      </c>
      <c r="AJ652" s="1" t="s">
        <v>634</v>
      </c>
      <c r="AK652" s="1" t="s">
        <v>1208</v>
      </c>
      <c r="AL652" s="1" t="s">
        <v>122</v>
      </c>
      <c r="AM652" s="1" t="s">
        <v>135</v>
      </c>
      <c r="AN652" s="1" t="s">
        <v>161</v>
      </c>
      <c r="AO652" s="1" t="s">
        <v>1209</v>
      </c>
      <c r="AP652" s="1" t="s">
        <v>637</v>
      </c>
    </row>
    <row r="653" spans="1:42" ht="16.5" customHeight="1" x14ac:dyDescent="0.2">
      <c r="A653" s="1" t="s">
        <v>1210</v>
      </c>
      <c r="B653" s="1" t="s">
        <v>44</v>
      </c>
      <c r="E653" s="14">
        <v>29139028.923077598</v>
      </c>
      <c r="F653" s="14">
        <v>-29337620.8461354</v>
      </c>
      <c r="G653" s="14">
        <v>1200000</v>
      </c>
      <c r="H653" s="14">
        <v>-6989013.9999983897</v>
      </c>
      <c r="I653" s="1">
        <v>762.76923076922105</v>
      </c>
      <c r="J653" s="14">
        <v>300000</v>
      </c>
      <c r="K653" s="1">
        <v>-28.0769230769424</v>
      </c>
      <c r="L653" s="1">
        <v>-28.0769230769424</v>
      </c>
      <c r="M653" s="14">
        <v>25134900.7692408</v>
      </c>
      <c r="N653" s="1" t="s">
        <v>96</v>
      </c>
      <c r="O653" s="1" t="s">
        <v>98</v>
      </c>
      <c r="P653" s="13">
        <f t="shared" si="11"/>
        <v>66384615.384618193</v>
      </c>
      <c r="Q653" s="12">
        <v>33615384.615403898</v>
      </c>
      <c r="R653" s="14">
        <v>32769230.769214299</v>
      </c>
      <c r="S653" s="1" t="s">
        <v>100</v>
      </c>
      <c r="U653" s="1" t="s">
        <v>107</v>
      </c>
      <c r="W653" s="1" t="s">
        <v>100</v>
      </c>
      <c r="X653" s="1" t="s">
        <v>68</v>
      </c>
      <c r="Z653" s="1" t="s">
        <v>194</v>
      </c>
      <c r="AA653" s="14">
        <v>-29337620.8461354</v>
      </c>
      <c r="AB653" s="14"/>
      <c r="AC653" s="14">
        <v>59538211.307696097</v>
      </c>
      <c r="AG653" s="1" t="s">
        <v>1211</v>
      </c>
      <c r="AH653" s="1" t="s">
        <v>177</v>
      </c>
      <c r="AI653" s="1" t="s">
        <v>178</v>
      </c>
      <c r="AJ653" s="1" t="s">
        <v>640</v>
      </c>
      <c r="AK653" s="1" t="s">
        <v>1212</v>
      </c>
      <c r="AL653" s="1" t="s">
        <v>1213</v>
      </c>
      <c r="AM653" s="1" t="s">
        <v>136</v>
      </c>
      <c r="AN653" s="1" t="s">
        <v>161</v>
      </c>
      <c r="AO653" s="1" t="s">
        <v>149</v>
      </c>
    </row>
    <row r="654" spans="1:42" ht="16.5" customHeight="1" x14ac:dyDescent="0.2">
      <c r="A654" s="1" t="s">
        <v>1119</v>
      </c>
      <c r="B654" s="1" t="s">
        <v>42</v>
      </c>
      <c r="E654" s="14">
        <v>29173516.021978699</v>
      </c>
      <c r="F654" s="14">
        <v>-29395249.494486999</v>
      </c>
      <c r="G654" s="14">
        <v>1200000</v>
      </c>
      <c r="H654" s="14">
        <v>-7006350.2142840903</v>
      </c>
      <c r="I654" s="1">
        <v>763.80219780218795</v>
      </c>
      <c r="J654" s="14">
        <v>300000</v>
      </c>
      <c r="K654" s="1">
        <v>-28.126373626393001</v>
      </c>
      <c r="L654" s="1">
        <v>-28.126373626393001</v>
      </c>
      <c r="M654" s="14">
        <v>25171136.5439661</v>
      </c>
      <c r="N654" s="1" t="s">
        <v>96</v>
      </c>
      <c r="O654" s="1" t="s">
        <v>97</v>
      </c>
      <c r="P654" s="13">
        <f t="shared" si="11"/>
        <v>66478021.978024796</v>
      </c>
      <c r="Q654" s="12">
        <v>33664835.164854497</v>
      </c>
      <c r="R654" s="14">
        <v>32813186.813170299</v>
      </c>
      <c r="S654" s="1" t="s">
        <v>100</v>
      </c>
      <c r="U654" s="1" t="s">
        <v>107</v>
      </c>
      <c r="W654" s="1" t="s">
        <v>100</v>
      </c>
      <c r="X654" s="1" t="s">
        <v>67</v>
      </c>
      <c r="Z654" s="1" t="s">
        <v>193</v>
      </c>
      <c r="AA654" s="14">
        <v>-29395249.494486999</v>
      </c>
      <c r="AB654" s="14"/>
      <c r="AC654" s="14">
        <v>59629984.197806001</v>
      </c>
      <c r="AG654" s="1" t="s">
        <v>162</v>
      </c>
      <c r="AH654" s="1" t="s">
        <v>175</v>
      </c>
      <c r="AI654" s="1" t="s">
        <v>176</v>
      </c>
      <c r="AJ654" s="1" t="s">
        <v>538</v>
      </c>
      <c r="AK654" s="1" t="s">
        <v>1120</v>
      </c>
      <c r="AL654" s="1" t="s">
        <v>122</v>
      </c>
      <c r="AM654" s="1" t="s">
        <v>135</v>
      </c>
      <c r="AN654" s="1" t="s">
        <v>161</v>
      </c>
      <c r="AO654" s="1" t="s">
        <v>1121</v>
      </c>
      <c r="AP654" s="1" t="s">
        <v>643</v>
      </c>
    </row>
    <row r="655" spans="1:42" ht="16.5" customHeight="1" x14ac:dyDescent="0.2">
      <c r="A655" s="1" t="s">
        <v>1122</v>
      </c>
      <c r="B655" s="1" t="s">
        <v>44</v>
      </c>
      <c r="E655" s="14">
        <v>29208003.120879799</v>
      </c>
      <c r="F655" s="14">
        <v>-29452878.142838601</v>
      </c>
      <c r="G655" s="14">
        <v>1200000</v>
      </c>
      <c r="H655" s="14">
        <v>-7023686.4285698002</v>
      </c>
      <c r="I655" s="1">
        <v>764.83516483515496</v>
      </c>
      <c r="J655" s="14">
        <v>300000</v>
      </c>
      <c r="K655" s="1">
        <v>-28.175824175843601</v>
      </c>
      <c r="L655" s="1">
        <v>-28.175824175843601</v>
      </c>
      <c r="M655" s="14">
        <v>25207372.318691399</v>
      </c>
      <c r="N655" s="1" t="s">
        <v>96</v>
      </c>
      <c r="O655" s="1" t="s">
        <v>98</v>
      </c>
      <c r="P655" s="13">
        <f t="shared" si="11"/>
        <v>66571428.571431398</v>
      </c>
      <c r="Q655" s="12">
        <v>33714285.714305103</v>
      </c>
      <c r="R655" s="14">
        <v>32857142.857126299</v>
      </c>
      <c r="S655" s="1" t="s">
        <v>100</v>
      </c>
      <c r="U655" s="1" t="s">
        <v>107</v>
      </c>
      <c r="W655" s="1" t="s">
        <v>100</v>
      </c>
      <c r="X655" s="1" t="s">
        <v>68</v>
      </c>
      <c r="Z655" s="1" t="s">
        <v>194</v>
      </c>
      <c r="AA655" s="14">
        <v>-29452878.142838601</v>
      </c>
      <c r="AB655" s="14"/>
      <c r="AC655" s="14">
        <v>59721757.087915897</v>
      </c>
      <c r="AG655" s="1" t="s">
        <v>1123</v>
      </c>
      <c r="AH655" s="1" t="s">
        <v>177</v>
      </c>
      <c r="AI655" s="1" t="s">
        <v>178</v>
      </c>
      <c r="AJ655" s="1" t="s">
        <v>544</v>
      </c>
      <c r="AK655" s="1" t="s">
        <v>1124</v>
      </c>
      <c r="AL655" s="1" t="s">
        <v>1125</v>
      </c>
      <c r="AM655" s="1" t="s">
        <v>136</v>
      </c>
      <c r="AN655" s="1" t="s">
        <v>161</v>
      </c>
      <c r="AO655" s="1" t="s">
        <v>149</v>
      </c>
    </row>
    <row r="656" spans="1:42" ht="16.5" customHeight="1" x14ac:dyDescent="0.2">
      <c r="A656" s="1" t="s">
        <v>1128</v>
      </c>
      <c r="B656" s="1" t="s">
        <v>46</v>
      </c>
      <c r="E656" s="14">
        <v>29242490.2197809</v>
      </c>
      <c r="F656" s="14">
        <v>-29510506.7911902</v>
      </c>
      <c r="G656" s="14">
        <v>1200000</v>
      </c>
      <c r="H656" s="14">
        <v>-7041022.6428555101</v>
      </c>
      <c r="I656" s="1">
        <v>765.86813186812196</v>
      </c>
      <c r="J656" s="14">
        <v>300000</v>
      </c>
      <c r="K656" s="1">
        <v>-28.225274725294199</v>
      </c>
      <c r="L656" s="1">
        <v>-28.225274725294199</v>
      </c>
      <c r="M656" s="14">
        <v>25243608.093416698</v>
      </c>
      <c r="N656" s="1" t="s">
        <v>96</v>
      </c>
      <c r="O656" s="1" t="s">
        <v>99</v>
      </c>
      <c r="P656" s="13">
        <f t="shared" si="11"/>
        <v>66664835.164838001</v>
      </c>
      <c r="Q656" s="12">
        <v>33763736.263755701</v>
      </c>
      <c r="R656" s="14">
        <v>32901098.9010823</v>
      </c>
      <c r="S656" s="1" t="s">
        <v>101</v>
      </c>
      <c r="U656" s="1" t="s">
        <v>108</v>
      </c>
      <c r="W656" s="1" t="s">
        <v>101</v>
      </c>
      <c r="X656" s="1" t="s">
        <v>69</v>
      </c>
      <c r="Z656" s="1" t="s">
        <v>195</v>
      </c>
      <c r="AA656" s="14">
        <v>-29510506.7911902</v>
      </c>
      <c r="AB656" s="14"/>
      <c r="AC656" s="14">
        <v>59813529.978025801</v>
      </c>
      <c r="AG656" s="1" t="s">
        <v>164</v>
      </c>
      <c r="AH656" s="1" t="s">
        <v>179</v>
      </c>
      <c r="AI656" s="1" t="s">
        <v>180</v>
      </c>
      <c r="AJ656" s="1" t="s">
        <v>82</v>
      </c>
      <c r="AK656" s="1" t="s">
        <v>1129</v>
      </c>
      <c r="AL656" s="1" t="s">
        <v>1130</v>
      </c>
      <c r="AM656" s="1" t="s">
        <v>137</v>
      </c>
      <c r="AN656" s="1" t="s">
        <v>161</v>
      </c>
      <c r="AO656" s="1" t="s">
        <v>1131</v>
      </c>
    </row>
    <row r="657" spans="1:42" ht="16.5" customHeight="1" x14ac:dyDescent="0.2">
      <c r="A657" s="1" t="s">
        <v>1132</v>
      </c>
      <c r="B657" s="1" t="s">
        <v>48</v>
      </c>
      <c r="E657" s="14">
        <v>29276977.318682</v>
      </c>
      <c r="F657" s="14">
        <v>-29568135.439541802</v>
      </c>
      <c r="G657" s="14">
        <v>1200000</v>
      </c>
      <c r="H657" s="14">
        <v>-7058358.85714122</v>
      </c>
      <c r="I657" s="1">
        <v>766.90109890108897</v>
      </c>
      <c r="J657" s="14">
        <v>300000</v>
      </c>
      <c r="K657" s="1">
        <v>-28.274725274744799</v>
      </c>
      <c r="L657" s="1">
        <v>-28.274725274744799</v>
      </c>
      <c r="M657" s="14">
        <v>25279843.868142001</v>
      </c>
      <c r="N657" s="1" t="s">
        <v>96</v>
      </c>
      <c r="O657" s="1" t="s">
        <v>97</v>
      </c>
      <c r="P657" s="13">
        <f t="shared" si="11"/>
        <v>66758241.758244604</v>
      </c>
      <c r="Q657" s="12">
        <v>33813186.8132063</v>
      </c>
      <c r="R657" s="14">
        <v>32945054.9450383</v>
      </c>
      <c r="S657" s="1" t="s">
        <v>101</v>
      </c>
      <c r="U657" s="1" t="s">
        <v>107</v>
      </c>
      <c r="W657" s="1" t="s">
        <v>101</v>
      </c>
      <c r="X657" s="1" t="s">
        <v>70</v>
      </c>
      <c r="Z657" s="1" t="s">
        <v>196</v>
      </c>
      <c r="AA657" s="14">
        <v>-29568135.439541802</v>
      </c>
      <c r="AB657" s="14"/>
      <c r="AC657" s="14">
        <v>59905302.868135698</v>
      </c>
      <c r="AG657" s="1" t="s">
        <v>165</v>
      </c>
      <c r="AH657" s="1" t="s">
        <v>181</v>
      </c>
      <c r="AI657" s="1" t="s">
        <v>182</v>
      </c>
      <c r="AJ657" s="1" t="s">
        <v>83</v>
      </c>
      <c r="AK657" s="1" t="s">
        <v>1133</v>
      </c>
      <c r="AL657" s="1" t="s">
        <v>1134</v>
      </c>
      <c r="AM657" s="1" t="s">
        <v>138</v>
      </c>
      <c r="AN657" s="1" t="s">
        <v>161</v>
      </c>
      <c r="AO657" s="1" t="s">
        <v>1135</v>
      </c>
    </row>
    <row r="658" spans="1:42" ht="16.5" customHeight="1" x14ac:dyDescent="0.2">
      <c r="A658" s="1" t="s">
        <v>1136</v>
      </c>
      <c r="B658" s="1" t="s">
        <v>50</v>
      </c>
      <c r="C658" s="1" t="s">
        <v>93</v>
      </c>
      <c r="D658" s="1" t="s">
        <v>204</v>
      </c>
      <c r="E658" s="14">
        <v>29311464.4175831</v>
      </c>
      <c r="F658" s="14">
        <v>-29625764.0878934</v>
      </c>
      <c r="G658" s="14">
        <v>1200000</v>
      </c>
      <c r="H658" s="14">
        <v>-7075695.0714269299</v>
      </c>
      <c r="I658" s="1">
        <v>767.93406593405598</v>
      </c>
      <c r="J658" s="14">
        <v>300000</v>
      </c>
      <c r="K658" s="1">
        <v>-28.3241758241954</v>
      </c>
      <c r="L658" s="1">
        <v>-28.3241758241954</v>
      </c>
      <c r="M658" s="14">
        <v>25316079.642867301</v>
      </c>
      <c r="N658" s="1" t="s">
        <v>96</v>
      </c>
      <c r="O658" s="1" t="s">
        <v>98</v>
      </c>
      <c r="P658" s="13">
        <f t="shared" si="11"/>
        <v>66851648.351651199</v>
      </c>
      <c r="Q658" s="12">
        <v>33862637.362656899</v>
      </c>
      <c r="R658" s="14">
        <v>32989010.9889943</v>
      </c>
      <c r="S658" s="1" t="s">
        <v>1137</v>
      </c>
      <c r="U658" s="1" t="s">
        <v>107</v>
      </c>
      <c r="W658" s="1" t="s">
        <v>1137</v>
      </c>
      <c r="X658" s="1" t="s">
        <v>71</v>
      </c>
      <c r="Z658" s="1" t="s">
        <v>197</v>
      </c>
      <c r="AA658" s="14">
        <v>-29625764.0878934</v>
      </c>
      <c r="AB658" s="14"/>
      <c r="AC658" s="14">
        <v>59997075.758245699</v>
      </c>
      <c r="AE658" s="1" t="s">
        <v>93</v>
      </c>
      <c r="AG658" s="1" t="s">
        <v>166</v>
      </c>
      <c r="AH658" s="1" t="s">
        <v>183</v>
      </c>
      <c r="AI658" s="1" t="s">
        <v>182</v>
      </c>
      <c r="AJ658" s="1" t="s">
        <v>84</v>
      </c>
      <c r="AK658" s="1" t="s">
        <v>1138</v>
      </c>
      <c r="AL658" s="1" t="s">
        <v>126</v>
      </c>
      <c r="AM658" s="1" t="s">
        <v>139</v>
      </c>
      <c r="AN658" s="1" t="s">
        <v>161</v>
      </c>
      <c r="AO658" s="1" t="s">
        <v>1139</v>
      </c>
    </row>
    <row r="659" spans="1:42" ht="16.5" customHeight="1" x14ac:dyDescent="0.2">
      <c r="A659" s="1" t="s">
        <v>1140</v>
      </c>
      <c r="B659" s="1" t="s">
        <v>52</v>
      </c>
      <c r="E659" s="14">
        <v>29345951.516484201</v>
      </c>
      <c r="F659" s="14">
        <v>-29683392.736244999</v>
      </c>
      <c r="G659" s="14">
        <v>1200000</v>
      </c>
      <c r="H659" s="14">
        <v>-7093031.2857126398</v>
      </c>
      <c r="I659" s="1">
        <v>768.96703296702299</v>
      </c>
      <c r="J659" s="14">
        <v>300000</v>
      </c>
      <c r="K659" s="1">
        <v>-28.373626373646001</v>
      </c>
      <c r="L659" s="1">
        <v>-28.373626373646001</v>
      </c>
      <c r="M659" s="14">
        <v>25352315.4175926</v>
      </c>
      <c r="N659" s="1" t="s">
        <v>96</v>
      </c>
      <c r="O659" s="1" t="s">
        <v>99</v>
      </c>
      <c r="P659" s="13">
        <f t="shared" si="11"/>
        <v>66945054.945057794</v>
      </c>
      <c r="Q659" s="12">
        <v>33912087.912107497</v>
      </c>
      <c r="R659" s="14">
        <v>33032967.032950301</v>
      </c>
      <c r="S659" s="1" t="s">
        <v>103</v>
      </c>
      <c r="U659" s="1" t="s">
        <v>108</v>
      </c>
      <c r="W659" s="1" t="s">
        <v>103</v>
      </c>
      <c r="X659" s="1" t="s">
        <v>72</v>
      </c>
      <c r="Z659" s="1" t="s">
        <v>198</v>
      </c>
      <c r="AA659" s="14">
        <v>-29683392.736244999</v>
      </c>
      <c r="AB659" s="14"/>
      <c r="AC659" s="14">
        <v>60088848.648355499</v>
      </c>
      <c r="AG659" s="1" t="s">
        <v>167</v>
      </c>
      <c r="AH659" s="1" t="s">
        <v>184</v>
      </c>
      <c r="AI659" s="1" t="s">
        <v>176</v>
      </c>
      <c r="AJ659" s="1" t="s">
        <v>85</v>
      </c>
      <c r="AK659" s="1" t="s">
        <v>1141</v>
      </c>
      <c r="AL659" s="1" t="s">
        <v>127</v>
      </c>
      <c r="AM659" s="1" t="s">
        <v>140</v>
      </c>
      <c r="AN659" s="1" t="s">
        <v>161</v>
      </c>
      <c r="AO659" s="1" t="s">
        <v>153</v>
      </c>
    </row>
    <row r="660" spans="1:42" ht="16.5" customHeight="1" x14ac:dyDescent="0.2">
      <c r="A660" s="1" t="s">
        <v>1142</v>
      </c>
      <c r="B660" s="1" t="s">
        <v>54</v>
      </c>
      <c r="E660" s="14">
        <v>29380438.615385301</v>
      </c>
      <c r="F660" s="14">
        <v>-29741021.384596601</v>
      </c>
      <c r="G660" s="14">
        <v>1200000</v>
      </c>
      <c r="H660" s="14">
        <v>-7110367.4999983497</v>
      </c>
      <c r="I660" s="1">
        <v>769.99999999999</v>
      </c>
      <c r="J660" s="14">
        <v>300000</v>
      </c>
      <c r="K660" s="1">
        <v>-28.423076923096598</v>
      </c>
      <c r="L660" s="1">
        <v>-28.423076923096598</v>
      </c>
      <c r="M660" s="14">
        <v>25388551.192317899</v>
      </c>
      <c r="N660" s="1" t="s">
        <v>96</v>
      </c>
      <c r="O660" s="1" t="s">
        <v>97</v>
      </c>
      <c r="P660" s="13">
        <f t="shared" si="11"/>
        <v>67038461.538464405</v>
      </c>
      <c r="Q660" s="12">
        <v>33961538.461558104</v>
      </c>
      <c r="R660" s="14">
        <v>33076923.076906301</v>
      </c>
      <c r="S660" s="1" t="s">
        <v>93</v>
      </c>
      <c r="U660" s="1" t="s">
        <v>107</v>
      </c>
      <c r="W660" s="1" t="s">
        <v>93</v>
      </c>
      <c r="X660" s="1" t="s">
        <v>73</v>
      </c>
      <c r="Z660" s="1" t="s">
        <v>199</v>
      </c>
      <c r="AA660" s="14">
        <v>-29741021.384596601</v>
      </c>
      <c r="AB660" s="14"/>
      <c r="AC660" s="14">
        <v>60180621.538465403</v>
      </c>
      <c r="AG660" s="1" t="s">
        <v>168</v>
      </c>
      <c r="AH660" s="1" t="s">
        <v>185</v>
      </c>
      <c r="AI660" s="1" t="s">
        <v>186</v>
      </c>
      <c r="AJ660" s="1" t="s">
        <v>86</v>
      </c>
      <c r="AK660" s="1" t="s">
        <v>1143</v>
      </c>
      <c r="AL660" s="1" t="s">
        <v>1144</v>
      </c>
      <c r="AM660" s="1" t="s">
        <v>141</v>
      </c>
      <c r="AN660" s="1" t="s">
        <v>161</v>
      </c>
      <c r="AO660" s="1" t="s">
        <v>1145</v>
      </c>
    </row>
    <row r="661" spans="1:42" ht="16.5" customHeight="1" x14ac:dyDescent="0.2">
      <c r="A661" s="1" t="s">
        <v>1146</v>
      </c>
      <c r="B661" s="1" t="s">
        <v>56</v>
      </c>
      <c r="E661" s="14">
        <v>29414925.714286398</v>
      </c>
      <c r="F661" s="14">
        <v>-29798650.0329482</v>
      </c>
      <c r="G661" s="14">
        <v>1200000</v>
      </c>
      <c r="H661" s="14">
        <v>-7127703.7142840596</v>
      </c>
      <c r="I661" s="1">
        <v>771.032967032957</v>
      </c>
      <c r="J661" s="14">
        <v>300000</v>
      </c>
      <c r="K661" s="1">
        <v>-28.472527472547199</v>
      </c>
      <c r="L661" s="1">
        <v>-28.472527472547199</v>
      </c>
      <c r="M661" s="14">
        <v>25424786.967043199</v>
      </c>
      <c r="N661" s="1" t="s">
        <v>96</v>
      </c>
      <c r="O661" s="1" t="s">
        <v>98</v>
      </c>
      <c r="P661" s="13">
        <f t="shared" si="11"/>
        <v>67131868.131871</v>
      </c>
      <c r="Q661" s="12">
        <v>34010989.011008702</v>
      </c>
      <c r="R661" s="14">
        <v>33120879.120862301</v>
      </c>
      <c r="S661" s="1" t="s">
        <v>93</v>
      </c>
      <c r="U661" s="1" t="s">
        <v>107</v>
      </c>
      <c r="W661" s="1" t="s">
        <v>93</v>
      </c>
      <c r="X661" s="1" t="s">
        <v>74</v>
      </c>
      <c r="Z661" s="1" t="s">
        <v>187</v>
      </c>
      <c r="AA661" s="14">
        <v>-29798650.0329482</v>
      </c>
      <c r="AB661" s="14"/>
      <c r="AC661" s="14">
        <v>60272394.4285753</v>
      </c>
      <c r="AG661" s="1" t="s">
        <v>169</v>
      </c>
      <c r="AH661" s="1" t="s">
        <v>187</v>
      </c>
      <c r="AI661" s="1" t="s">
        <v>176</v>
      </c>
      <c r="AJ661" s="1" t="s">
        <v>87</v>
      </c>
      <c r="AK661" s="1" t="s">
        <v>1147</v>
      </c>
      <c r="AL661" s="1" t="s">
        <v>129</v>
      </c>
      <c r="AM661" s="1" t="s">
        <v>142</v>
      </c>
      <c r="AN661" s="1" t="s">
        <v>161</v>
      </c>
      <c r="AO661" s="1" t="s">
        <v>155</v>
      </c>
    </row>
    <row r="662" spans="1:42" ht="16.5" customHeight="1" x14ac:dyDescent="0.2">
      <c r="A662" s="1" t="s">
        <v>1148</v>
      </c>
      <c r="B662" s="1" t="s">
        <v>58</v>
      </c>
      <c r="E662" s="14">
        <v>29449412.813187499</v>
      </c>
      <c r="F662" s="14">
        <v>-29856278.681299798</v>
      </c>
      <c r="G662" s="14">
        <v>1200000</v>
      </c>
      <c r="H662" s="14">
        <v>-7145039.9285697797</v>
      </c>
      <c r="I662" s="1">
        <v>772.06593406592401</v>
      </c>
      <c r="J662" s="14">
        <v>300000</v>
      </c>
      <c r="K662" s="1">
        <v>-28.5219780219978</v>
      </c>
      <c r="L662" s="1">
        <v>-28.5219780219978</v>
      </c>
      <c r="M662" s="14">
        <v>25461022.741768502</v>
      </c>
      <c r="N662" s="1" t="s">
        <v>96</v>
      </c>
      <c r="O662" s="1" t="s">
        <v>99</v>
      </c>
      <c r="P662" s="13">
        <f t="shared" si="11"/>
        <v>67225274.725277603</v>
      </c>
      <c r="Q662" s="12">
        <v>34060439.560459301</v>
      </c>
      <c r="R662" s="14">
        <v>33164835.164818302</v>
      </c>
      <c r="S662" s="1" t="s">
        <v>93</v>
      </c>
      <c r="U662" s="1" t="s">
        <v>108</v>
      </c>
      <c r="W662" s="1" t="s">
        <v>93</v>
      </c>
      <c r="X662" s="1" t="s">
        <v>75</v>
      </c>
      <c r="Z662" s="1" t="s">
        <v>188</v>
      </c>
      <c r="AA662" s="14">
        <v>-29856278.681299798</v>
      </c>
      <c r="AB662" s="14"/>
      <c r="AC662" s="14">
        <v>60364167.318685301</v>
      </c>
      <c r="AG662" s="1" t="s">
        <v>1149</v>
      </c>
      <c r="AH662" s="1" t="s">
        <v>188</v>
      </c>
      <c r="AI662" s="1" t="s">
        <v>180</v>
      </c>
      <c r="AJ662" s="1" t="s">
        <v>88</v>
      </c>
      <c r="AK662" s="1" t="s">
        <v>1150</v>
      </c>
      <c r="AL662" s="1" t="s">
        <v>130</v>
      </c>
      <c r="AM662" s="1" t="s">
        <v>143</v>
      </c>
      <c r="AN662" s="1" t="s">
        <v>161</v>
      </c>
      <c r="AO662" s="1" t="s">
        <v>156</v>
      </c>
    </row>
    <row r="663" spans="1:42" ht="16.5" customHeight="1" x14ac:dyDescent="0.2">
      <c r="A663" s="1" t="s">
        <v>1151</v>
      </c>
      <c r="B663" s="1" t="s">
        <v>60</v>
      </c>
      <c r="C663" s="1" t="s">
        <v>94</v>
      </c>
      <c r="D663" s="1" t="s">
        <v>205</v>
      </c>
      <c r="E663" s="14">
        <v>29483899.912088599</v>
      </c>
      <c r="F663" s="14">
        <v>-29913907.3296514</v>
      </c>
      <c r="G663" s="14">
        <v>1200000</v>
      </c>
      <c r="H663" s="14">
        <v>-7162376.1428554803</v>
      </c>
      <c r="I663" s="1">
        <v>773.09890109889102</v>
      </c>
      <c r="J663" s="14">
        <v>300000</v>
      </c>
      <c r="K663" s="1">
        <v>-28.571428571448401</v>
      </c>
      <c r="L663" s="1">
        <v>-28.571428571448401</v>
      </c>
      <c r="M663" s="14">
        <v>25497258.516493801</v>
      </c>
      <c r="N663" s="1" t="s">
        <v>96</v>
      </c>
      <c r="O663" s="1" t="s">
        <v>97</v>
      </c>
      <c r="P663" s="13">
        <f t="shared" si="11"/>
        <v>67318681.318684191</v>
      </c>
      <c r="Q663" s="12">
        <v>34109890.1099099</v>
      </c>
      <c r="R663" s="14">
        <v>33208791.208774298</v>
      </c>
      <c r="S663" s="1" t="s">
        <v>917</v>
      </c>
      <c r="U663" s="1" t="s">
        <v>107</v>
      </c>
      <c r="W663" s="1" t="s">
        <v>917</v>
      </c>
      <c r="X663" s="1" t="s">
        <v>76</v>
      </c>
      <c r="Z663" s="1" t="s">
        <v>200</v>
      </c>
      <c r="AA663" s="14">
        <v>-29913907.3296514</v>
      </c>
      <c r="AB663" s="14"/>
      <c r="AC663" s="14">
        <v>60455940.2087951</v>
      </c>
      <c r="AE663" s="1" t="s">
        <v>94</v>
      </c>
      <c r="AG663" s="1" t="s">
        <v>171</v>
      </c>
      <c r="AH663" s="1" t="s">
        <v>189</v>
      </c>
      <c r="AI663" s="1" t="s">
        <v>182</v>
      </c>
      <c r="AJ663" s="1" t="s">
        <v>89</v>
      </c>
      <c r="AK663" s="1" t="s">
        <v>1152</v>
      </c>
      <c r="AL663" s="1" t="s">
        <v>131</v>
      </c>
      <c r="AM663" s="1" t="s">
        <v>144</v>
      </c>
      <c r="AN663" s="1" t="s">
        <v>161</v>
      </c>
      <c r="AO663" s="1" t="s">
        <v>1153</v>
      </c>
    </row>
    <row r="664" spans="1:42" ht="16.5" customHeight="1" x14ac:dyDescent="0.2">
      <c r="A664" s="1" t="s">
        <v>1154</v>
      </c>
      <c r="B664" s="1" t="s">
        <v>62</v>
      </c>
      <c r="E664" s="14">
        <v>29518387.0109897</v>
      </c>
      <c r="F664" s="14">
        <v>-29971535.978002999</v>
      </c>
      <c r="G664" s="14">
        <v>1200000</v>
      </c>
      <c r="H664" s="14">
        <v>-7179712.3571411902</v>
      </c>
      <c r="I664" s="1">
        <v>774.13186813185803</v>
      </c>
      <c r="J664" s="14">
        <v>300000</v>
      </c>
      <c r="K664" s="1">
        <v>-28.620879120899001</v>
      </c>
      <c r="L664" s="1">
        <v>-28.620879120899001</v>
      </c>
      <c r="M664" s="14">
        <v>25533494.2912191</v>
      </c>
      <c r="N664" s="1" t="s">
        <v>96</v>
      </c>
      <c r="O664" s="1" t="s">
        <v>98</v>
      </c>
      <c r="P664" s="13">
        <f t="shared" si="11"/>
        <v>67412087.912090793</v>
      </c>
      <c r="Q664" s="12">
        <v>34159340.659360498</v>
      </c>
      <c r="R664" s="14">
        <v>33252747.252730299</v>
      </c>
      <c r="S664" s="1" t="s">
        <v>105</v>
      </c>
      <c r="U664" s="1" t="s">
        <v>107</v>
      </c>
      <c r="W664" s="1" t="s">
        <v>105</v>
      </c>
      <c r="X664" s="1" t="s">
        <v>77</v>
      </c>
      <c r="Z664" s="1" t="s">
        <v>201</v>
      </c>
      <c r="AA664" s="14">
        <v>-29971535.978002999</v>
      </c>
      <c r="AB664" s="14"/>
      <c r="AC664" s="14">
        <v>60547713.098904997</v>
      </c>
      <c r="AG664" s="1" t="s">
        <v>1155</v>
      </c>
      <c r="AH664" s="1" t="s">
        <v>190</v>
      </c>
      <c r="AI664" s="1" t="s">
        <v>178</v>
      </c>
      <c r="AJ664" s="1" t="s">
        <v>1156</v>
      </c>
      <c r="AK664" s="1" t="s">
        <v>1157</v>
      </c>
      <c r="AL664" s="1" t="s">
        <v>132</v>
      </c>
      <c r="AM664" s="1" t="s">
        <v>145</v>
      </c>
      <c r="AN664" s="1" t="s">
        <v>161</v>
      </c>
      <c r="AO664" s="1" t="s">
        <v>158</v>
      </c>
    </row>
    <row r="665" spans="1:42" ht="16.5" customHeight="1" x14ac:dyDescent="0.2">
      <c r="A665" s="1" t="s">
        <v>1158</v>
      </c>
      <c r="B665" s="1" t="s">
        <v>64</v>
      </c>
      <c r="E665" s="14">
        <v>29552874.1098908</v>
      </c>
      <c r="F665" s="14">
        <v>-30029164.626354601</v>
      </c>
      <c r="G665" s="14">
        <v>1200000</v>
      </c>
      <c r="H665" s="14">
        <v>-7197048.5714269001</v>
      </c>
      <c r="I665" s="1">
        <v>775.16483516482504</v>
      </c>
      <c r="J665" s="14">
        <v>300000</v>
      </c>
      <c r="K665" s="1">
        <v>-28.670329670349599</v>
      </c>
      <c r="L665" s="1">
        <v>-28.670329670349599</v>
      </c>
      <c r="M665" s="14">
        <v>25569730.0659444</v>
      </c>
      <c r="N665" s="1" t="s">
        <v>96</v>
      </c>
      <c r="O665" s="1" t="s">
        <v>99</v>
      </c>
      <c r="P665" s="13">
        <f t="shared" si="11"/>
        <v>67505494.505497396</v>
      </c>
      <c r="Q665" s="12">
        <v>34208791.208811097</v>
      </c>
      <c r="R665" s="14">
        <v>33296703.296686299</v>
      </c>
      <c r="S665" s="1" t="s">
        <v>105</v>
      </c>
      <c r="U665" s="1" t="s">
        <v>108</v>
      </c>
      <c r="W665" s="1" t="s">
        <v>105</v>
      </c>
      <c r="X665" s="1" t="s">
        <v>78</v>
      </c>
      <c r="Z665" s="1" t="s">
        <v>202</v>
      </c>
      <c r="AA665" s="14">
        <v>-30029164.626354601</v>
      </c>
      <c r="AB665" s="14"/>
      <c r="AC665" s="14">
        <v>60639485.989014998</v>
      </c>
      <c r="AG665" s="1" t="s">
        <v>173</v>
      </c>
      <c r="AH665" s="1" t="s">
        <v>191</v>
      </c>
      <c r="AI665" s="1" t="s">
        <v>178</v>
      </c>
      <c r="AJ665" s="1" t="s">
        <v>1159</v>
      </c>
      <c r="AK665" s="1" t="s">
        <v>1160</v>
      </c>
      <c r="AL665" s="1" t="s">
        <v>133</v>
      </c>
      <c r="AM665" s="1" t="s">
        <v>146</v>
      </c>
      <c r="AN665" s="1" t="s">
        <v>161</v>
      </c>
      <c r="AO665" s="1" t="s">
        <v>159</v>
      </c>
    </row>
    <row r="666" spans="1:42" ht="16.5" customHeight="1" x14ac:dyDescent="0.2">
      <c r="A666" s="1" t="s">
        <v>1161</v>
      </c>
      <c r="B666" s="1" t="s">
        <v>66</v>
      </c>
      <c r="C666" s="1" t="s">
        <v>95</v>
      </c>
      <c r="D666" s="1" t="s">
        <v>206</v>
      </c>
      <c r="E666" s="14">
        <v>29587361.2087919</v>
      </c>
      <c r="F666" s="14">
        <v>-30086793.2747062</v>
      </c>
      <c r="G666" s="14">
        <v>1200000</v>
      </c>
      <c r="H666" s="14">
        <v>-7214384.78571261</v>
      </c>
      <c r="I666" s="1">
        <v>776.19780219779204</v>
      </c>
      <c r="J666" s="14">
        <v>300000</v>
      </c>
      <c r="K666" s="1">
        <v>-28.719780219800199</v>
      </c>
      <c r="L666" s="1">
        <v>-28.719780219800199</v>
      </c>
      <c r="M666" s="14">
        <v>25605965.840669699</v>
      </c>
      <c r="N666" s="1" t="s">
        <v>96</v>
      </c>
      <c r="O666" s="1" t="s">
        <v>97</v>
      </c>
      <c r="P666" s="13">
        <f t="shared" si="11"/>
        <v>67598901.098903999</v>
      </c>
      <c r="Q666" s="12">
        <v>34258241.758261703</v>
      </c>
      <c r="R666" s="14">
        <v>33340659.3406423</v>
      </c>
      <c r="S666" s="1" t="s">
        <v>829</v>
      </c>
      <c r="U666" s="1" t="s">
        <v>107</v>
      </c>
      <c r="W666" s="1" t="s">
        <v>829</v>
      </c>
      <c r="X666" s="1" t="s">
        <v>79</v>
      </c>
      <c r="Z666" s="1" t="s">
        <v>203</v>
      </c>
      <c r="AA666" s="14">
        <v>-30086793.2747062</v>
      </c>
      <c r="AB666" s="14"/>
      <c r="AC666" s="14">
        <v>60731258.879124902</v>
      </c>
      <c r="AE666" s="1" t="s">
        <v>95</v>
      </c>
      <c r="AG666" s="1" t="s">
        <v>174</v>
      </c>
      <c r="AH666" s="1" t="s">
        <v>192</v>
      </c>
      <c r="AI666" s="1" t="s">
        <v>180</v>
      </c>
      <c r="AJ666" s="1" t="s">
        <v>92</v>
      </c>
      <c r="AK666" s="1" t="s">
        <v>1162</v>
      </c>
      <c r="AL666" s="1" t="s">
        <v>134</v>
      </c>
      <c r="AM666" s="1" t="s">
        <v>147</v>
      </c>
      <c r="AN666" s="1" t="s">
        <v>161</v>
      </c>
      <c r="AO666" s="1" t="s">
        <v>160</v>
      </c>
    </row>
    <row r="667" spans="1:42" ht="16.5" customHeight="1" x14ac:dyDescent="0.2">
      <c r="A667" s="1" t="s">
        <v>1207</v>
      </c>
      <c r="B667" s="1" t="s">
        <v>42</v>
      </c>
      <c r="E667" s="14">
        <v>29621848.307693001</v>
      </c>
      <c r="F667" s="14">
        <v>-30144421.923057798</v>
      </c>
      <c r="G667" s="14">
        <v>1200000</v>
      </c>
      <c r="H667" s="14">
        <v>-7231720.9999983199</v>
      </c>
      <c r="I667" s="1">
        <v>777.23076923075905</v>
      </c>
      <c r="J667" s="14">
        <v>300000</v>
      </c>
      <c r="K667" s="1">
        <v>-28.7692307692508</v>
      </c>
      <c r="L667" s="1">
        <v>-28.7692307692508</v>
      </c>
      <c r="M667" s="14">
        <v>25642201.615394998</v>
      </c>
      <c r="N667" s="1" t="s">
        <v>96</v>
      </c>
      <c r="O667" s="1" t="s">
        <v>97</v>
      </c>
      <c r="P667" s="13">
        <f t="shared" si="11"/>
        <v>67692307.692310601</v>
      </c>
      <c r="Q667" s="12">
        <v>34307692.307712302</v>
      </c>
      <c r="R667" s="14">
        <v>33384615.3845983</v>
      </c>
      <c r="S667" s="1" t="s">
        <v>100</v>
      </c>
      <c r="U667" s="1" t="s">
        <v>107</v>
      </c>
      <c r="W667" s="1" t="s">
        <v>100</v>
      </c>
      <c r="X667" s="1" t="s">
        <v>67</v>
      </c>
      <c r="Z667" s="1" t="s">
        <v>193</v>
      </c>
      <c r="AA667" s="14">
        <v>-30144421.923057798</v>
      </c>
      <c r="AB667" s="14"/>
      <c r="AC667" s="14">
        <v>60823031.769234799</v>
      </c>
      <c r="AG667" s="1" t="s">
        <v>162</v>
      </c>
      <c r="AH667" s="1" t="s">
        <v>175</v>
      </c>
      <c r="AI667" s="1" t="s">
        <v>176</v>
      </c>
      <c r="AJ667" s="1" t="s">
        <v>1214</v>
      </c>
      <c r="AK667" s="1" t="s">
        <v>1208</v>
      </c>
      <c r="AL667" s="1" t="s">
        <v>122</v>
      </c>
      <c r="AM667" s="1" t="s">
        <v>135</v>
      </c>
      <c r="AN667" s="1" t="s">
        <v>161</v>
      </c>
      <c r="AO667" s="1" t="s">
        <v>1209</v>
      </c>
      <c r="AP667" s="1" t="s">
        <v>597</v>
      </c>
    </row>
    <row r="668" spans="1:42" ht="16.5" customHeight="1" x14ac:dyDescent="0.2">
      <c r="A668" s="1" t="s">
        <v>1210</v>
      </c>
      <c r="B668" s="1" t="s">
        <v>44</v>
      </c>
      <c r="E668" s="14">
        <v>29656335.406594101</v>
      </c>
      <c r="F668" s="14">
        <v>-30202050.571409401</v>
      </c>
      <c r="G668" s="14">
        <v>1200000</v>
      </c>
      <c r="H668" s="14">
        <v>-7249057.2142840298</v>
      </c>
      <c r="I668" s="1">
        <v>778.26373626372595</v>
      </c>
      <c r="J668" s="14">
        <v>300000</v>
      </c>
      <c r="K668" s="1">
        <v>-28.818681318701401</v>
      </c>
      <c r="L668" s="1">
        <v>-28.818681318701401</v>
      </c>
      <c r="M668" s="14">
        <v>25678437.390120301</v>
      </c>
      <c r="N668" s="1" t="s">
        <v>96</v>
      </c>
      <c r="O668" s="1" t="s">
        <v>98</v>
      </c>
      <c r="P668" s="13">
        <f t="shared" si="11"/>
        <v>67785714.285717204</v>
      </c>
      <c r="Q668" s="12">
        <v>34357142.8571629</v>
      </c>
      <c r="R668" s="14">
        <v>33428571.4285543</v>
      </c>
      <c r="S668" s="1" t="s">
        <v>100</v>
      </c>
      <c r="U668" s="1" t="s">
        <v>107</v>
      </c>
      <c r="W668" s="1" t="s">
        <v>100</v>
      </c>
      <c r="X668" s="1" t="s">
        <v>68</v>
      </c>
      <c r="Z668" s="1" t="s">
        <v>194</v>
      </c>
      <c r="AA668" s="14">
        <v>-30202050.571409401</v>
      </c>
      <c r="AB668" s="14"/>
      <c r="AC668" s="14">
        <v>60914804.659344599</v>
      </c>
      <c r="AG668" s="1" t="s">
        <v>1211</v>
      </c>
      <c r="AH668" s="1" t="s">
        <v>177</v>
      </c>
      <c r="AI668" s="1" t="s">
        <v>178</v>
      </c>
      <c r="AJ668" s="1" t="s">
        <v>1215</v>
      </c>
      <c r="AK668" s="1" t="s">
        <v>1212</v>
      </c>
      <c r="AL668" s="1" t="s">
        <v>1213</v>
      </c>
      <c r="AM668" s="1" t="s">
        <v>136</v>
      </c>
      <c r="AN668" s="1" t="s">
        <v>161</v>
      </c>
      <c r="AO668" s="1" t="s">
        <v>149</v>
      </c>
    </row>
    <row r="669" spans="1:42" ht="16.5" customHeight="1" x14ac:dyDescent="0.2">
      <c r="A669" s="1" t="s">
        <v>1216</v>
      </c>
      <c r="B669" s="1" t="s">
        <v>46</v>
      </c>
      <c r="E669" s="14">
        <v>29690822.505495202</v>
      </c>
      <c r="F669" s="14">
        <v>-30259679.219760999</v>
      </c>
      <c r="G669" s="14">
        <v>1200000</v>
      </c>
      <c r="H669" s="14">
        <v>-7266393.4285697397</v>
      </c>
      <c r="I669" s="1">
        <v>779.29670329669295</v>
      </c>
      <c r="J669" s="14">
        <v>300000</v>
      </c>
      <c r="K669" s="1">
        <v>-28.868131868151998</v>
      </c>
      <c r="L669" s="1">
        <v>-28.868131868151998</v>
      </c>
      <c r="M669" s="14">
        <v>25714673.164845601</v>
      </c>
      <c r="N669" s="1" t="s">
        <v>96</v>
      </c>
      <c r="O669" s="1" t="s">
        <v>99</v>
      </c>
      <c r="P669" s="13">
        <f t="shared" si="11"/>
        <v>67879120.879123807</v>
      </c>
      <c r="Q669" s="12">
        <v>34406593.406613499</v>
      </c>
      <c r="R669" s="14">
        <v>33472527.472510301</v>
      </c>
      <c r="S669" s="1" t="s">
        <v>101</v>
      </c>
      <c r="U669" s="1" t="s">
        <v>108</v>
      </c>
      <c r="W669" s="1" t="s">
        <v>101</v>
      </c>
      <c r="X669" s="1" t="s">
        <v>69</v>
      </c>
      <c r="Z669" s="1" t="s">
        <v>195</v>
      </c>
      <c r="AA669" s="14">
        <v>-30259679.219760999</v>
      </c>
      <c r="AB669" s="14"/>
      <c r="AC669" s="14">
        <v>61006577.5494546</v>
      </c>
      <c r="AG669" s="1" t="s">
        <v>164</v>
      </c>
      <c r="AH669" s="1" t="s">
        <v>179</v>
      </c>
      <c r="AI669" s="1" t="s">
        <v>180</v>
      </c>
      <c r="AJ669" s="1" t="s">
        <v>82</v>
      </c>
      <c r="AK669" s="1" t="s">
        <v>1217</v>
      </c>
      <c r="AL669" s="1" t="s">
        <v>1218</v>
      </c>
      <c r="AM669" s="1" t="s">
        <v>137</v>
      </c>
      <c r="AN669" s="1" t="s">
        <v>161</v>
      </c>
      <c r="AO669" s="1" t="s">
        <v>1219</v>
      </c>
    </row>
    <row r="670" spans="1:42" ht="16.5" customHeight="1" x14ac:dyDescent="0.2">
      <c r="A670" s="1" t="s">
        <v>1220</v>
      </c>
      <c r="B670" s="1" t="s">
        <v>48</v>
      </c>
      <c r="E670" s="14">
        <v>29725309.604396299</v>
      </c>
      <c r="F670" s="14">
        <v>-30317307.868112601</v>
      </c>
      <c r="G670" s="14">
        <v>1200000</v>
      </c>
      <c r="H670" s="14">
        <v>-7283729.6428554496</v>
      </c>
      <c r="I670" s="1">
        <v>780.32967032965996</v>
      </c>
      <c r="J670" s="14">
        <v>300000</v>
      </c>
      <c r="K670" s="1">
        <v>-28.917582417602599</v>
      </c>
      <c r="L670" s="1">
        <v>-28.917582417602599</v>
      </c>
      <c r="M670" s="14">
        <v>25750908.9395709</v>
      </c>
      <c r="N670" s="1" t="s">
        <v>96</v>
      </c>
      <c r="O670" s="1" t="s">
        <v>97</v>
      </c>
      <c r="P670" s="13">
        <f t="shared" si="11"/>
        <v>67972527.472530395</v>
      </c>
      <c r="Q670" s="12">
        <v>34456043.956064098</v>
      </c>
      <c r="R670" s="14">
        <v>33516483.516466301</v>
      </c>
      <c r="S670" s="1" t="s">
        <v>101</v>
      </c>
      <c r="U670" s="1" t="s">
        <v>107</v>
      </c>
      <c r="W670" s="1" t="s">
        <v>101</v>
      </c>
      <c r="X670" s="1" t="s">
        <v>70</v>
      </c>
      <c r="Z670" s="1" t="s">
        <v>196</v>
      </c>
      <c r="AA670" s="14">
        <v>-30317307.868112601</v>
      </c>
      <c r="AB670" s="14"/>
      <c r="AC670" s="14">
        <v>61098350.439564496</v>
      </c>
      <c r="AG670" s="1" t="s">
        <v>165</v>
      </c>
      <c r="AH670" s="1" t="s">
        <v>181</v>
      </c>
      <c r="AI670" s="1" t="s">
        <v>182</v>
      </c>
      <c r="AJ670" s="1" t="s">
        <v>83</v>
      </c>
      <c r="AK670" s="1" t="s">
        <v>1221</v>
      </c>
      <c r="AL670" s="1" t="s">
        <v>1222</v>
      </c>
      <c r="AM670" s="1" t="s">
        <v>138</v>
      </c>
      <c r="AN670" s="1" t="s">
        <v>161</v>
      </c>
      <c r="AO670" s="1" t="s">
        <v>1223</v>
      </c>
    </row>
    <row r="671" spans="1:42" ht="16.5" customHeight="1" x14ac:dyDescent="0.2">
      <c r="A671" s="1" t="s">
        <v>1224</v>
      </c>
      <c r="B671" s="1" t="s">
        <v>50</v>
      </c>
      <c r="C671" s="1" t="s">
        <v>93</v>
      </c>
      <c r="D671" s="1" t="s">
        <v>204</v>
      </c>
      <c r="E671" s="14">
        <v>29759796.703297399</v>
      </c>
      <c r="F671" s="14">
        <v>-30374936.5164642</v>
      </c>
      <c r="G671" s="14">
        <v>1200000</v>
      </c>
      <c r="H671" s="14">
        <v>-7301065.8571411697</v>
      </c>
      <c r="I671" s="1">
        <v>781.36263736262697</v>
      </c>
      <c r="J671" s="14">
        <v>300000</v>
      </c>
      <c r="K671" s="1">
        <v>-28.9670329670532</v>
      </c>
      <c r="L671" s="1">
        <v>-28.9670329670532</v>
      </c>
      <c r="M671" s="14">
        <v>25787144.714296199</v>
      </c>
      <c r="N671" s="1" t="s">
        <v>96</v>
      </c>
      <c r="O671" s="1" t="s">
        <v>98</v>
      </c>
      <c r="P671" s="13">
        <f t="shared" si="11"/>
        <v>68065934.065937012</v>
      </c>
      <c r="Q671" s="12">
        <v>34505494.505514704</v>
      </c>
      <c r="R671" s="14">
        <v>33560439.560422301</v>
      </c>
      <c r="S671" s="1" t="s">
        <v>1225</v>
      </c>
      <c r="U671" s="1" t="s">
        <v>107</v>
      </c>
      <c r="W671" s="1" t="s">
        <v>1225</v>
      </c>
      <c r="X671" s="1" t="s">
        <v>71</v>
      </c>
      <c r="Z671" s="1" t="s">
        <v>197</v>
      </c>
      <c r="AA671" s="14">
        <v>-30374936.5164642</v>
      </c>
      <c r="AB671" s="14"/>
      <c r="AC671" s="14">
        <v>61190123.3296744</v>
      </c>
      <c r="AE671" s="1" t="s">
        <v>93</v>
      </c>
      <c r="AG671" s="1" t="s">
        <v>166</v>
      </c>
      <c r="AH671" s="1" t="s">
        <v>183</v>
      </c>
      <c r="AI671" s="1" t="s">
        <v>182</v>
      </c>
      <c r="AJ671" s="1" t="s">
        <v>84</v>
      </c>
      <c r="AK671" s="1" t="s">
        <v>1226</v>
      </c>
      <c r="AL671" s="1" t="s">
        <v>126</v>
      </c>
      <c r="AM671" s="1" t="s">
        <v>139</v>
      </c>
      <c r="AN671" s="1" t="s">
        <v>161</v>
      </c>
      <c r="AO671" s="1" t="s">
        <v>1227</v>
      </c>
    </row>
    <row r="672" spans="1:42" ht="16.5" customHeight="1" x14ac:dyDescent="0.2">
      <c r="A672" s="1" t="s">
        <v>1228</v>
      </c>
      <c r="B672" s="1" t="s">
        <v>52</v>
      </c>
      <c r="E672" s="14">
        <v>29794283.802198499</v>
      </c>
      <c r="F672" s="14">
        <v>-30432565.164815798</v>
      </c>
      <c r="G672" s="14">
        <v>1200000</v>
      </c>
      <c r="H672" s="14">
        <v>-7318402.0714268703</v>
      </c>
      <c r="I672" s="1">
        <v>782.39560439559398</v>
      </c>
      <c r="J672" s="14">
        <v>300000</v>
      </c>
      <c r="K672" s="1">
        <v>-29.016483516503801</v>
      </c>
      <c r="L672" s="1">
        <v>-29.016483516503801</v>
      </c>
      <c r="M672" s="14">
        <v>25823380.489021499</v>
      </c>
      <c r="N672" s="1" t="s">
        <v>96</v>
      </c>
      <c r="O672" s="1" t="s">
        <v>99</v>
      </c>
      <c r="P672" s="13">
        <f t="shared" si="11"/>
        <v>68159340.6593436</v>
      </c>
      <c r="Q672" s="12">
        <v>34554945.054965302</v>
      </c>
      <c r="R672" s="14">
        <v>33604395.604378298</v>
      </c>
      <c r="S672" s="1" t="s">
        <v>103</v>
      </c>
      <c r="U672" s="1" t="s">
        <v>108</v>
      </c>
      <c r="W672" s="1" t="s">
        <v>103</v>
      </c>
      <c r="X672" s="1" t="s">
        <v>72</v>
      </c>
      <c r="Z672" s="1" t="s">
        <v>198</v>
      </c>
      <c r="AA672" s="14">
        <v>-30432565.164815798</v>
      </c>
      <c r="AB672" s="14"/>
      <c r="AC672" s="14">
        <v>61281896.2197842</v>
      </c>
      <c r="AG672" s="1" t="s">
        <v>167</v>
      </c>
      <c r="AH672" s="1" t="s">
        <v>184</v>
      </c>
      <c r="AI672" s="1" t="s">
        <v>176</v>
      </c>
      <c r="AJ672" s="1" t="s">
        <v>85</v>
      </c>
      <c r="AK672" s="1" t="s">
        <v>1229</v>
      </c>
      <c r="AL672" s="1" t="s">
        <v>127</v>
      </c>
      <c r="AM672" s="1" t="s">
        <v>140</v>
      </c>
      <c r="AN672" s="1" t="s">
        <v>161</v>
      </c>
      <c r="AO672" s="1" t="s">
        <v>153</v>
      </c>
    </row>
    <row r="673" spans="1:42" ht="16.5" customHeight="1" x14ac:dyDescent="0.2">
      <c r="A673" s="1" t="s">
        <v>1230</v>
      </c>
      <c r="B673" s="1" t="s">
        <v>54</v>
      </c>
      <c r="E673" s="14">
        <v>29828770.9010996</v>
      </c>
      <c r="F673" s="14">
        <v>-30490193.813167401</v>
      </c>
      <c r="G673" s="14">
        <v>1200000</v>
      </c>
      <c r="H673" s="14">
        <v>-7335738.2857125802</v>
      </c>
      <c r="I673" s="1">
        <v>783.42857142856099</v>
      </c>
      <c r="J673" s="14">
        <v>300000</v>
      </c>
      <c r="K673" s="1">
        <v>-29.065934065954401</v>
      </c>
      <c r="L673" s="1">
        <v>-29.065934065954401</v>
      </c>
      <c r="M673" s="14">
        <v>25859616.263746802</v>
      </c>
      <c r="N673" s="1" t="s">
        <v>96</v>
      </c>
      <c r="O673" s="1" t="s">
        <v>97</v>
      </c>
      <c r="P673" s="13">
        <f t="shared" si="11"/>
        <v>68252747.252750203</v>
      </c>
      <c r="Q673" s="12">
        <v>34604395.604415901</v>
      </c>
      <c r="R673" s="14">
        <v>33648351.648334302</v>
      </c>
      <c r="S673" s="1" t="s">
        <v>93</v>
      </c>
      <c r="U673" s="1" t="s">
        <v>107</v>
      </c>
      <c r="W673" s="1" t="s">
        <v>93</v>
      </c>
      <c r="X673" s="1" t="s">
        <v>73</v>
      </c>
      <c r="Z673" s="1" t="s">
        <v>199</v>
      </c>
      <c r="AA673" s="14">
        <v>-30490193.813167401</v>
      </c>
      <c r="AB673" s="14"/>
      <c r="AC673" s="14">
        <v>61373669.109894201</v>
      </c>
      <c r="AG673" s="1" t="s">
        <v>168</v>
      </c>
      <c r="AH673" s="1" t="s">
        <v>185</v>
      </c>
      <c r="AI673" s="1" t="s">
        <v>186</v>
      </c>
      <c r="AJ673" s="1" t="s">
        <v>86</v>
      </c>
      <c r="AK673" s="1" t="s">
        <v>1231</v>
      </c>
      <c r="AL673" s="1" t="s">
        <v>1232</v>
      </c>
      <c r="AM673" s="1" t="s">
        <v>141</v>
      </c>
      <c r="AN673" s="1" t="s">
        <v>161</v>
      </c>
      <c r="AO673" s="1" t="s">
        <v>1233</v>
      </c>
    </row>
    <row r="674" spans="1:42" ht="16.5" customHeight="1" x14ac:dyDescent="0.2">
      <c r="A674" s="1" t="s">
        <v>1234</v>
      </c>
      <c r="B674" s="1" t="s">
        <v>56</v>
      </c>
      <c r="E674" s="14">
        <v>29863258.0000007</v>
      </c>
      <c r="F674" s="14">
        <v>-30547822.461518999</v>
      </c>
      <c r="G674" s="14">
        <v>1200000</v>
      </c>
      <c r="H674" s="14">
        <v>-7353074.4999982901</v>
      </c>
      <c r="I674" s="1">
        <v>784.46153846152799</v>
      </c>
      <c r="J674" s="14">
        <v>300000</v>
      </c>
      <c r="K674" s="1">
        <v>-29.115384615404999</v>
      </c>
      <c r="L674" s="1">
        <v>-29.115384615404999</v>
      </c>
      <c r="M674" s="14">
        <v>25895852.038472101</v>
      </c>
      <c r="N674" s="1" t="s">
        <v>96</v>
      </c>
      <c r="O674" s="1" t="s">
        <v>98</v>
      </c>
      <c r="P674" s="13">
        <f t="shared" si="11"/>
        <v>68346153.846156806</v>
      </c>
      <c r="Q674" s="12">
        <v>34653846.1538665</v>
      </c>
      <c r="R674" s="14">
        <v>33692307.692290299</v>
      </c>
      <c r="S674" s="1" t="s">
        <v>93</v>
      </c>
      <c r="U674" s="1" t="s">
        <v>107</v>
      </c>
      <c r="W674" s="1" t="s">
        <v>93</v>
      </c>
      <c r="X674" s="1" t="s">
        <v>74</v>
      </c>
      <c r="Z674" s="1" t="s">
        <v>187</v>
      </c>
      <c r="AA674" s="14">
        <v>-30547822.461518999</v>
      </c>
      <c r="AB674" s="14"/>
      <c r="AC674" s="14">
        <v>61465442.000004098</v>
      </c>
      <c r="AG674" s="1" t="s">
        <v>169</v>
      </c>
      <c r="AH674" s="1" t="s">
        <v>187</v>
      </c>
      <c r="AI674" s="1" t="s">
        <v>176</v>
      </c>
      <c r="AJ674" s="1" t="s">
        <v>87</v>
      </c>
      <c r="AK674" s="1" t="s">
        <v>1235</v>
      </c>
      <c r="AL674" s="1" t="s">
        <v>129</v>
      </c>
      <c r="AM674" s="1" t="s">
        <v>142</v>
      </c>
      <c r="AN674" s="1" t="s">
        <v>161</v>
      </c>
      <c r="AO674" s="1" t="s">
        <v>155</v>
      </c>
    </row>
    <row r="675" spans="1:42" ht="16.5" customHeight="1" x14ac:dyDescent="0.2">
      <c r="A675" s="1" t="s">
        <v>1236</v>
      </c>
      <c r="B675" s="1" t="s">
        <v>58</v>
      </c>
      <c r="E675" s="14">
        <v>29897745.098901801</v>
      </c>
      <c r="F675" s="14">
        <v>-30605451.109870601</v>
      </c>
      <c r="G675" s="14">
        <v>1200000</v>
      </c>
      <c r="H675" s="14">
        <v>-7370410.714284</v>
      </c>
      <c r="I675" s="1">
        <v>785.494505494495</v>
      </c>
      <c r="J675" s="14">
        <v>300000</v>
      </c>
      <c r="K675" s="1">
        <v>-29.164835164855599</v>
      </c>
      <c r="L675" s="1">
        <v>-29.164835164855599</v>
      </c>
      <c r="M675" s="14">
        <v>25932087.8131974</v>
      </c>
      <c r="N675" s="1" t="s">
        <v>96</v>
      </c>
      <c r="O675" s="1" t="s">
        <v>99</v>
      </c>
      <c r="P675" s="13">
        <f t="shared" si="11"/>
        <v>68439560.439563394</v>
      </c>
      <c r="Q675" s="12">
        <v>34703296.703317098</v>
      </c>
      <c r="R675" s="14">
        <v>33736263.736246303</v>
      </c>
      <c r="S675" s="1" t="s">
        <v>93</v>
      </c>
      <c r="U675" s="1" t="s">
        <v>108</v>
      </c>
      <c r="W675" s="1" t="s">
        <v>93</v>
      </c>
      <c r="X675" s="1" t="s">
        <v>75</v>
      </c>
      <c r="Z675" s="1" t="s">
        <v>188</v>
      </c>
      <c r="AA675" s="14">
        <v>-30605451.109870601</v>
      </c>
      <c r="AB675" s="14"/>
      <c r="AC675" s="14">
        <v>61557214.890114002</v>
      </c>
      <c r="AG675" s="1" t="s">
        <v>1237</v>
      </c>
      <c r="AH675" s="1" t="s">
        <v>188</v>
      </c>
      <c r="AI675" s="1" t="s">
        <v>180</v>
      </c>
      <c r="AJ675" s="1" t="s">
        <v>88</v>
      </c>
      <c r="AK675" s="1" t="s">
        <v>1238</v>
      </c>
      <c r="AL675" s="1" t="s">
        <v>130</v>
      </c>
      <c r="AM675" s="1" t="s">
        <v>143</v>
      </c>
      <c r="AN675" s="1" t="s">
        <v>161</v>
      </c>
      <c r="AO675" s="1" t="s">
        <v>156</v>
      </c>
    </row>
    <row r="676" spans="1:42" ht="16.5" customHeight="1" x14ac:dyDescent="0.2">
      <c r="A676" s="1" t="s">
        <v>1239</v>
      </c>
      <c r="B676" s="1" t="s">
        <v>60</v>
      </c>
      <c r="C676" s="1" t="s">
        <v>94</v>
      </c>
      <c r="D676" s="1" t="s">
        <v>205</v>
      </c>
      <c r="E676" s="14">
        <v>29932232.197802901</v>
      </c>
      <c r="F676" s="14">
        <v>-30663079.7582222</v>
      </c>
      <c r="G676" s="14">
        <v>1200000</v>
      </c>
      <c r="H676" s="14">
        <v>-7387746.9285697099</v>
      </c>
      <c r="I676" s="1">
        <v>786.52747252746201</v>
      </c>
      <c r="J676" s="14">
        <v>300000</v>
      </c>
      <c r="K676" s="1">
        <v>-29.2142857143062</v>
      </c>
      <c r="L676" s="1">
        <v>-29.2142857143062</v>
      </c>
      <c r="M676" s="14">
        <v>25968323.5879227</v>
      </c>
      <c r="N676" s="1" t="s">
        <v>96</v>
      </c>
      <c r="O676" s="1" t="s">
        <v>97</v>
      </c>
      <c r="P676" s="13">
        <f t="shared" si="11"/>
        <v>68532967.032969996</v>
      </c>
      <c r="Q676" s="12">
        <v>34752747.252767697</v>
      </c>
      <c r="R676" s="14">
        <v>33780219.780202299</v>
      </c>
      <c r="S676" s="1" t="s">
        <v>1005</v>
      </c>
      <c r="U676" s="1" t="s">
        <v>107</v>
      </c>
      <c r="W676" s="1" t="s">
        <v>1005</v>
      </c>
      <c r="X676" s="1" t="s">
        <v>76</v>
      </c>
      <c r="Z676" s="1" t="s">
        <v>200</v>
      </c>
      <c r="AA676" s="14">
        <v>-30663079.7582222</v>
      </c>
      <c r="AB676" s="14"/>
      <c r="AC676" s="14">
        <v>61648987.780223899</v>
      </c>
      <c r="AE676" s="1" t="s">
        <v>94</v>
      </c>
      <c r="AG676" s="1" t="s">
        <v>171</v>
      </c>
      <c r="AH676" s="1" t="s">
        <v>189</v>
      </c>
      <c r="AI676" s="1" t="s">
        <v>182</v>
      </c>
      <c r="AJ676" s="1" t="s">
        <v>89</v>
      </c>
      <c r="AK676" s="1" t="s">
        <v>1240</v>
      </c>
      <c r="AL676" s="1" t="s">
        <v>131</v>
      </c>
      <c r="AM676" s="1" t="s">
        <v>144</v>
      </c>
      <c r="AN676" s="1" t="s">
        <v>161</v>
      </c>
      <c r="AO676" s="1" t="s">
        <v>1241</v>
      </c>
    </row>
    <row r="677" spans="1:42" ht="16.5" customHeight="1" x14ac:dyDescent="0.2">
      <c r="A677" s="1" t="s">
        <v>1242</v>
      </c>
      <c r="B677" s="1" t="s">
        <v>62</v>
      </c>
      <c r="E677" s="14">
        <v>29966719.296704002</v>
      </c>
      <c r="F677" s="14">
        <v>-30720708.406573799</v>
      </c>
      <c r="G677" s="14">
        <v>1200000</v>
      </c>
      <c r="H677" s="14">
        <v>-7405083.1428554198</v>
      </c>
      <c r="I677" s="1">
        <v>787.56043956042902</v>
      </c>
      <c r="J677" s="14">
        <v>300000</v>
      </c>
      <c r="K677" s="1">
        <v>-29.263736263756801</v>
      </c>
      <c r="L677" s="1">
        <v>-29.263736263756801</v>
      </c>
      <c r="M677" s="14">
        <v>26004559.362647999</v>
      </c>
      <c r="N677" s="1" t="s">
        <v>96</v>
      </c>
      <c r="O677" s="1" t="s">
        <v>98</v>
      </c>
      <c r="P677" s="13">
        <f t="shared" si="11"/>
        <v>68626373.626376599</v>
      </c>
      <c r="Q677" s="12">
        <v>34802197.802218303</v>
      </c>
      <c r="R677" s="14">
        <v>33824175.824158303</v>
      </c>
      <c r="S677" s="1" t="s">
        <v>105</v>
      </c>
      <c r="U677" s="1" t="s">
        <v>107</v>
      </c>
      <c r="W677" s="1" t="s">
        <v>105</v>
      </c>
      <c r="X677" s="1" t="s">
        <v>77</v>
      </c>
      <c r="Z677" s="1" t="s">
        <v>201</v>
      </c>
      <c r="AA677" s="14">
        <v>-30720708.406573799</v>
      </c>
      <c r="AB677" s="14"/>
      <c r="AC677" s="14">
        <v>61740760.670333803</v>
      </c>
      <c r="AG677" s="1" t="s">
        <v>1243</v>
      </c>
      <c r="AH677" s="1" t="s">
        <v>190</v>
      </c>
      <c r="AI677" s="1" t="s">
        <v>178</v>
      </c>
      <c r="AJ677" s="1" t="s">
        <v>1244</v>
      </c>
      <c r="AK677" s="1" t="s">
        <v>1245</v>
      </c>
      <c r="AL677" s="1" t="s">
        <v>132</v>
      </c>
      <c r="AM677" s="1" t="s">
        <v>145</v>
      </c>
      <c r="AN677" s="1" t="s">
        <v>161</v>
      </c>
      <c r="AO677" s="1" t="s">
        <v>158</v>
      </c>
    </row>
    <row r="678" spans="1:42" ht="16.5" customHeight="1" x14ac:dyDescent="0.2">
      <c r="A678" s="1" t="s">
        <v>1246</v>
      </c>
      <c r="B678" s="1" t="s">
        <v>64</v>
      </c>
      <c r="E678" s="14">
        <v>30001206.395605098</v>
      </c>
      <c r="F678" s="14">
        <v>-30778337.054925401</v>
      </c>
      <c r="G678" s="14">
        <v>1200000</v>
      </c>
      <c r="H678" s="14">
        <v>-7422419.3571411297</v>
      </c>
      <c r="I678" s="1">
        <v>788.59340659339603</v>
      </c>
      <c r="J678" s="14">
        <v>300000</v>
      </c>
      <c r="K678" s="1">
        <v>-29.313186813207398</v>
      </c>
      <c r="L678" s="1">
        <v>-29.313186813207398</v>
      </c>
      <c r="M678" s="14">
        <v>26040795.137373298</v>
      </c>
      <c r="N678" s="1" t="s">
        <v>96</v>
      </c>
      <c r="O678" s="1" t="s">
        <v>99</v>
      </c>
      <c r="P678" s="13">
        <f t="shared" si="11"/>
        <v>68719780.219783202</v>
      </c>
      <c r="Q678" s="12">
        <v>34851648.351668902</v>
      </c>
      <c r="R678" s="14">
        <v>33868131.8681143</v>
      </c>
      <c r="S678" s="1" t="s">
        <v>105</v>
      </c>
      <c r="U678" s="1" t="s">
        <v>108</v>
      </c>
      <c r="W678" s="1" t="s">
        <v>105</v>
      </c>
      <c r="X678" s="1" t="s">
        <v>78</v>
      </c>
      <c r="Z678" s="1" t="s">
        <v>202</v>
      </c>
      <c r="AA678" s="14">
        <v>-30778337.054925401</v>
      </c>
      <c r="AB678" s="14"/>
      <c r="AC678" s="14">
        <v>61832533.560443699</v>
      </c>
      <c r="AG678" s="1" t="s">
        <v>173</v>
      </c>
      <c r="AH678" s="1" t="s">
        <v>191</v>
      </c>
      <c r="AI678" s="1" t="s">
        <v>178</v>
      </c>
      <c r="AJ678" s="1" t="s">
        <v>1247</v>
      </c>
      <c r="AK678" s="1" t="s">
        <v>1248</v>
      </c>
      <c r="AL678" s="1" t="s">
        <v>133</v>
      </c>
      <c r="AM678" s="1" t="s">
        <v>146</v>
      </c>
      <c r="AN678" s="1" t="s">
        <v>161</v>
      </c>
      <c r="AO678" s="1" t="s">
        <v>159</v>
      </c>
    </row>
    <row r="679" spans="1:42" ht="16.5" customHeight="1" x14ac:dyDescent="0.2">
      <c r="A679" s="1" t="s">
        <v>1249</v>
      </c>
      <c r="B679" s="1" t="s">
        <v>66</v>
      </c>
      <c r="C679" s="1" t="s">
        <v>95</v>
      </c>
      <c r="D679" s="1" t="s">
        <v>206</v>
      </c>
      <c r="E679" s="14">
        <v>30035693.494506199</v>
      </c>
      <c r="F679" s="14">
        <v>-30835965.703276999</v>
      </c>
      <c r="G679" s="14">
        <v>1200000</v>
      </c>
      <c r="H679" s="14">
        <v>-7439755.5714268396</v>
      </c>
      <c r="I679" s="1">
        <v>789.62637362636303</v>
      </c>
      <c r="J679" s="14">
        <v>300000</v>
      </c>
      <c r="K679" s="1">
        <v>-29.362637362657999</v>
      </c>
      <c r="L679" s="1">
        <v>-29.362637362657999</v>
      </c>
      <c r="M679" s="14">
        <v>26077030.912098601</v>
      </c>
      <c r="N679" s="1" t="s">
        <v>96</v>
      </c>
      <c r="O679" s="1" t="s">
        <v>97</v>
      </c>
      <c r="P679" s="13">
        <f t="shared" si="11"/>
        <v>68813186.813189805</v>
      </c>
      <c r="Q679" s="12">
        <v>34901098.9011195</v>
      </c>
      <c r="R679" s="14">
        <v>33912087.912070297</v>
      </c>
      <c r="S679" s="1" t="s">
        <v>917</v>
      </c>
      <c r="U679" s="1" t="s">
        <v>107</v>
      </c>
      <c r="W679" s="1" t="s">
        <v>917</v>
      </c>
      <c r="X679" s="1" t="s">
        <v>79</v>
      </c>
      <c r="Z679" s="1" t="s">
        <v>203</v>
      </c>
      <c r="AA679" s="14">
        <v>-30835965.703276999</v>
      </c>
      <c r="AB679" s="14"/>
      <c r="AC679" s="14">
        <v>61924306.450553603</v>
      </c>
      <c r="AE679" s="1" t="s">
        <v>95</v>
      </c>
      <c r="AG679" s="1" t="s">
        <v>174</v>
      </c>
      <c r="AH679" s="1" t="s">
        <v>192</v>
      </c>
      <c r="AI679" s="1" t="s">
        <v>180</v>
      </c>
      <c r="AJ679" s="1" t="s">
        <v>92</v>
      </c>
      <c r="AK679" s="1" t="s">
        <v>1250</v>
      </c>
      <c r="AL679" s="1" t="s">
        <v>134</v>
      </c>
      <c r="AM679" s="1" t="s">
        <v>147</v>
      </c>
      <c r="AN679" s="1" t="s">
        <v>161</v>
      </c>
      <c r="AO679" s="1" t="s">
        <v>160</v>
      </c>
    </row>
    <row r="680" spans="1:42" ht="16.5" customHeight="1" x14ac:dyDescent="0.2">
      <c r="A680" s="1" t="s">
        <v>1251</v>
      </c>
      <c r="B680" s="1" t="s">
        <v>42</v>
      </c>
      <c r="E680" s="14">
        <v>30070180.593407299</v>
      </c>
      <c r="F680" s="14">
        <v>-30893594.351628602</v>
      </c>
      <c r="G680" s="14">
        <v>1200000</v>
      </c>
      <c r="H680" s="14">
        <v>-7457091.7857125597</v>
      </c>
      <c r="I680" s="1">
        <v>790.65934065933004</v>
      </c>
      <c r="J680" s="14">
        <v>300000</v>
      </c>
      <c r="K680" s="1">
        <v>-29.4120879121086</v>
      </c>
      <c r="L680" s="1">
        <v>-29.4120879121086</v>
      </c>
      <c r="M680" s="14">
        <v>26113266.686823901</v>
      </c>
      <c r="N680" s="1" t="s">
        <v>96</v>
      </c>
      <c r="O680" s="1" t="s">
        <v>97</v>
      </c>
      <c r="P680" s="13">
        <f t="shared" si="11"/>
        <v>68906593.406596392</v>
      </c>
      <c r="Q680" s="12">
        <v>34950549.450570099</v>
      </c>
      <c r="R680" s="14">
        <v>33956043.956026301</v>
      </c>
      <c r="S680" s="1" t="s">
        <v>100</v>
      </c>
      <c r="U680" s="1" t="s">
        <v>107</v>
      </c>
      <c r="W680" s="1" t="s">
        <v>100</v>
      </c>
      <c r="X680" s="1" t="s">
        <v>67</v>
      </c>
      <c r="Z680" s="1" t="s">
        <v>193</v>
      </c>
      <c r="AA680" s="14">
        <v>-30893594.351628602</v>
      </c>
      <c r="AB680" s="14"/>
      <c r="AC680" s="14">
        <v>62016079.3406635</v>
      </c>
      <c r="AG680" s="1" t="s">
        <v>162</v>
      </c>
      <c r="AH680" s="1" t="s">
        <v>175</v>
      </c>
      <c r="AI680" s="1" t="s">
        <v>176</v>
      </c>
      <c r="AJ680" s="1" t="s">
        <v>634</v>
      </c>
      <c r="AK680" s="1" t="s">
        <v>1252</v>
      </c>
      <c r="AL680" s="1" t="s">
        <v>122</v>
      </c>
      <c r="AM680" s="1" t="s">
        <v>135</v>
      </c>
      <c r="AN680" s="1" t="s">
        <v>161</v>
      </c>
      <c r="AO680" s="1" t="s">
        <v>1253</v>
      </c>
      <c r="AP680" s="1" t="s">
        <v>637</v>
      </c>
    </row>
    <row r="681" spans="1:42" ht="16.5" customHeight="1" x14ac:dyDescent="0.2">
      <c r="A681" s="1" t="s">
        <v>1254</v>
      </c>
      <c r="B681" s="1" t="s">
        <v>44</v>
      </c>
      <c r="E681" s="14">
        <v>30104667.6923084</v>
      </c>
      <c r="F681" s="14">
        <v>-30951222.9999802</v>
      </c>
      <c r="G681" s="14">
        <v>1200000</v>
      </c>
      <c r="H681" s="14">
        <v>-7474427.9999982603</v>
      </c>
      <c r="I681" s="1">
        <v>791.69230769229705</v>
      </c>
      <c r="J681" s="14">
        <v>300000</v>
      </c>
      <c r="K681" s="1">
        <v>-29.461538461559201</v>
      </c>
      <c r="L681" s="1">
        <v>-29.461538461559201</v>
      </c>
      <c r="M681" s="14">
        <v>26149502.4615492</v>
      </c>
      <c r="N681" s="1" t="s">
        <v>96</v>
      </c>
      <c r="O681" s="1" t="s">
        <v>98</v>
      </c>
      <c r="P681" s="13">
        <f t="shared" si="11"/>
        <v>69000000.000002995</v>
      </c>
      <c r="Q681" s="12">
        <v>35000000.000020698</v>
      </c>
      <c r="R681" s="14">
        <v>33999999.999982297</v>
      </c>
      <c r="S681" s="1" t="s">
        <v>100</v>
      </c>
      <c r="U681" s="1" t="s">
        <v>107</v>
      </c>
      <c r="W681" s="1" t="s">
        <v>100</v>
      </c>
      <c r="X681" s="1" t="s">
        <v>68</v>
      </c>
      <c r="Z681" s="1" t="s">
        <v>194</v>
      </c>
      <c r="AA681" s="14">
        <v>-30951222.9999802</v>
      </c>
      <c r="AB681" s="14"/>
      <c r="AC681" s="14">
        <v>62107852.230773397</v>
      </c>
      <c r="AG681" s="1" t="s">
        <v>1255</v>
      </c>
      <c r="AH681" s="1" t="s">
        <v>177</v>
      </c>
      <c r="AI681" s="1" t="s">
        <v>178</v>
      </c>
      <c r="AJ681" s="1" t="s">
        <v>640</v>
      </c>
      <c r="AK681" s="1" t="s">
        <v>1256</v>
      </c>
      <c r="AL681" s="1" t="s">
        <v>1257</v>
      </c>
      <c r="AM681" s="1" t="s">
        <v>136</v>
      </c>
      <c r="AN681" s="1" t="s">
        <v>161</v>
      </c>
      <c r="AO681" s="1" t="s">
        <v>149</v>
      </c>
    </row>
    <row r="682" spans="1:42" ht="16.5" customHeight="1" x14ac:dyDescent="0.2">
      <c r="A682" s="1" t="s">
        <v>1163</v>
      </c>
      <c r="B682" s="1" t="s">
        <v>42</v>
      </c>
      <c r="E682" s="14">
        <v>30139154.7912095</v>
      </c>
      <c r="F682" s="14">
        <v>-31008851.648331799</v>
      </c>
      <c r="G682" s="14">
        <v>1200000</v>
      </c>
      <c r="H682" s="14">
        <v>-7491764.2142839702</v>
      </c>
      <c r="I682" s="1">
        <v>792.72527472526394</v>
      </c>
      <c r="J682" s="14">
        <v>300000</v>
      </c>
      <c r="K682" s="1">
        <v>-29.510989011009801</v>
      </c>
      <c r="L682" s="1">
        <v>-29.510989011009801</v>
      </c>
      <c r="M682" s="14">
        <v>26185738.236274499</v>
      </c>
      <c r="N682" s="1" t="s">
        <v>96</v>
      </c>
      <c r="O682" s="1" t="s">
        <v>97</v>
      </c>
      <c r="P682" s="13">
        <f t="shared" si="11"/>
        <v>69093406.593409598</v>
      </c>
      <c r="Q682" s="12">
        <v>35049450.549471296</v>
      </c>
      <c r="R682" s="14">
        <v>34043956.043938302</v>
      </c>
      <c r="S682" s="1" t="s">
        <v>100</v>
      </c>
      <c r="U682" s="1" t="s">
        <v>107</v>
      </c>
      <c r="W682" s="1" t="s">
        <v>100</v>
      </c>
      <c r="X682" s="1" t="s">
        <v>67</v>
      </c>
      <c r="Z682" s="1" t="s">
        <v>193</v>
      </c>
      <c r="AA682" s="14">
        <v>-31008851.648331799</v>
      </c>
      <c r="AB682" s="14"/>
      <c r="AC682" s="14">
        <v>62199625.120883301</v>
      </c>
      <c r="AG682" s="1" t="s">
        <v>162</v>
      </c>
      <c r="AH682" s="1" t="s">
        <v>175</v>
      </c>
      <c r="AI682" s="1" t="s">
        <v>176</v>
      </c>
      <c r="AJ682" s="1" t="s">
        <v>538</v>
      </c>
      <c r="AK682" s="1" t="s">
        <v>1164</v>
      </c>
      <c r="AL682" s="1" t="s">
        <v>122</v>
      </c>
      <c r="AM682" s="1" t="s">
        <v>135</v>
      </c>
      <c r="AN682" s="1" t="s">
        <v>161</v>
      </c>
      <c r="AO682" s="1" t="s">
        <v>1165</v>
      </c>
      <c r="AP682" s="1" t="s">
        <v>643</v>
      </c>
    </row>
    <row r="683" spans="1:42" ht="16.5" customHeight="1" x14ac:dyDescent="0.2">
      <c r="A683" s="1" t="s">
        <v>1166</v>
      </c>
      <c r="B683" s="1" t="s">
        <v>44</v>
      </c>
      <c r="E683" s="14">
        <v>30173641.890110601</v>
      </c>
      <c r="F683" s="14">
        <v>-31066480.296683401</v>
      </c>
      <c r="G683" s="14">
        <v>1200000</v>
      </c>
      <c r="H683" s="14">
        <v>-7509100.4285696801</v>
      </c>
      <c r="I683" s="1">
        <v>793.75824175823095</v>
      </c>
      <c r="J683" s="14">
        <v>300000</v>
      </c>
      <c r="K683" s="1">
        <v>-29.560439560460399</v>
      </c>
      <c r="L683" s="1">
        <v>-29.560439560460399</v>
      </c>
      <c r="M683" s="14">
        <v>26221974.010999799</v>
      </c>
      <c r="N683" s="1" t="s">
        <v>96</v>
      </c>
      <c r="O683" s="1" t="s">
        <v>98</v>
      </c>
      <c r="P683" s="13">
        <f t="shared" si="11"/>
        <v>69186813.186816201</v>
      </c>
      <c r="Q683" s="12">
        <v>35098901.098921902</v>
      </c>
      <c r="R683" s="14">
        <v>34087912.087894298</v>
      </c>
      <c r="S683" s="1" t="s">
        <v>100</v>
      </c>
      <c r="U683" s="1" t="s">
        <v>107</v>
      </c>
      <c r="W683" s="1" t="s">
        <v>100</v>
      </c>
      <c r="X683" s="1" t="s">
        <v>68</v>
      </c>
      <c r="Z683" s="1" t="s">
        <v>194</v>
      </c>
      <c r="AA683" s="14">
        <v>-31066480.296683401</v>
      </c>
      <c r="AB683" s="14"/>
      <c r="AC683" s="14">
        <v>62291398.010993198</v>
      </c>
      <c r="AG683" s="1" t="s">
        <v>1167</v>
      </c>
      <c r="AH683" s="1" t="s">
        <v>177</v>
      </c>
      <c r="AI683" s="1" t="s">
        <v>178</v>
      </c>
      <c r="AJ683" s="1" t="s">
        <v>544</v>
      </c>
      <c r="AK683" s="1" t="s">
        <v>1168</v>
      </c>
      <c r="AL683" s="1" t="s">
        <v>1169</v>
      </c>
      <c r="AM683" s="1" t="s">
        <v>136</v>
      </c>
      <c r="AN683" s="1" t="s">
        <v>161</v>
      </c>
      <c r="AO683" s="1" t="s">
        <v>149</v>
      </c>
    </row>
    <row r="684" spans="1:42" ht="16.5" customHeight="1" x14ac:dyDescent="0.2">
      <c r="A684" s="1" t="s">
        <v>1172</v>
      </c>
      <c r="B684" s="1" t="s">
        <v>46</v>
      </c>
      <c r="E684" s="14">
        <v>30208128.989011701</v>
      </c>
      <c r="F684" s="14">
        <v>-31124108.945034999</v>
      </c>
      <c r="G684" s="14">
        <v>1200000</v>
      </c>
      <c r="H684" s="14">
        <v>-7526436.64285539</v>
      </c>
      <c r="I684" s="1">
        <v>794.79120879119796</v>
      </c>
      <c r="J684" s="14">
        <v>300000</v>
      </c>
      <c r="K684" s="1">
        <v>-29.609890109910999</v>
      </c>
      <c r="L684" s="1">
        <v>-29.609890109910999</v>
      </c>
      <c r="M684" s="14">
        <v>26258209.785725102</v>
      </c>
      <c r="N684" s="1" t="s">
        <v>96</v>
      </c>
      <c r="O684" s="1" t="s">
        <v>99</v>
      </c>
      <c r="P684" s="13">
        <f t="shared" si="11"/>
        <v>69280219.780222803</v>
      </c>
      <c r="Q684" s="12">
        <v>35148351.648372501</v>
      </c>
      <c r="R684" s="14">
        <v>34131868.131850302</v>
      </c>
      <c r="S684" s="1" t="s">
        <v>101</v>
      </c>
      <c r="U684" s="1" t="s">
        <v>108</v>
      </c>
      <c r="W684" s="1" t="s">
        <v>101</v>
      </c>
      <c r="X684" s="1" t="s">
        <v>69</v>
      </c>
      <c r="Z684" s="1" t="s">
        <v>195</v>
      </c>
      <c r="AA684" s="14">
        <v>-31124108.945034999</v>
      </c>
      <c r="AB684" s="14"/>
      <c r="AC684" s="14">
        <v>62383170.901103102</v>
      </c>
      <c r="AG684" s="1" t="s">
        <v>164</v>
      </c>
      <c r="AH684" s="1" t="s">
        <v>179</v>
      </c>
      <c r="AI684" s="1" t="s">
        <v>180</v>
      </c>
      <c r="AJ684" s="1" t="s">
        <v>82</v>
      </c>
      <c r="AK684" s="1" t="s">
        <v>1173</v>
      </c>
      <c r="AL684" s="1" t="s">
        <v>1174</v>
      </c>
      <c r="AM684" s="1" t="s">
        <v>137</v>
      </c>
      <c r="AN684" s="1" t="s">
        <v>161</v>
      </c>
      <c r="AO684" s="1" t="s">
        <v>1175</v>
      </c>
    </row>
    <row r="685" spans="1:42" ht="16.5" customHeight="1" x14ac:dyDescent="0.2">
      <c r="A685" s="1" t="s">
        <v>1176</v>
      </c>
      <c r="B685" s="1" t="s">
        <v>48</v>
      </c>
      <c r="E685" s="14">
        <v>30242616.087912802</v>
      </c>
      <c r="F685" s="14">
        <v>-31181737.593386602</v>
      </c>
      <c r="G685" s="14">
        <v>1200000</v>
      </c>
      <c r="H685" s="14">
        <v>-7543772.8571410999</v>
      </c>
      <c r="I685" s="1">
        <v>795.82417582416497</v>
      </c>
      <c r="J685" s="14">
        <v>300000</v>
      </c>
      <c r="K685" s="1">
        <v>-29.6593406593616</v>
      </c>
      <c r="L685" s="1">
        <v>-29.6593406593616</v>
      </c>
      <c r="M685" s="14">
        <v>26294445.560450401</v>
      </c>
      <c r="N685" s="1" t="s">
        <v>96</v>
      </c>
      <c r="O685" s="1" t="s">
        <v>97</v>
      </c>
      <c r="P685" s="13">
        <f t="shared" si="11"/>
        <v>69373626.373629391</v>
      </c>
      <c r="Q685" s="12">
        <v>35197802.1978231</v>
      </c>
      <c r="R685" s="14">
        <v>34175824.175806299</v>
      </c>
      <c r="S685" s="1" t="s">
        <v>101</v>
      </c>
      <c r="U685" s="1" t="s">
        <v>107</v>
      </c>
      <c r="W685" s="1" t="s">
        <v>101</v>
      </c>
      <c r="X685" s="1" t="s">
        <v>70</v>
      </c>
      <c r="Z685" s="1" t="s">
        <v>196</v>
      </c>
      <c r="AA685" s="14">
        <v>-31181737.593386602</v>
      </c>
      <c r="AB685" s="14"/>
      <c r="AC685" s="14">
        <v>62474943.791212998</v>
      </c>
      <c r="AG685" s="1" t="s">
        <v>165</v>
      </c>
      <c r="AH685" s="1" t="s">
        <v>181</v>
      </c>
      <c r="AI685" s="1" t="s">
        <v>182</v>
      </c>
      <c r="AJ685" s="1" t="s">
        <v>83</v>
      </c>
      <c r="AK685" s="1" t="s">
        <v>1177</v>
      </c>
      <c r="AL685" s="1" t="s">
        <v>1178</v>
      </c>
      <c r="AM685" s="1" t="s">
        <v>138</v>
      </c>
      <c r="AN685" s="1" t="s">
        <v>161</v>
      </c>
      <c r="AO685" s="1" t="s">
        <v>1179</v>
      </c>
    </row>
    <row r="686" spans="1:42" ht="16.5" customHeight="1" x14ac:dyDescent="0.2">
      <c r="A686" s="1" t="s">
        <v>1180</v>
      </c>
      <c r="B686" s="1" t="s">
        <v>50</v>
      </c>
      <c r="C686" s="1" t="s">
        <v>93</v>
      </c>
      <c r="D686" s="1" t="s">
        <v>204</v>
      </c>
      <c r="E686" s="14">
        <v>30277103.186813898</v>
      </c>
      <c r="F686" s="14">
        <v>-31239366.2417382</v>
      </c>
      <c r="G686" s="14">
        <v>1200000</v>
      </c>
      <c r="H686" s="14">
        <v>-7561109.0714268098</v>
      </c>
      <c r="I686" s="1">
        <v>796.85714285713198</v>
      </c>
      <c r="J686" s="14">
        <v>300000</v>
      </c>
      <c r="K686" s="1">
        <v>-29.708791208812201</v>
      </c>
      <c r="L686" s="1">
        <v>-29.708791208812201</v>
      </c>
      <c r="M686" s="14">
        <v>26330681.3351757</v>
      </c>
      <c r="N686" s="1" t="s">
        <v>96</v>
      </c>
      <c r="O686" s="1" t="s">
        <v>98</v>
      </c>
      <c r="P686" s="13">
        <f t="shared" si="11"/>
        <v>69467032.967036009</v>
      </c>
      <c r="Q686" s="12">
        <v>35247252.747273698</v>
      </c>
      <c r="R686" s="14">
        <v>34219780.219762303</v>
      </c>
      <c r="S686" s="1" t="s">
        <v>1181</v>
      </c>
      <c r="U686" s="1" t="s">
        <v>107</v>
      </c>
      <c r="W686" s="1" t="s">
        <v>1181</v>
      </c>
      <c r="X686" s="1" t="s">
        <v>71</v>
      </c>
      <c r="Z686" s="1" t="s">
        <v>197</v>
      </c>
      <c r="AA686" s="14">
        <v>-31239366.2417382</v>
      </c>
      <c r="AB686" s="14"/>
      <c r="AC686" s="14">
        <v>62566716.681322902</v>
      </c>
      <c r="AE686" s="1" t="s">
        <v>93</v>
      </c>
      <c r="AG686" s="1" t="s">
        <v>166</v>
      </c>
      <c r="AH686" s="1" t="s">
        <v>183</v>
      </c>
      <c r="AI686" s="1" t="s">
        <v>182</v>
      </c>
      <c r="AJ686" s="1" t="s">
        <v>84</v>
      </c>
      <c r="AK686" s="1" t="s">
        <v>1182</v>
      </c>
      <c r="AL686" s="1" t="s">
        <v>126</v>
      </c>
      <c r="AM686" s="1" t="s">
        <v>139</v>
      </c>
      <c r="AN686" s="1" t="s">
        <v>161</v>
      </c>
      <c r="AO686" s="1" t="s">
        <v>1183</v>
      </c>
    </row>
    <row r="687" spans="1:42" ht="16.5" customHeight="1" x14ac:dyDescent="0.2">
      <c r="A687" s="1" t="s">
        <v>1184</v>
      </c>
      <c r="B687" s="1" t="s">
        <v>52</v>
      </c>
      <c r="E687" s="14">
        <v>30311590.285714999</v>
      </c>
      <c r="F687" s="14">
        <v>-31296994.890089799</v>
      </c>
      <c r="G687" s="14">
        <v>1200000</v>
      </c>
      <c r="H687" s="14">
        <v>-7578445.2857125299</v>
      </c>
      <c r="I687" s="1">
        <v>797.89010989009898</v>
      </c>
      <c r="J687" s="14">
        <v>300000</v>
      </c>
      <c r="K687" s="1">
        <v>-29.758241758262798</v>
      </c>
      <c r="L687" s="1">
        <v>-29.758241758262798</v>
      </c>
      <c r="M687" s="14">
        <v>26366917.109901</v>
      </c>
      <c r="N687" s="1" t="s">
        <v>96</v>
      </c>
      <c r="O687" s="1" t="s">
        <v>99</v>
      </c>
      <c r="P687" s="13">
        <f t="shared" ref="P687:P750" si="12">R687+Q687</f>
        <v>69560439.560442597</v>
      </c>
      <c r="Q687" s="12">
        <v>35296703.296724297</v>
      </c>
      <c r="R687" s="14">
        <v>34263736.2637183</v>
      </c>
      <c r="S687" s="1" t="s">
        <v>103</v>
      </c>
      <c r="U687" s="1" t="s">
        <v>108</v>
      </c>
      <c r="W687" s="1" t="s">
        <v>103</v>
      </c>
      <c r="X687" s="1" t="s">
        <v>72</v>
      </c>
      <c r="Z687" s="1" t="s">
        <v>198</v>
      </c>
      <c r="AA687" s="14">
        <v>-31296994.890089799</v>
      </c>
      <c r="AB687" s="14"/>
      <c r="AC687" s="14">
        <v>62658489.571432799</v>
      </c>
      <c r="AG687" s="1" t="s">
        <v>167</v>
      </c>
      <c r="AH687" s="1" t="s">
        <v>184</v>
      </c>
      <c r="AI687" s="1" t="s">
        <v>176</v>
      </c>
      <c r="AJ687" s="1" t="s">
        <v>85</v>
      </c>
      <c r="AK687" s="1" t="s">
        <v>1185</v>
      </c>
      <c r="AL687" s="1" t="s">
        <v>127</v>
      </c>
      <c r="AM687" s="1" t="s">
        <v>140</v>
      </c>
      <c r="AN687" s="1" t="s">
        <v>161</v>
      </c>
      <c r="AO687" s="1" t="s">
        <v>153</v>
      </c>
    </row>
    <row r="688" spans="1:42" ht="16.5" customHeight="1" x14ac:dyDescent="0.2">
      <c r="A688" s="1" t="s">
        <v>1186</v>
      </c>
      <c r="B688" s="1" t="s">
        <v>54</v>
      </c>
      <c r="E688" s="14">
        <v>30346077.384616099</v>
      </c>
      <c r="F688" s="14">
        <v>-31354623.538441401</v>
      </c>
      <c r="G688" s="14">
        <v>1200000</v>
      </c>
      <c r="H688" s="14">
        <v>-7595781.4999982398</v>
      </c>
      <c r="I688" s="1">
        <v>798.92307692306599</v>
      </c>
      <c r="J688" s="14">
        <v>300000</v>
      </c>
      <c r="K688" s="1">
        <v>-29.807692307713399</v>
      </c>
      <c r="L688" s="1">
        <v>-29.807692307713399</v>
      </c>
      <c r="M688" s="14">
        <v>26403152.884626299</v>
      </c>
      <c r="N688" s="1" t="s">
        <v>96</v>
      </c>
      <c r="O688" s="1" t="s">
        <v>97</v>
      </c>
      <c r="P688" s="13">
        <f t="shared" si="12"/>
        <v>69653846.153849214</v>
      </c>
      <c r="Q688" s="12">
        <v>35346153.846174903</v>
      </c>
      <c r="R688" s="14">
        <v>34307692.307674304</v>
      </c>
      <c r="S688" s="1" t="s">
        <v>93</v>
      </c>
      <c r="U688" s="1" t="s">
        <v>107</v>
      </c>
      <c r="W688" s="1" t="s">
        <v>93</v>
      </c>
      <c r="X688" s="1" t="s">
        <v>73</v>
      </c>
      <c r="Z688" s="1" t="s">
        <v>199</v>
      </c>
      <c r="AA688" s="14">
        <v>-31354623.538441401</v>
      </c>
      <c r="AB688" s="14"/>
      <c r="AC688" s="14">
        <v>62750262.461542703</v>
      </c>
      <c r="AG688" s="1" t="s">
        <v>168</v>
      </c>
      <c r="AH688" s="1" t="s">
        <v>185</v>
      </c>
      <c r="AI688" s="1" t="s">
        <v>186</v>
      </c>
      <c r="AJ688" s="1" t="s">
        <v>86</v>
      </c>
      <c r="AK688" s="1" t="s">
        <v>1187</v>
      </c>
      <c r="AL688" s="1" t="s">
        <v>1188</v>
      </c>
      <c r="AM688" s="1" t="s">
        <v>141</v>
      </c>
      <c r="AN688" s="1" t="s">
        <v>161</v>
      </c>
      <c r="AO688" s="1" t="s">
        <v>1189</v>
      </c>
    </row>
    <row r="689" spans="1:42" ht="16.5" customHeight="1" x14ac:dyDescent="0.2">
      <c r="A689" s="1" t="s">
        <v>1190</v>
      </c>
      <c r="B689" s="1" t="s">
        <v>56</v>
      </c>
      <c r="E689" s="14">
        <v>30380564.4835172</v>
      </c>
      <c r="F689" s="14">
        <v>-31412252.186793</v>
      </c>
      <c r="G689" s="14">
        <v>1200000</v>
      </c>
      <c r="H689" s="14">
        <v>-7613117.7142839497</v>
      </c>
      <c r="I689" s="1">
        <v>799.956043956033</v>
      </c>
      <c r="J689" s="14">
        <v>300000</v>
      </c>
      <c r="K689" s="1">
        <v>-29.857142857164</v>
      </c>
      <c r="L689" s="1">
        <v>-29.857142857164</v>
      </c>
      <c r="M689" s="14">
        <v>26439388.659351598</v>
      </c>
      <c r="N689" s="1" t="s">
        <v>96</v>
      </c>
      <c r="O689" s="1" t="s">
        <v>98</v>
      </c>
      <c r="P689" s="13">
        <f t="shared" si="12"/>
        <v>69747252.747255802</v>
      </c>
      <c r="Q689" s="12">
        <v>35395604.395625502</v>
      </c>
      <c r="R689" s="14">
        <v>34351648.3516303</v>
      </c>
      <c r="S689" s="1" t="s">
        <v>93</v>
      </c>
      <c r="U689" s="1" t="s">
        <v>107</v>
      </c>
      <c r="W689" s="1" t="s">
        <v>93</v>
      </c>
      <c r="X689" s="1" t="s">
        <v>74</v>
      </c>
      <c r="Z689" s="1" t="s">
        <v>187</v>
      </c>
      <c r="AA689" s="14">
        <v>-31412252.186793</v>
      </c>
      <c r="AB689" s="14"/>
      <c r="AC689" s="14">
        <v>62842035.3516526</v>
      </c>
      <c r="AG689" s="1" t="s">
        <v>169</v>
      </c>
      <c r="AH689" s="1" t="s">
        <v>187</v>
      </c>
      <c r="AI689" s="1" t="s">
        <v>176</v>
      </c>
      <c r="AJ689" s="1" t="s">
        <v>87</v>
      </c>
      <c r="AK689" s="1" t="s">
        <v>1191</v>
      </c>
      <c r="AL689" s="1" t="s">
        <v>129</v>
      </c>
      <c r="AM689" s="1" t="s">
        <v>142</v>
      </c>
      <c r="AN689" s="1" t="s">
        <v>161</v>
      </c>
      <c r="AO689" s="1" t="s">
        <v>155</v>
      </c>
    </row>
    <row r="690" spans="1:42" ht="16.5" customHeight="1" x14ac:dyDescent="0.2">
      <c r="A690" s="1" t="s">
        <v>1192</v>
      </c>
      <c r="B690" s="1" t="s">
        <v>58</v>
      </c>
      <c r="E690" s="14">
        <v>30415051.5824183</v>
      </c>
      <c r="F690" s="14">
        <v>-31469880.835144602</v>
      </c>
      <c r="G690" s="14">
        <v>1200000</v>
      </c>
      <c r="H690" s="14">
        <v>-7630453.9285696503</v>
      </c>
      <c r="I690" s="1">
        <v>800.98901098900001</v>
      </c>
      <c r="J690" s="14">
        <v>300000</v>
      </c>
      <c r="K690" s="1">
        <v>-29.906593406614601</v>
      </c>
      <c r="L690" s="1">
        <v>-29.906593406614601</v>
      </c>
      <c r="M690" s="14">
        <v>26475624.434076902</v>
      </c>
      <c r="N690" s="1" t="s">
        <v>96</v>
      </c>
      <c r="O690" s="1" t="s">
        <v>99</v>
      </c>
      <c r="P690" s="13">
        <f t="shared" si="12"/>
        <v>69840659.34066239</v>
      </c>
      <c r="Q690" s="12">
        <v>35445054.945076101</v>
      </c>
      <c r="R690" s="14">
        <v>34395604.395586297</v>
      </c>
      <c r="S690" s="1" t="s">
        <v>93</v>
      </c>
      <c r="U690" s="1" t="s">
        <v>108</v>
      </c>
      <c r="W690" s="1" t="s">
        <v>93</v>
      </c>
      <c r="X690" s="1" t="s">
        <v>75</v>
      </c>
      <c r="Z690" s="1" t="s">
        <v>188</v>
      </c>
      <c r="AA690" s="14">
        <v>-31469880.835144602</v>
      </c>
      <c r="AB690" s="14"/>
      <c r="AC690" s="14">
        <v>62933808.241762497</v>
      </c>
      <c r="AG690" s="1" t="s">
        <v>1193</v>
      </c>
      <c r="AH690" s="1" t="s">
        <v>188</v>
      </c>
      <c r="AI690" s="1" t="s">
        <v>180</v>
      </c>
      <c r="AJ690" s="1" t="s">
        <v>88</v>
      </c>
      <c r="AK690" s="1" t="s">
        <v>1194</v>
      </c>
      <c r="AL690" s="1" t="s">
        <v>130</v>
      </c>
      <c r="AM690" s="1" t="s">
        <v>143</v>
      </c>
      <c r="AN690" s="1" t="s">
        <v>161</v>
      </c>
      <c r="AO690" s="1" t="s">
        <v>156</v>
      </c>
    </row>
    <row r="691" spans="1:42" ht="16.5" customHeight="1" x14ac:dyDescent="0.2">
      <c r="A691" s="1" t="s">
        <v>1195</v>
      </c>
      <c r="B691" s="1" t="s">
        <v>60</v>
      </c>
      <c r="C691" s="1" t="s">
        <v>94</v>
      </c>
      <c r="D691" s="1" t="s">
        <v>205</v>
      </c>
      <c r="E691" s="14">
        <v>30449538.681319401</v>
      </c>
      <c r="F691" s="14">
        <v>-31527509.4834962</v>
      </c>
      <c r="G691" s="14">
        <v>1200000</v>
      </c>
      <c r="H691" s="14">
        <v>-7647790.1428553602</v>
      </c>
      <c r="I691" s="1">
        <v>802.02197802196702</v>
      </c>
      <c r="J691" s="14">
        <v>300000</v>
      </c>
      <c r="K691" s="1">
        <v>-29.956043956065201</v>
      </c>
      <c r="L691" s="1">
        <v>-29.956043956065201</v>
      </c>
      <c r="M691" s="14">
        <v>26511860.208802201</v>
      </c>
      <c r="N691" s="1" t="s">
        <v>96</v>
      </c>
      <c r="O691" s="1" t="s">
        <v>97</v>
      </c>
      <c r="P691" s="13">
        <f t="shared" si="12"/>
        <v>69934065.934069008</v>
      </c>
      <c r="Q691" s="12">
        <v>35494505.494526699</v>
      </c>
      <c r="R691" s="14">
        <v>34439560.439542301</v>
      </c>
      <c r="S691" s="1" t="s">
        <v>961</v>
      </c>
      <c r="U691" s="1" t="s">
        <v>107</v>
      </c>
      <c r="W691" s="1" t="s">
        <v>961</v>
      </c>
      <c r="X691" s="1" t="s">
        <v>76</v>
      </c>
      <c r="Z691" s="1" t="s">
        <v>200</v>
      </c>
      <c r="AA691" s="14">
        <v>-31527509.4834962</v>
      </c>
      <c r="AB691" s="14"/>
      <c r="AC691" s="14">
        <v>63025581.131872401</v>
      </c>
      <c r="AE691" s="1" t="s">
        <v>94</v>
      </c>
      <c r="AG691" s="1" t="s">
        <v>171</v>
      </c>
      <c r="AH691" s="1" t="s">
        <v>189</v>
      </c>
      <c r="AI691" s="1" t="s">
        <v>182</v>
      </c>
      <c r="AJ691" s="1" t="s">
        <v>89</v>
      </c>
      <c r="AK691" s="1" t="s">
        <v>1196</v>
      </c>
      <c r="AL691" s="1" t="s">
        <v>131</v>
      </c>
      <c r="AM691" s="1" t="s">
        <v>144</v>
      </c>
      <c r="AN691" s="1" t="s">
        <v>161</v>
      </c>
      <c r="AO691" s="1" t="s">
        <v>1197</v>
      </c>
    </row>
    <row r="692" spans="1:42" ht="16.5" customHeight="1" x14ac:dyDescent="0.2">
      <c r="A692" s="1" t="s">
        <v>1198</v>
      </c>
      <c r="B692" s="1" t="s">
        <v>62</v>
      </c>
      <c r="E692" s="14">
        <v>30484025.780220501</v>
      </c>
      <c r="F692" s="14">
        <v>-31585138.131847799</v>
      </c>
      <c r="G692" s="14">
        <v>1200000</v>
      </c>
      <c r="H692" s="14">
        <v>-7665126.3571410701</v>
      </c>
      <c r="I692" s="1">
        <v>803.05494505493402</v>
      </c>
      <c r="J692" s="14">
        <v>300000</v>
      </c>
      <c r="K692" s="1">
        <v>-30.005494505515799</v>
      </c>
      <c r="L692" s="1">
        <v>-30.005494505515799</v>
      </c>
      <c r="M692" s="14">
        <v>26548095.9835275</v>
      </c>
      <c r="N692" s="1" t="s">
        <v>96</v>
      </c>
      <c r="O692" s="1" t="s">
        <v>98</v>
      </c>
      <c r="P692" s="13">
        <f t="shared" si="12"/>
        <v>70027472.527475595</v>
      </c>
      <c r="Q692" s="12">
        <v>35543956.043977298</v>
      </c>
      <c r="R692" s="14">
        <v>34483516.483498298</v>
      </c>
      <c r="S692" s="1" t="s">
        <v>105</v>
      </c>
      <c r="U692" s="1" t="s">
        <v>107</v>
      </c>
      <c r="W692" s="1" t="s">
        <v>105</v>
      </c>
      <c r="X692" s="1" t="s">
        <v>77</v>
      </c>
      <c r="Z692" s="1" t="s">
        <v>201</v>
      </c>
      <c r="AA692" s="14">
        <v>-31585138.131847799</v>
      </c>
      <c r="AB692" s="14"/>
      <c r="AC692" s="14">
        <v>63117354.021982297</v>
      </c>
      <c r="AG692" s="1" t="s">
        <v>1199</v>
      </c>
      <c r="AH692" s="1" t="s">
        <v>190</v>
      </c>
      <c r="AI692" s="1" t="s">
        <v>178</v>
      </c>
      <c r="AJ692" s="1" t="s">
        <v>1200</v>
      </c>
      <c r="AK692" s="1" t="s">
        <v>1201</v>
      </c>
      <c r="AL692" s="1" t="s">
        <v>132</v>
      </c>
      <c r="AM692" s="1" t="s">
        <v>145</v>
      </c>
      <c r="AN692" s="1" t="s">
        <v>161</v>
      </c>
      <c r="AO692" s="1" t="s">
        <v>158</v>
      </c>
    </row>
    <row r="693" spans="1:42" ht="16.5" customHeight="1" x14ac:dyDescent="0.2">
      <c r="A693" s="1" t="s">
        <v>1202</v>
      </c>
      <c r="B693" s="1" t="s">
        <v>64</v>
      </c>
      <c r="E693" s="14">
        <v>30518512.879121602</v>
      </c>
      <c r="F693" s="14">
        <v>-31642766.780199401</v>
      </c>
      <c r="G693" s="14">
        <v>1200000</v>
      </c>
      <c r="H693" s="14">
        <v>-7682462.57142678</v>
      </c>
      <c r="I693" s="1">
        <v>804.08791208790103</v>
      </c>
      <c r="J693" s="14">
        <v>300000</v>
      </c>
      <c r="K693" s="1">
        <v>-30.054945054966399</v>
      </c>
      <c r="L693" s="1">
        <v>-30.054945054966399</v>
      </c>
      <c r="M693" s="14">
        <v>26584331.7582528</v>
      </c>
      <c r="N693" s="1" t="s">
        <v>96</v>
      </c>
      <c r="O693" s="1" t="s">
        <v>99</v>
      </c>
      <c r="P693" s="13">
        <f t="shared" si="12"/>
        <v>70120879.120882198</v>
      </c>
      <c r="Q693" s="12">
        <v>35593406.593427896</v>
      </c>
      <c r="R693" s="14">
        <v>34527472.527454302</v>
      </c>
      <c r="S693" s="1" t="s">
        <v>105</v>
      </c>
      <c r="U693" s="1" t="s">
        <v>108</v>
      </c>
      <c r="W693" s="1" t="s">
        <v>105</v>
      </c>
      <c r="X693" s="1" t="s">
        <v>78</v>
      </c>
      <c r="Z693" s="1" t="s">
        <v>202</v>
      </c>
      <c r="AA693" s="14">
        <v>-31642766.780199401</v>
      </c>
      <c r="AB693" s="14"/>
      <c r="AC693" s="14">
        <v>63209126.912092201</v>
      </c>
      <c r="AG693" s="1" t="s">
        <v>173</v>
      </c>
      <c r="AH693" s="1" t="s">
        <v>191</v>
      </c>
      <c r="AI693" s="1" t="s">
        <v>178</v>
      </c>
      <c r="AJ693" s="1" t="s">
        <v>1203</v>
      </c>
      <c r="AK693" s="1" t="s">
        <v>1204</v>
      </c>
      <c r="AL693" s="1" t="s">
        <v>133</v>
      </c>
      <c r="AM693" s="1" t="s">
        <v>146</v>
      </c>
      <c r="AN693" s="1" t="s">
        <v>161</v>
      </c>
      <c r="AO693" s="1" t="s">
        <v>159</v>
      </c>
    </row>
    <row r="694" spans="1:42" ht="16.5" customHeight="1" x14ac:dyDescent="0.2">
      <c r="A694" s="1" t="s">
        <v>1205</v>
      </c>
      <c r="B694" s="1" t="s">
        <v>66</v>
      </c>
      <c r="C694" s="1" t="s">
        <v>95</v>
      </c>
      <c r="D694" s="1" t="s">
        <v>206</v>
      </c>
      <c r="E694" s="14">
        <v>30552999.978022698</v>
      </c>
      <c r="F694" s="14">
        <v>-31700395.428551</v>
      </c>
      <c r="G694" s="14">
        <v>1200000</v>
      </c>
      <c r="H694" s="14">
        <v>-7699798.7857124899</v>
      </c>
      <c r="I694" s="1">
        <v>805.12087912086804</v>
      </c>
      <c r="J694" s="14">
        <v>300000</v>
      </c>
      <c r="K694" s="1">
        <v>-30.104395604417</v>
      </c>
      <c r="L694" s="1">
        <v>-30.104395604417</v>
      </c>
      <c r="M694" s="14">
        <v>26620567.532978099</v>
      </c>
      <c r="N694" s="1" t="s">
        <v>96</v>
      </c>
      <c r="O694" s="1" t="s">
        <v>97</v>
      </c>
      <c r="P694" s="13">
        <f t="shared" si="12"/>
        <v>70214285.714288801</v>
      </c>
      <c r="Q694" s="12">
        <v>35642857.142878503</v>
      </c>
      <c r="R694" s="14">
        <v>34571428.571410298</v>
      </c>
      <c r="S694" s="1" t="s">
        <v>873</v>
      </c>
      <c r="U694" s="1" t="s">
        <v>107</v>
      </c>
      <c r="W694" s="1" t="s">
        <v>873</v>
      </c>
      <c r="X694" s="1" t="s">
        <v>79</v>
      </c>
      <c r="Z694" s="1" t="s">
        <v>203</v>
      </c>
      <c r="AA694" s="14">
        <v>-31700395.428551</v>
      </c>
      <c r="AB694" s="14"/>
      <c r="AC694" s="14">
        <v>63300899.802202098</v>
      </c>
      <c r="AE694" s="1" t="s">
        <v>95</v>
      </c>
      <c r="AG694" s="1" t="s">
        <v>174</v>
      </c>
      <c r="AH694" s="1" t="s">
        <v>192</v>
      </c>
      <c r="AI694" s="1" t="s">
        <v>180</v>
      </c>
      <c r="AJ694" s="1" t="s">
        <v>92</v>
      </c>
      <c r="AK694" s="1" t="s">
        <v>1206</v>
      </c>
      <c r="AL694" s="1" t="s">
        <v>134</v>
      </c>
      <c r="AM694" s="1" t="s">
        <v>147</v>
      </c>
      <c r="AN694" s="1" t="s">
        <v>161</v>
      </c>
      <c r="AO694" s="1" t="s">
        <v>160</v>
      </c>
    </row>
    <row r="695" spans="1:42" ht="16.5" customHeight="1" x14ac:dyDescent="0.2">
      <c r="A695" s="1" t="s">
        <v>1251</v>
      </c>
      <c r="B695" s="1" t="s">
        <v>42</v>
      </c>
      <c r="E695" s="14">
        <v>30587487.076923799</v>
      </c>
      <c r="F695" s="14">
        <v>-31758024.076902598</v>
      </c>
      <c r="G695" s="14">
        <v>1200000</v>
      </c>
      <c r="H695" s="14">
        <v>-7717134.9999981998</v>
      </c>
      <c r="I695" s="1">
        <v>806.15384615383505</v>
      </c>
      <c r="J695" s="14">
        <v>300000</v>
      </c>
      <c r="K695" s="1">
        <v>-30.153846153867601</v>
      </c>
      <c r="L695" s="1">
        <v>-30.153846153867601</v>
      </c>
      <c r="M695" s="14">
        <v>26656803.307703398</v>
      </c>
      <c r="N695" s="1" t="s">
        <v>96</v>
      </c>
      <c r="O695" s="1" t="s">
        <v>97</v>
      </c>
      <c r="P695" s="13">
        <f t="shared" si="12"/>
        <v>70307692.307695508</v>
      </c>
      <c r="Q695" s="12">
        <v>35692307.692329101</v>
      </c>
      <c r="R695" s="14">
        <v>34615384.615366399</v>
      </c>
      <c r="S695" s="1" t="s">
        <v>100</v>
      </c>
      <c r="U695" s="1" t="s">
        <v>107</v>
      </c>
      <c r="W695" s="1" t="s">
        <v>100</v>
      </c>
      <c r="X695" s="1" t="s">
        <v>67</v>
      </c>
      <c r="Z695" s="1" t="s">
        <v>193</v>
      </c>
      <c r="AA695" s="14">
        <v>-31758024.076902598</v>
      </c>
      <c r="AB695" s="14"/>
      <c r="AC695" s="14">
        <v>63392672.692312002</v>
      </c>
      <c r="AG695" s="1" t="s">
        <v>162</v>
      </c>
      <c r="AH695" s="1" t="s">
        <v>175</v>
      </c>
      <c r="AI695" s="1" t="s">
        <v>176</v>
      </c>
      <c r="AJ695" s="1" t="s">
        <v>1258</v>
      </c>
      <c r="AK695" s="1" t="s">
        <v>1252</v>
      </c>
      <c r="AL695" s="1" t="s">
        <v>122</v>
      </c>
      <c r="AM695" s="1" t="s">
        <v>135</v>
      </c>
      <c r="AN695" s="1" t="s">
        <v>161</v>
      </c>
      <c r="AO695" s="1" t="s">
        <v>1253</v>
      </c>
      <c r="AP695" s="1" t="s">
        <v>597</v>
      </c>
    </row>
    <row r="696" spans="1:42" ht="16.5" customHeight="1" x14ac:dyDescent="0.2">
      <c r="A696" s="1" t="s">
        <v>1254</v>
      </c>
      <c r="B696" s="1" t="s">
        <v>44</v>
      </c>
      <c r="E696" s="14">
        <v>30621974.175824899</v>
      </c>
      <c r="F696" s="14">
        <v>-31815652.7252542</v>
      </c>
      <c r="G696" s="14">
        <v>1200000</v>
      </c>
      <c r="H696" s="14">
        <v>-7734471.2142839199</v>
      </c>
      <c r="I696" s="1">
        <v>807.18681318680206</v>
      </c>
      <c r="J696" s="14">
        <v>300000</v>
      </c>
      <c r="K696" s="1">
        <v>-30.203296703318198</v>
      </c>
      <c r="L696" s="1">
        <v>-30.203296703318198</v>
      </c>
      <c r="M696" s="14">
        <v>26693039.082428701</v>
      </c>
      <c r="N696" s="1" t="s">
        <v>96</v>
      </c>
      <c r="O696" s="1" t="s">
        <v>98</v>
      </c>
      <c r="P696" s="13">
        <f t="shared" si="12"/>
        <v>70401098.901102096</v>
      </c>
      <c r="Q696" s="12">
        <v>35741758.2417797</v>
      </c>
      <c r="R696" s="14">
        <v>34659340.659322403</v>
      </c>
      <c r="S696" s="1" t="s">
        <v>100</v>
      </c>
      <c r="U696" s="1" t="s">
        <v>107</v>
      </c>
      <c r="W696" s="1" t="s">
        <v>100</v>
      </c>
      <c r="X696" s="1" t="s">
        <v>68</v>
      </c>
      <c r="Z696" s="1" t="s">
        <v>194</v>
      </c>
      <c r="AA696" s="14">
        <v>-31815652.7252542</v>
      </c>
      <c r="AB696" s="14"/>
      <c r="AC696" s="14">
        <v>63484445.582421899</v>
      </c>
      <c r="AG696" s="1" t="s">
        <v>1255</v>
      </c>
      <c r="AH696" s="1" t="s">
        <v>177</v>
      </c>
      <c r="AI696" s="1" t="s">
        <v>178</v>
      </c>
      <c r="AJ696" s="1" t="s">
        <v>1259</v>
      </c>
      <c r="AK696" s="1" t="s">
        <v>1256</v>
      </c>
      <c r="AL696" s="1" t="s">
        <v>1257</v>
      </c>
      <c r="AM696" s="1" t="s">
        <v>136</v>
      </c>
      <c r="AN696" s="1" t="s">
        <v>161</v>
      </c>
      <c r="AO696" s="1" t="s">
        <v>149</v>
      </c>
    </row>
    <row r="697" spans="1:42" ht="16.5" customHeight="1" x14ac:dyDescent="0.2">
      <c r="A697" s="1" t="s">
        <v>1260</v>
      </c>
      <c r="B697" s="1" t="s">
        <v>46</v>
      </c>
      <c r="E697" s="14">
        <v>30656461.274726</v>
      </c>
      <c r="F697" s="14">
        <v>-31873281.373605799</v>
      </c>
      <c r="G697" s="14">
        <v>1200000</v>
      </c>
      <c r="H697" s="14">
        <v>-7751807.4285696298</v>
      </c>
      <c r="I697" s="1">
        <v>808.21978021976895</v>
      </c>
      <c r="J697" s="14">
        <v>300000</v>
      </c>
      <c r="K697" s="1">
        <v>-30.252747252768799</v>
      </c>
      <c r="L697" s="1">
        <v>-30.252747252768799</v>
      </c>
      <c r="M697" s="14">
        <v>26729274.857154001</v>
      </c>
      <c r="N697" s="1" t="s">
        <v>96</v>
      </c>
      <c r="O697" s="1" t="s">
        <v>99</v>
      </c>
      <c r="P697" s="13">
        <f t="shared" si="12"/>
        <v>70494505.494508699</v>
      </c>
      <c r="Q697" s="12">
        <v>35791208.791230299</v>
      </c>
      <c r="R697" s="14">
        <v>34703296.7032784</v>
      </c>
      <c r="S697" s="1" t="s">
        <v>101</v>
      </c>
      <c r="U697" s="1" t="s">
        <v>108</v>
      </c>
      <c r="W697" s="1" t="s">
        <v>101</v>
      </c>
      <c r="X697" s="1" t="s">
        <v>69</v>
      </c>
      <c r="Z697" s="1" t="s">
        <v>195</v>
      </c>
      <c r="AA697" s="14">
        <v>-31873281.373605799</v>
      </c>
      <c r="AB697" s="14"/>
      <c r="AC697" s="14">
        <v>63576218.472531803</v>
      </c>
      <c r="AG697" s="1" t="s">
        <v>164</v>
      </c>
      <c r="AH697" s="1" t="s">
        <v>179</v>
      </c>
      <c r="AI697" s="1" t="s">
        <v>180</v>
      </c>
      <c r="AJ697" s="1" t="s">
        <v>82</v>
      </c>
      <c r="AK697" s="1" t="s">
        <v>1261</v>
      </c>
      <c r="AL697" s="1" t="s">
        <v>1262</v>
      </c>
      <c r="AM697" s="1" t="s">
        <v>137</v>
      </c>
      <c r="AN697" s="1" t="s">
        <v>161</v>
      </c>
      <c r="AO697" s="1" t="s">
        <v>1263</v>
      </c>
    </row>
    <row r="698" spans="1:42" ht="16.5" customHeight="1" x14ac:dyDescent="0.2">
      <c r="A698" s="1" t="s">
        <v>1264</v>
      </c>
      <c r="B698" s="1" t="s">
        <v>48</v>
      </c>
      <c r="E698" s="14">
        <v>30690948.3736271</v>
      </c>
      <c r="F698" s="14">
        <v>-31930910.021957401</v>
      </c>
      <c r="G698" s="14">
        <v>1200000</v>
      </c>
      <c r="H698" s="14">
        <v>-7769143.6428553397</v>
      </c>
      <c r="I698" s="1">
        <v>809.25274725273596</v>
      </c>
      <c r="J698" s="14">
        <v>300000</v>
      </c>
      <c r="K698" s="1">
        <v>-30.3021978022194</v>
      </c>
      <c r="L698" s="1">
        <v>-30.3021978022194</v>
      </c>
      <c r="M698" s="14">
        <v>26765510.6318793</v>
      </c>
      <c r="N698" s="1" t="s">
        <v>96</v>
      </c>
      <c r="O698" s="1" t="s">
        <v>97</v>
      </c>
      <c r="P698" s="13">
        <f t="shared" si="12"/>
        <v>70587912.087915301</v>
      </c>
      <c r="Q698" s="12">
        <v>35840659.340680897</v>
      </c>
      <c r="R698" s="14">
        <v>34747252.747234397</v>
      </c>
      <c r="S698" s="1" t="s">
        <v>101</v>
      </c>
      <c r="U698" s="1" t="s">
        <v>107</v>
      </c>
      <c r="W698" s="1" t="s">
        <v>101</v>
      </c>
      <c r="X698" s="1" t="s">
        <v>70</v>
      </c>
      <c r="Z698" s="1" t="s">
        <v>196</v>
      </c>
      <c r="AA698" s="14">
        <v>-31930910.021957401</v>
      </c>
      <c r="AB698" s="14"/>
      <c r="AC698" s="14">
        <v>63667991.3626417</v>
      </c>
      <c r="AG698" s="1" t="s">
        <v>165</v>
      </c>
      <c r="AH698" s="1" t="s">
        <v>181</v>
      </c>
      <c r="AI698" s="1" t="s">
        <v>182</v>
      </c>
      <c r="AJ698" s="1" t="s">
        <v>83</v>
      </c>
      <c r="AK698" s="1" t="s">
        <v>1265</v>
      </c>
      <c r="AL698" s="1" t="s">
        <v>1266</v>
      </c>
      <c r="AM698" s="1" t="s">
        <v>138</v>
      </c>
      <c r="AN698" s="1" t="s">
        <v>161</v>
      </c>
      <c r="AO698" s="1" t="s">
        <v>1267</v>
      </c>
    </row>
    <row r="699" spans="1:42" ht="16.5" customHeight="1" x14ac:dyDescent="0.2">
      <c r="A699" s="1" t="s">
        <v>1268</v>
      </c>
      <c r="B699" s="1" t="s">
        <v>50</v>
      </c>
      <c r="C699" s="1" t="s">
        <v>93</v>
      </c>
      <c r="D699" s="1" t="s">
        <v>204</v>
      </c>
      <c r="E699" s="14">
        <v>30725435.472528201</v>
      </c>
      <c r="F699" s="14">
        <v>-31988538.670309</v>
      </c>
      <c r="G699" s="14">
        <v>1200000</v>
      </c>
      <c r="H699" s="14">
        <v>-7786479.8571410403</v>
      </c>
      <c r="I699" s="1">
        <v>810.28571428570297</v>
      </c>
      <c r="J699" s="14">
        <v>300000</v>
      </c>
      <c r="K699" s="1">
        <v>-30.351648351670001</v>
      </c>
      <c r="L699" s="1">
        <v>-30.351648351670001</v>
      </c>
      <c r="M699" s="14">
        <v>26801746.406604599</v>
      </c>
      <c r="N699" s="1" t="s">
        <v>96</v>
      </c>
      <c r="O699" s="1" t="s">
        <v>98</v>
      </c>
      <c r="P699" s="13">
        <f t="shared" si="12"/>
        <v>70681318.681321904</v>
      </c>
      <c r="Q699" s="12">
        <v>35890109.890131503</v>
      </c>
      <c r="R699" s="14">
        <v>34791208.791190401</v>
      </c>
      <c r="S699" s="1" t="s">
        <v>1269</v>
      </c>
      <c r="U699" s="1" t="s">
        <v>107</v>
      </c>
      <c r="W699" s="1" t="s">
        <v>1269</v>
      </c>
      <c r="X699" s="1" t="s">
        <v>71</v>
      </c>
      <c r="Z699" s="1" t="s">
        <v>197</v>
      </c>
      <c r="AA699" s="14">
        <v>-31988538.670309</v>
      </c>
      <c r="AB699" s="14"/>
      <c r="AC699" s="14">
        <v>63759764.252751604</v>
      </c>
      <c r="AE699" s="1" t="s">
        <v>93</v>
      </c>
      <c r="AG699" s="1" t="s">
        <v>166</v>
      </c>
      <c r="AH699" s="1" t="s">
        <v>183</v>
      </c>
      <c r="AI699" s="1" t="s">
        <v>182</v>
      </c>
      <c r="AJ699" s="1" t="s">
        <v>84</v>
      </c>
      <c r="AK699" s="1" t="s">
        <v>1270</v>
      </c>
      <c r="AL699" s="1" t="s">
        <v>126</v>
      </c>
      <c r="AM699" s="1" t="s">
        <v>139</v>
      </c>
      <c r="AN699" s="1" t="s">
        <v>161</v>
      </c>
      <c r="AO699" s="1" t="s">
        <v>1271</v>
      </c>
    </row>
    <row r="700" spans="1:42" ht="16.5" customHeight="1" x14ac:dyDescent="0.2">
      <c r="A700" s="1" t="s">
        <v>1272</v>
      </c>
      <c r="B700" s="1" t="s">
        <v>52</v>
      </c>
      <c r="E700" s="14">
        <v>30759922.571429301</v>
      </c>
      <c r="F700" s="14">
        <v>-32046167.318660598</v>
      </c>
      <c r="G700" s="14">
        <v>1200000</v>
      </c>
      <c r="H700" s="14">
        <v>-7803816.0714267502</v>
      </c>
      <c r="I700" s="1">
        <v>811.31868131866997</v>
      </c>
      <c r="J700" s="14">
        <v>300000</v>
      </c>
      <c r="K700" s="1">
        <v>-30.401098901120601</v>
      </c>
      <c r="L700" s="1">
        <v>-30.401098901120601</v>
      </c>
      <c r="M700" s="14">
        <v>26837982.181329899</v>
      </c>
      <c r="N700" s="1" t="s">
        <v>96</v>
      </c>
      <c r="O700" s="1" t="s">
        <v>99</v>
      </c>
      <c r="P700" s="13">
        <f t="shared" si="12"/>
        <v>70774725.274728507</v>
      </c>
      <c r="Q700" s="12">
        <v>35939560.439582102</v>
      </c>
      <c r="R700" s="14">
        <v>34835164.835146397</v>
      </c>
      <c r="S700" s="1" t="s">
        <v>103</v>
      </c>
      <c r="U700" s="1" t="s">
        <v>108</v>
      </c>
      <c r="W700" s="1" t="s">
        <v>103</v>
      </c>
      <c r="X700" s="1" t="s">
        <v>72</v>
      </c>
      <c r="Z700" s="1" t="s">
        <v>198</v>
      </c>
      <c r="AA700" s="14">
        <v>-32046167.318660598</v>
      </c>
      <c r="AB700" s="14"/>
      <c r="AC700" s="14">
        <v>63851537.1428615</v>
      </c>
      <c r="AG700" s="1" t="s">
        <v>167</v>
      </c>
      <c r="AH700" s="1" t="s">
        <v>184</v>
      </c>
      <c r="AI700" s="1" t="s">
        <v>176</v>
      </c>
      <c r="AJ700" s="1" t="s">
        <v>85</v>
      </c>
      <c r="AK700" s="1" t="s">
        <v>1273</v>
      </c>
      <c r="AL700" s="1" t="s">
        <v>127</v>
      </c>
      <c r="AM700" s="1" t="s">
        <v>140</v>
      </c>
      <c r="AN700" s="1" t="s">
        <v>161</v>
      </c>
      <c r="AO700" s="1" t="s">
        <v>153</v>
      </c>
    </row>
    <row r="701" spans="1:42" ht="16.5" customHeight="1" x14ac:dyDescent="0.2">
      <c r="A701" s="1" t="s">
        <v>1274</v>
      </c>
      <c r="B701" s="1" t="s">
        <v>54</v>
      </c>
      <c r="E701" s="14">
        <v>30794409.670330402</v>
      </c>
      <c r="F701" s="14">
        <v>-32103795.967012201</v>
      </c>
      <c r="G701" s="14">
        <v>1200000</v>
      </c>
      <c r="H701" s="14">
        <v>-7821152.2857124601</v>
      </c>
      <c r="I701" s="1">
        <v>812.35164835163698</v>
      </c>
      <c r="J701" s="14">
        <v>300000</v>
      </c>
      <c r="K701" s="1">
        <v>-30.450549450571199</v>
      </c>
      <c r="L701" s="1">
        <v>-30.450549450571199</v>
      </c>
      <c r="M701" s="14">
        <v>26874217.956055202</v>
      </c>
      <c r="N701" s="1" t="s">
        <v>96</v>
      </c>
      <c r="O701" s="1" t="s">
        <v>97</v>
      </c>
      <c r="P701" s="13">
        <f t="shared" si="12"/>
        <v>70868131.868135095</v>
      </c>
      <c r="Q701" s="12">
        <v>35989010.989032701</v>
      </c>
      <c r="R701" s="14">
        <v>34879120.879102401</v>
      </c>
      <c r="S701" s="1" t="s">
        <v>93</v>
      </c>
      <c r="U701" s="1" t="s">
        <v>107</v>
      </c>
      <c r="W701" s="1" t="s">
        <v>93</v>
      </c>
      <c r="X701" s="1" t="s">
        <v>73</v>
      </c>
      <c r="Z701" s="1" t="s">
        <v>199</v>
      </c>
      <c r="AA701" s="14">
        <v>-32103795.967012201</v>
      </c>
      <c r="AB701" s="14"/>
      <c r="AC701" s="14">
        <v>63943310.032971397</v>
      </c>
      <c r="AG701" s="1" t="s">
        <v>168</v>
      </c>
      <c r="AH701" s="1" t="s">
        <v>185</v>
      </c>
      <c r="AI701" s="1" t="s">
        <v>186</v>
      </c>
      <c r="AJ701" s="1" t="s">
        <v>86</v>
      </c>
      <c r="AK701" s="1" t="s">
        <v>1275</v>
      </c>
      <c r="AL701" s="1" t="s">
        <v>1276</v>
      </c>
      <c r="AM701" s="1" t="s">
        <v>141</v>
      </c>
      <c r="AN701" s="1" t="s">
        <v>161</v>
      </c>
      <c r="AO701" s="1" t="s">
        <v>1277</v>
      </c>
    </row>
    <row r="702" spans="1:42" ht="16.5" customHeight="1" x14ac:dyDescent="0.2">
      <c r="A702" s="1" t="s">
        <v>1278</v>
      </c>
      <c r="B702" s="1" t="s">
        <v>56</v>
      </c>
      <c r="E702" s="14">
        <v>30828896.769231498</v>
      </c>
      <c r="F702" s="14">
        <v>-32161424.615363799</v>
      </c>
      <c r="G702" s="14">
        <v>1200000</v>
      </c>
      <c r="H702" s="14">
        <v>-7838488.49999817</v>
      </c>
      <c r="I702" s="1">
        <v>813.38461538460399</v>
      </c>
      <c r="J702" s="14">
        <v>300000</v>
      </c>
      <c r="K702" s="1">
        <v>-30.500000000021799</v>
      </c>
      <c r="L702" s="1">
        <v>-30.500000000021799</v>
      </c>
      <c r="M702" s="14">
        <v>26910453.730780501</v>
      </c>
      <c r="N702" s="1" t="s">
        <v>96</v>
      </c>
      <c r="O702" s="1" t="s">
        <v>98</v>
      </c>
      <c r="P702" s="13">
        <f t="shared" si="12"/>
        <v>70961538.461541697</v>
      </c>
      <c r="Q702" s="12">
        <v>36038461.538483299</v>
      </c>
      <c r="R702" s="14">
        <v>34923076.923058398</v>
      </c>
      <c r="S702" s="1" t="s">
        <v>93</v>
      </c>
      <c r="U702" s="1" t="s">
        <v>107</v>
      </c>
      <c r="W702" s="1" t="s">
        <v>93</v>
      </c>
      <c r="X702" s="1" t="s">
        <v>74</v>
      </c>
      <c r="Z702" s="1" t="s">
        <v>187</v>
      </c>
      <c r="AA702" s="14">
        <v>-32161424.615363799</v>
      </c>
      <c r="AB702" s="14"/>
      <c r="AC702" s="14">
        <v>64035082.923081301</v>
      </c>
      <c r="AG702" s="1" t="s">
        <v>169</v>
      </c>
      <c r="AH702" s="1" t="s">
        <v>187</v>
      </c>
      <c r="AI702" s="1" t="s">
        <v>176</v>
      </c>
      <c r="AJ702" s="1" t="s">
        <v>87</v>
      </c>
      <c r="AK702" s="1" t="s">
        <v>1279</v>
      </c>
      <c r="AL702" s="1" t="s">
        <v>129</v>
      </c>
      <c r="AM702" s="1" t="s">
        <v>142</v>
      </c>
      <c r="AN702" s="1" t="s">
        <v>161</v>
      </c>
      <c r="AO702" s="1" t="s">
        <v>155</v>
      </c>
    </row>
    <row r="703" spans="1:42" ht="16.5" customHeight="1" x14ac:dyDescent="0.2">
      <c r="A703" s="1" t="s">
        <v>1280</v>
      </c>
      <c r="B703" s="1" t="s">
        <v>58</v>
      </c>
      <c r="E703" s="14">
        <v>30863383.868132599</v>
      </c>
      <c r="F703" s="14">
        <v>-32219053.263715401</v>
      </c>
      <c r="G703" s="14">
        <v>1200000</v>
      </c>
      <c r="H703" s="14">
        <v>-7855824.7142838901</v>
      </c>
      <c r="I703" s="1">
        <v>814.417582417571</v>
      </c>
      <c r="J703" s="14">
        <v>300000</v>
      </c>
      <c r="K703" s="1">
        <v>-30.5494505494724</v>
      </c>
      <c r="L703" s="1">
        <v>-30.5494505494724</v>
      </c>
      <c r="M703" s="14">
        <v>26946689.5055058</v>
      </c>
      <c r="N703" s="1" t="s">
        <v>96</v>
      </c>
      <c r="O703" s="1" t="s">
        <v>99</v>
      </c>
      <c r="P703" s="13">
        <f t="shared" si="12"/>
        <v>71054945.0549483</v>
      </c>
      <c r="Q703" s="12">
        <v>36087912.087933898</v>
      </c>
      <c r="R703" s="14">
        <v>34967032.967014402</v>
      </c>
      <c r="S703" s="1" t="s">
        <v>93</v>
      </c>
      <c r="U703" s="1" t="s">
        <v>108</v>
      </c>
      <c r="W703" s="1" t="s">
        <v>93</v>
      </c>
      <c r="X703" s="1" t="s">
        <v>75</v>
      </c>
      <c r="Z703" s="1" t="s">
        <v>188</v>
      </c>
      <c r="AA703" s="14">
        <v>-32219053.263715401</v>
      </c>
      <c r="AB703" s="14"/>
      <c r="AC703" s="14">
        <v>64126855.813191198</v>
      </c>
      <c r="AG703" s="1" t="s">
        <v>1281</v>
      </c>
      <c r="AH703" s="1" t="s">
        <v>188</v>
      </c>
      <c r="AI703" s="1" t="s">
        <v>180</v>
      </c>
      <c r="AJ703" s="1" t="s">
        <v>88</v>
      </c>
      <c r="AK703" s="1" t="s">
        <v>1282</v>
      </c>
      <c r="AL703" s="1" t="s">
        <v>130</v>
      </c>
      <c r="AM703" s="1" t="s">
        <v>143</v>
      </c>
      <c r="AN703" s="1" t="s">
        <v>161</v>
      </c>
      <c r="AO703" s="1" t="s">
        <v>156</v>
      </c>
    </row>
    <row r="704" spans="1:42" ht="16.5" customHeight="1" x14ac:dyDescent="0.2">
      <c r="A704" s="1" t="s">
        <v>1283</v>
      </c>
      <c r="B704" s="1" t="s">
        <v>60</v>
      </c>
      <c r="C704" s="1" t="s">
        <v>94</v>
      </c>
      <c r="D704" s="1" t="s">
        <v>205</v>
      </c>
      <c r="E704" s="14">
        <v>30897870.967033699</v>
      </c>
      <c r="F704" s="14">
        <v>-32276681.912067</v>
      </c>
      <c r="G704" s="14">
        <v>1200000</v>
      </c>
      <c r="H704" s="14">
        <v>-7873160.9285696</v>
      </c>
      <c r="I704" s="1">
        <v>815.45054945053801</v>
      </c>
      <c r="J704" s="14">
        <v>300000</v>
      </c>
      <c r="K704" s="1">
        <v>-30.598901098923001</v>
      </c>
      <c r="L704" s="1">
        <v>-30.598901098923001</v>
      </c>
      <c r="M704" s="14">
        <v>26982925.2802311</v>
      </c>
      <c r="N704" s="1" t="s">
        <v>96</v>
      </c>
      <c r="O704" s="1" t="s">
        <v>97</v>
      </c>
      <c r="P704" s="13">
        <f t="shared" si="12"/>
        <v>71148351.648354888</v>
      </c>
      <c r="Q704" s="12">
        <v>36137362.637384497</v>
      </c>
      <c r="R704" s="14">
        <v>35010989.010970399</v>
      </c>
      <c r="S704" s="1" t="s">
        <v>1049</v>
      </c>
      <c r="U704" s="1" t="s">
        <v>107</v>
      </c>
      <c r="W704" s="1" t="s">
        <v>1049</v>
      </c>
      <c r="X704" s="1" t="s">
        <v>76</v>
      </c>
      <c r="Z704" s="1" t="s">
        <v>200</v>
      </c>
      <c r="AA704" s="14">
        <v>-32276681.912067</v>
      </c>
      <c r="AB704" s="14"/>
      <c r="AC704" s="14">
        <v>64218628.703301102</v>
      </c>
      <c r="AE704" s="1" t="s">
        <v>94</v>
      </c>
      <c r="AG704" s="1" t="s">
        <v>171</v>
      </c>
      <c r="AH704" s="1" t="s">
        <v>189</v>
      </c>
      <c r="AI704" s="1" t="s">
        <v>182</v>
      </c>
      <c r="AJ704" s="1" t="s">
        <v>89</v>
      </c>
      <c r="AK704" s="1" t="s">
        <v>1284</v>
      </c>
      <c r="AL704" s="1" t="s">
        <v>131</v>
      </c>
      <c r="AM704" s="1" t="s">
        <v>144</v>
      </c>
      <c r="AN704" s="1" t="s">
        <v>161</v>
      </c>
      <c r="AO704" s="1" t="s">
        <v>1285</v>
      </c>
    </row>
    <row r="705" spans="1:42" ht="16.5" customHeight="1" x14ac:dyDescent="0.2">
      <c r="A705" s="1" t="s">
        <v>1286</v>
      </c>
      <c r="B705" s="1" t="s">
        <v>62</v>
      </c>
      <c r="E705" s="14">
        <v>30932358.0659348</v>
      </c>
      <c r="F705" s="14">
        <v>-32334310.560418598</v>
      </c>
      <c r="G705" s="14">
        <v>1200000</v>
      </c>
      <c r="H705" s="14">
        <v>-7890497.1428553099</v>
      </c>
      <c r="I705" s="1">
        <v>816.48351648350501</v>
      </c>
      <c r="J705" s="14">
        <v>300000</v>
      </c>
      <c r="K705" s="1">
        <v>-30.648351648373598</v>
      </c>
      <c r="L705" s="1">
        <v>-30.648351648373598</v>
      </c>
      <c r="M705" s="14">
        <v>27019161.054956399</v>
      </c>
      <c r="N705" s="1" t="s">
        <v>96</v>
      </c>
      <c r="O705" s="1" t="s">
        <v>98</v>
      </c>
      <c r="P705" s="13">
        <f t="shared" si="12"/>
        <v>71241758.241761506</v>
      </c>
      <c r="Q705" s="12">
        <v>36186813.186835103</v>
      </c>
      <c r="R705" s="14">
        <v>35054945.054926403</v>
      </c>
      <c r="S705" s="1" t="s">
        <v>105</v>
      </c>
      <c r="U705" s="1" t="s">
        <v>107</v>
      </c>
      <c r="W705" s="1" t="s">
        <v>105</v>
      </c>
      <c r="X705" s="1" t="s">
        <v>77</v>
      </c>
      <c r="Z705" s="1" t="s">
        <v>201</v>
      </c>
      <c r="AA705" s="14">
        <v>-32334310.560418598</v>
      </c>
      <c r="AB705" s="14"/>
      <c r="AC705" s="14">
        <v>64310401.593410999</v>
      </c>
      <c r="AG705" s="1" t="s">
        <v>1287</v>
      </c>
      <c r="AH705" s="1" t="s">
        <v>190</v>
      </c>
      <c r="AI705" s="1" t="s">
        <v>178</v>
      </c>
      <c r="AJ705" s="1" t="s">
        <v>1288</v>
      </c>
      <c r="AK705" s="1" t="s">
        <v>1289</v>
      </c>
      <c r="AL705" s="1" t="s">
        <v>132</v>
      </c>
      <c r="AM705" s="1" t="s">
        <v>145</v>
      </c>
      <c r="AN705" s="1" t="s">
        <v>161</v>
      </c>
      <c r="AO705" s="1" t="s">
        <v>158</v>
      </c>
    </row>
    <row r="706" spans="1:42" ht="16.5" customHeight="1" x14ac:dyDescent="0.2">
      <c r="A706" s="1" t="s">
        <v>1290</v>
      </c>
      <c r="B706" s="1" t="s">
        <v>64</v>
      </c>
      <c r="E706" s="14">
        <v>30966845.1648359</v>
      </c>
      <c r="F706" s="14">
        <v>-32391939.208770201</v>
      </c>
      <c r="G706" s="14">
        <v>1200000</v>
      </c>
      <c r="H706" s="14">
        <v>-7907833.3571410198</v>
      </c>
      <c r="I706" s="1">
        <v>817.51648351647202</v>
      </c>
      <c r="J706" s="14">
        <v>300000</v>
      </c>
      <c r="K706" s="1">
        <v>-30.697802197824199</v>
      </c>
      <c r="L706" s="1">
        <v>-30.697802197824199</v>
      </c>
      <c r="M706" s="14">
        <v>27055396.829681698</v>
      </c>
      <c r="N706" s="1" t="s">
        <v>96</v>
      </c>
      <c r="O706" s="1" t="s">
        <v>99</v>
      </c>
      <c r="P706" s="13">
        <f t="shared" si="12"/>
        <v>71335164.835168093</v>
      </c>
      <c r="Q706" s="12">
        <v>36236263.736285701</v>
      </c>
      <c r="R706" s="14">
        <v>35098901.098882399</v>
      </c>
      <c r="S706" s="1" t="s">
        <v>105</v>
      </c>
      <c r="U706" s="1" t="s">
        <v>108</v>
      </c>
      <c r="W706" s="1" t="s">
        <v>105</v>
      </c>
      <c r="X706" s="1" t="s">
        <v>78</v>
      </c>
      <c r="Z706" s="1" t="s">
        <v>202</v>
      </c>
      <c r="AA706" s="14">
        <v>-32391939.208770201</v>
      </c>
      <c r="AB706" s="14"/>
      <c r="AC706" s="14">
        <v>64402174.483520903</v>
      </c>
      <c r="AG706" s="1" t="s">
        <v>173</v>
      </c>
      <c r="AH706" s="1" t="s">
        <v>191</v>
      </c>
      <c r="AI706" s="1" t="s">
        <v>178</v>
      </c>
      <c r="AJ706" s="1" t="s">
        <v>1291</v>
      </c>
      <c r="AK706" s="1" t="s">
        <v>1292</v>
      </c>
      <c r="AL706" s="1" t="s">
        <v>133</v>
      </c>
      <c r="AM706" s="1" t="s">
        <v>146</v>
      </c>
      <c r="AN706" s="1" t="s">
        <v>161</v>
      </c>
      <c r="AO706" s="1" t="s">
        <v>159</v>
      </c>
    </row>
    <row r="707" spans="1:42" ht="16.5" customHeight="1" x14ac:dyDescent="0.2">
      <c r="A707" s="1" t="s">
        <v>1293</v>
      </c>
      <c r="B707" s="1" t="s">
        <v>66</v>
      </c>
      <c r="C707" s="1" t="s">
        <v>95</v>
      </c>
      <c r="D707" s="1" t="s">
        <v>206</v>
      </c>
      <c r="E707" s="14">
        <v>31001332.263737001</v>
      </c>
      <c r="F707" s="14">
        <v>-32449567.857121799</v>
      </c>
      <c r="G707" s="14">
        <v>1200000</v>
      </c>
      <c r="H707" s="14">
        <v>-7925169.5714267297</v>
      </c>
      <c r="I707" s="1">
        <v>818.54945054943903</v>
      </c>
      <c r="J707" s="14">
        <v>300000</v>
      </c>
      <c r="K707" s="1">
        <v>-30.7472527472748</v>
      </c>
      <c r="L707" s="1">
        <v>-30.7472527472748</v>
      </c>
      <c r="M707" s="14">
        <v>27091632.604407001</v>
      </c>
      <c r="N707" s="1" t="s">
        <v>96</v>
      </c>
      <c r="O707" s="1" t="s">
        <v>97</v>
      </c>
      <c r="P707" s="13">
        <f t="shared" si="12"/>
        <v>71428571.428574711</v>
      </c>
      <c r="Q707" s="12">
        <v>36285714.2857363</v>
      </c>
      <c r="R707" s="14">
        <v>35142857.142838404</v>
      </c>
      <c r="S707" s="1" t="s">
        <v>961</v>
      </c>
      <c r="U707" s="1" t="s">
        <v>107</v>
      </c>
      <c r="W707" s="1" t="s">
        <v>961</v>
      </c>
      <c r="X707" s="1" t="s">
        <v>79</v>
      </c>
      <c r="Z707" s="1" t="s">
        <v>203</v>
      </c>
      <c r="AA707" s="14">
        <v>-32449567.857121799</v>
      </c>
      <c r="AB707" s="14"/>
      <c r="AC707" s="14">
        <v>64493947.373630799</v>
      </c>
      <c r="AE707" s="1" t="s">
        <v>95</v>
      </c>
      <c r="AG707" s="1" t="s">
        <v>174</v>
      </c>
      <c r="AH707" s="1" t="s">
        <v>192</v>
      </c>
      <c r="AI707" s="1" t="s">
        <v>180</v>
      </c>
      <c r="AJ707" s="1" t="s">
        <v>92</v>
      </c>
      <c r="AK707" s="1" t="s">
        <v>1294</v>
      </c>
      <c r="AL707" s="1" t="s">
        <v>134</v>
      </c>
      <c r="AM707" s="1" t="s">
        <v>147</v>
      </c>
      <c r="AN707" s="1" t="s">
        <v>161</v>
      </c>
      <c r="AO707" s="1" t="s">
        <v>160</v>
      </c>
    </row>
    <row r="708" spans="1:42" ht="16.5" customHeight="1" x14ac:dyDescent="0.2">
      <c r="A708" s="1" t="s">
        <v>1295</v>
      </c>
      <c r="B708" s="1" t="s">
        <v>42</v>
      </c>
      <c r="E708" s="14">
        <v>31035819.362638101</v>
      </c>
      <c r="F708" s="14">
        <v>-32507196.505473401</v>
      </c>
      <c r="G708" s="14">
        <v>1200000</v>
      </c>
      <c r="H708" s="14">
        <v>-7942505.7857124303</v>
      </c>
      <c r="I708" s="1">
        <v>819.58241758240604</v>
      </c>
      <c r="J708" s="14">
        <v>300000</v>
      </c>
      <c r="K708" s="1">
        <v>-30.796703296725401</v>
      </c>
      <c r="L708" s="1">
        <v>-30.796703296725401</v>
      </c>
      <c r="M708" s="14">
        <v>27127868.379132301</v>
      </c>
      <c r="N708" s="1" t="s">
        <v>96</v>
      </c>
      <c r="O708" s="1" t="s">
        <v>97</v>
      </c>
      <c r="P708" s="13">
        <f t="shared" si="12"/>
        <v>71521978.021981299</v>
      </c>
      <c r="Q708" s="12">
        <v>36335164.835186899</v>
      </c>
      <c r="R708" s="14">
        <v>35186813.1867944</v>
      </c>
      <c r="S708" s="1" t="s">
        <v>100</v>
      </c>
      <c r="U708" s="1" t="s">
        <v>107</v>
      </c>
      <c r="W708" s="1" t="s">
        <v>100</v>
      </c>
      <c r="X708" s="1" t="s">
        <v>67</v>
      </c>
      <c r="Z708" s="1" t="s">
        <v>193</v>
      </c>
      <c r="AA708" s="14">
        <v>-32507196.505473401</v>
      </c>
      <c r="AB708" s="14"/>
      <c r="AC708" s="14">
        <v>64585720.263740703</v>
      </c>
      <c r="AG708" s="1" t="s">
        <v>162</v>
      </c>
      <c r="AH708" s="1" t="s">
        <v>175</v>
      </c>
      <c r="AI708" s="1" t="s">
        <v>176</v>
      </c>
      <c r="AJ708" s="1" t="s">
        <v>634</v>
      </c>
      <c r="AK708" s="1" t="s">
        <v>1296</v>
      </c>
      <c r="AL708" s="1" t="s">
        <v>122</v>
      </c>
      <c r="AM708" s="1" t="s">
        <v>135</v>
      </c>
      <c r="AN708" s="1" t="s">
        <v>161</v>
      </c>
      <c r="AO708" s="1" t="s">
        <v>1297</v>
      </c>
      <c r="AP708" s="1" t="s">
        <v>637</v>
      </c>
    </row>
    <row r="709" spans="1:42" ht="16.5" customHeight="1" x14ac:dyDescent="0.2">
      <c r="A709" s="1" t="s">
        <v>1298</v>
      </c>
      <c r="B709" s="1" t="s">
        <v>44</v>
      </c>
      <c r="E709" s="14">
        <v>31070306.461539201</v>
      </c>
      <c r="F709" s="14">
        <v>-32564825.153825</v>
      </c>
      <c r="G709" s="14">
        <v>1200000</v>
      </c>
      <c r="H709" s="14">
        <v>-7959841.9999981401</v>
      </c>
      <c r="I709" s="1">
        <v>820.61538461537305</v>
      </c>
      <c r="J709" s="14">
        <v>300000</v>
      </c>
      <c r="K709" s="1">
        <v>-30.846153846176001</v>
      </c>
      <c r="L709" s="1">
        <v>-30.846153846176001</v>
      </c>
      <c r="M709" s="14">
        <v>27164104.1538576</v>
      </c>
      <c r="N709" s="1" t="s">
        <v>96</v>
      </c>
      <c r="O709" s="1" t="s">
        <v>98</v>
      </c>
      <c r="P709" s="13">
        <f t="shared" si="12"/>
        <v>71615384.615387887</v>
      </c>
      <c r="Q709" s="12">
        <v>36384615.384637497</v>
      </c>
      <c r="R709" s="14">
        <v>35230769.230750397</v>
      </c>
      <c r="S709" s="1" t="s">
        <v>100</v>
      </c>
      <c r="U709" s="1" t="s">
        <v>107</v>
      </c>
      <c r="W709" s="1" t="s">
        <v>100</v>
      </c>
      <c r="X709" s="1" t="s">
        <v>68</v>
      </c>
      <c r="Z709" s="1" t="s">
        <v>194</v>
      </c>
      <c r="AA709" s="14">
        <v>-32564825.153825</v>
      </c>
      <c r="AB709" s="14"/>
      <c r="AC709" s="14">
        <v>64677493.1538506</v>
      </c>
      <c r="AG709" s="1" t="s">
        <v>1299</v>
      </c>
      <c r="AH709" s="1" t="s">
        <v>177</v>
      </c>
      <c r="AI709" s="1" t="s">
        <v>178</v>
      </c>
      <c r="AJ709" s="1" t="s">
        <v>640</v>
      </c>
      <c r="AK709" s="1" t="s">
        <v>1300</v>
      </c>
      <c r="AL709" s="1" t="s">
        <v>1301</v>
      </c>
      <c r="AM709" s="1" t="s">
        <v>136</v>
      </c>
      <c r="AN709" s="1" t="s">
        <v>161</v>
      </c>
      <c r="AO709" s="1" t="s">
        <v>149</v>
      </c>
    </row>
    <row r="710" spans="1:42" ht="16.5" customHeight="1" x14ac:dyDescent="0.2">
      <c r="A710" s="1" t="s">
        <v>1207</v>
      </c>
      <c r="B710" s="1" t="s">
        <v>42</v>
      </c>
      <c r="E710" s="14">
        <v>31104793.560440298</v>
      </c>
      <c r="F710" s="14">
        <v>-32622453.802176598</v>
      </c>
      <c r="G710" s="14">
        <v>1200000</v>
      </c>
      <c r="H710" s="14">
        <v>-7977178.21428385</v>
      </c>
      <c r="I710" s="1">
        <v>821.64835164834005</v>
      </c>
      <c r="J710" s="14">
        <v>300000</v>
      </c>
      <c r="K710" s="1">
        <v>-30.895604395626599</v>
      </c>
      <c r="L710" s="1">
        <v>-30.895604395626599</v>
      </c>
      <c r="M710" s="14">
        <v>27200339.928582899</v>
      </c>
      <c r="N710" s="1" t="s">
        <v>96</v>
      </c>
      <c r="O710" s="1" t="s">
        <v>97</v>
      </c>
      <c r="P710" s="13">
        <f t="shared" si="12"/>
        <v>71708791.208794504</v>
      </c>
      <c r="Q710" s="12">
        <v>36434065.934088103</v>
      </c>
      <c r="R710" s="14">
        <v>35274725.274706401</v>
      </c>
      <c r="S710" s="1" t="s">
        <v>100</v>
      </c>
      <c r="U710" s="1" t="s">
        <v>107</v>
      </c>
      <c r="W710" s="1" t="s">
        <v>100</v>
      </c>
      <c r="X710" s="1" t="s">
        <v>67</v>
      </c>
      <c r="Z710" s="1" t="s">
        <v>193</v>
      </c>
      <c r="AA710" s="14">
        <v>-32622453.802176598</v>
      </c>
      <c r="AB710" s="14"/>
      <c r="AC710" s="14">
        <v>64769266.043960497</v>
      </c>
      <c r="AG710" s="1" t="s">
        <v>162</v>
      </c>
      <c r="AH710" s="1" t="s">
        <v>175</v>
      </c>
      <c r="AI710" s="1" t="s">
        <v>176</v>
      </c>
      <c r="AJ710" s="1" t="s">
        <v>538</v>
      </c>
      <c r="AK710" s="1" t="s">
        <v>1208</v>
      </c>
      <c r="AL710" s="1" t="s">
        <v>122</v>
      </c>
      <c r="AM710" s="1" t="s">
        <v>135</v>
      </c>
      <c r="AN710" s="1" t="s">
        <v>161</v>
      </c>
      <c r="AO710" s="1" t="s">
        <v>1209</v>
      </c>
      <c r="AP710" s="1" t="s">
        <v>643</v>
      </c>
    </row>
    <row r="711" spans="1:42" ht="16.5" customHeight="1" x14ac:dyDescent="0.2">
      <c r="A711" s="1" t="s">
        <v>1210</v>
      </c>
      <c r="B711" s="1" t="s">
        <v>44</v>
      </c>
      <c r="E711" s="14">
        <v>31139280.659341399</v>
      </c>
      <c r="F711" s="14">
        <v>-32680082.450528201</v>
      </c>
      <c r="G711" s="14">
        <v>1200000</v>
      </c>
      <c r="H711" s="14">
        <v>-7994514.4285695599</v>
      </c>
      <c r="I711" s="1">
        <v>822.68131868130695</v>
      </c>
      <c r="J711" s="14">
        <v>300000</v>
      </c>
      <c r="K711" s="1">
        <v>-30.945054945077199</v>
      </c>
      <c r="L711" s="1">
        <v>-30.945054945077199</v>
      </c>
      <c r="M711" s="14">
        <v>27236575.703308199</v>
      </c>
      <c r="N711" s="1" t="s">
        <v>96</v>
      </c>
      <c r="O711" s="1" t="s">
        <v>98</v>
      </c>
      <c r="P711" s="13">
        <f t="shared" si="12"/>
        <v>71802197.802201092</v>
      </c>
      <c r="Q711" s="12">
        <v>36483516.483538702</v>
      </c>
      <c r="R711" s="14">
        <v>35318681.318662398</v>
      </c>
      <c r="S711" s="1" t="s">
        <v>100</v>
      </c>
      <c r="U711" s="1" t="s">
        <v>107</v>
      </c>
      <c r="W711" s="1" t="s">
        <v>100</v>
      </c>
      <c r="X711" s="1" t="s">
        <v>68</v>
      </c>
      <c r="Z711" s="1" t="s">
        <v>194</v>
      </c>
      <c r="AA711" s="14">
        <v>-32680082.450528201</v>
      </c>
      <c r="AB711" s="14"/>
      <c r="AC711" s="14">
        <v>64861038.934070401</v>
      </c>
      <c r="AG711" s="1" t="s">
        <v>1211</v>
      </c>
      <c r="AH711" s="1" t="s">
        <v>177</v>
      </c>
      <c r="AI711" s="1" t="s">
        <v>178</v>
      </c>
      <c r="AJ711" s="1" t="s">
        <v>544</v>
      </c>
      <c r="AK711" s="1" t="s">
        <v>1212</v>
      </c>
      <c r="AL711" s="1" t="s">
        <v>1213</v>
      </c>
      <c r="AM711" s="1" t="s">
        <v>136</v>
      </c>
      <c r="AN711" s="1" t="s">
        <v>161</v>
      </c>
      <c r="AO711" s="1" t="s">
        <v>149</v>
      </c>
    </row>
    <row r="712" spans="1:42" ht="16.5" customHeight="1" x14ac:dyDescent="0.2">
      <c r="A712" s="1" t="s">
        <v>1216</v>
      </c>
      <c r="B712" s="1" t="s">
        <v>46</v>
      </c>
      <c r="E712" s="14">
        <v>31173767.758242499</v>
      </c>
      <c r="F712" s="14">
        <v>-32737711.098879799</v>
      </c>
      <c r="G712" s="14">
        <v>1200000</v>
      </c>
      <c r="H712" s="14">
        <v>-8011850.6428552801</v>
      </c>
      <c r="I712" s="1">
        <v>823.71428571427396</v>
      </c>
      <c r="J712" s="14">
        <v>300000</v>
      </c>
      <c r="K712" s="1">
        <v>-30.9945054945278</v>
      </c>
      <c r="L712" s="1">
        <v>-30.9945054945278</v>
      </c>
      <c r="M712" s="14">
        <v>27272811.478033502</v>
      </c>
      <c r="N712" s="1" t="s">
        <v>96</v>
      </c>
      <c r="O712" s="1" t="s">
        <v>99</v>
      </c>
      <c r="P712" s="13">
        <f t="shared" si="12"/>
        <v>71895604.39560771</v>
      </c>
      <c r="Q712" s="12">
        <v>36532967.032989301</v>
      </c>
      <c r="R712" s="14">
        <v>35362637.362618402</v>
      </c>
      <c r="S712" s="1" t="s">
        <v>101</v>
      </c>
      <c r="U712" s="1" t="s">
        <v>108</v>
      </c>
      <c r="W712" s="1" t="s">
        <v>101</v>
      </c>
      <c r="X712" s="1" t="s">
        <v>69</v>
      </c>
      <c r="Z712" s="1" t="s">
        <v>195</v>
      </c>
      <c r="AA712" s="14">
        <v>-32737711.098879799</v>
      </c>
      <c r="AB712" s="14"/>
      <c r="AC712" s="14">
        <v>64952811.824180298</v>
      </c>
      <c r="AG712" s="1" t="s">
        <v>164</v>
      </c>
      <c r="AH712" s="1" t="s">
        <v>179</v>
      </c>
      <c r="AI712" s="1" t="s">
        <v>180</v>
      </c>
      <c r="AJ712" s="1" t="s">
        <v>82</v>
      </c>
      <c r="AK712" s="1" t="s">
        <v>1217</v>
      </c>
      <c r="AL712" s="1" t="s">
        <v>1218</v>
      </c>
      <c r="AM712" s="1" t="s">
        <v>137</v>
      </c>
      <c r="AN712" s="1" t="s">
        <v>161</v>
      </c>
      <c r="AO712" s="1" t="s">
        <v>1219</v>
      </c>
    </row>
    <row r="713" spans="1:42" ht="16.5" customHeight="1" x14ac:dyDescent="0.2">
      <c r="A713" s="1" t="s">
        <v>1220</v>
      </c>
      <c r="B713" s="1" t="s">
        <v>48</v>
      </c>
      <c r="E713" s="14">
        <v>31208254.8571436</v>
      </c>
      <c r="F713" s="14">
        <v>-32795339.747231402</v>
      </c>
      <c r="G713" s="14">
        <v>1200000</v>
      </c>
      <c r="H713" s="14">
        <v>-8029186.85714099</v>
      </c>
      <c r="I713" s="1">
        <v>824.74725274724096</v>
      </c>
      <c r="J713" s="14">
        <v>300000</v>
      </c>
      <c r="K713" s="1">
        <v>-31.043956043978401</v>
      </c>
      <c r="L713" s="1">
        <v>-31.043956043978401</v>
      </c>
      <c r="M713" s="14">
        <v>27309047.252758801</v>
      </c>
      <c r="N713" s="1" t="s">
        <v>96</v>
      </c>
      <c r="O713" s="1" t="s">
        <v>97</v>
      </c>
      <c r="P713" s="13">
        <f t="shared" si="12"/>
        <v>71989010.989014298</v>
      </c>
      <c r="Q713" s="12">
        <v>36582417.582439899</v>
      </c>
      <c r="R713" s="14">
        <v>35406593.406574398</v>
      </c>
      <c r="S713" s="1" t="s">
        <v>101</v>
      </c>
      <c r="U713" s="1" t="s">
        <v>107</v>
      </c>
      <c r="W713" s="1" t="s">
        <v>101</v>
      </c>
      <c r="X713" s="1" t="s">
        <v>70</v>
      </c>
      <c r="Z713" s="1" t="s">
        <v>196</v>
      </c>
      <c r="AA713" s="14">
        <v>-32795339.747231402</v>
      </c>
      <c r="AB713" s="14"/>
      <c r="AC713" s="14">
        <v>65044584.714290202</v>
      </c>
      <c r="AG713" s="1" t="s">
        <v>165</v>
      </c>
      <c r="AH713" s="1" t="s">
        <v>181</v>
      </c>
      <c r="AI713" s="1" t="s">
        <v>182</v>
      </c>
      <c r="AJ713" s="1" t="s">
        <v>83</v>
      </c>
      <c r="AK713" s="1" t="s">
        <v>1221</v>
      </c>
      <c r="AL713" s="1" t="s">
        <v>1222</v>
      </c>
      <c r="AM713" s="1" t="s">
        <v>138</v>
      </c>
      <c r="AN713" s="1" t="s">
        <v>161</v>
      </c>
      <c r="AO713" s="1" t="s">
        <v>1223</v>
      </c>
    </row>
    <row r="714" spans="1:42" ht="16.5" customHeight="1" x14ac:dyDescent="0.2">
      <c r="A714" s="1" t="s">
        <v>1224</v>
      </c>
      <c r="B714" s="1" t="s">
        <v>50</v>
      </c>
      <c r="C714" s="1" t="s">
        <v>93</v>
      </c>
      <c r="D714" s="1" t="s">
        <v>204</v>
      </c>
      <c r="E714" s="14">
        <v>31242741.9560447</v>
      </c>
      <c r="F714" s="14">
        <v>-32852968.395583</v>
      </c>
      <c r="G714" s="14">
        <v>1200000</v>
      </c>
      <c r="H714" s="14">
        <v>-8046523.0714266999</v>
      </c>
      <c r="I714" s="1">
        <v>825.78021978020899</v>
      </c>
      <c r="J714" s="14">
        <v>300000</v>
      </c>
      <c r="K714" s="1">
        <v>-31.093406593428998</v>
      </c>
      <c r="L714" s="1">
        <v>-31.093406593428998</v>
      </c>
      <c r="M714" s="14">
        <v>27345283.0274841</v>
      </c>
      <c r="N714" s="1" t="s">
        <v>96</v>
      </c>
      <c r="O714" s="1" t="s">
        <v>98</v>
      </c>
      <c r="P714" s="13">
        <f t="shared" si="12"/>
        <v>72082417.5824209</v>
      </c>
      <c r="Q714" s="12">
        <v>36631868.131890498</v>
      </c>
      <c r="R714" s="14">
        <v>35450549.450530402</v>
      </c>
      <c r="S714" s="1" t="s">
        <v>1225</v>
      </c>
      <c r="U714" s="1" t="s">
        <v>107</v>
      </c>
      <c r="W714" s="1" t="s">
        <v>1225</v>
      </c>
      <c r="X714" s="1" t="s">
        <v>71</v>
      </c>
      <c r="Z714" s="1" t="s">
        <v>197</v>
      </c>
      <c r="AA714" s="14">
        <v>-32852968.395583</v>
      </c>
      <c r="AB714" s="14"/>
      <c r="AC714" s="14">
        <v>65136357.604400098</v>
      </c>
      <c r="AE714" s="1" t="s">
        <v>93</v>
      </c>
      <c r="AG714" s="1" t="s">
        <v>166</v>
      </c>
      <c r="AH714" s="1" t="s">
        <v>183</v>
      </c>
      <c r="AI714" s="1" t="s">
        <v>182</v>
      </c>
      <c r="AJ714" s="1" t="s">
        <v>84</v>
      </c>
      <c r="AK714" s="1" t="s">
        <v>1226</v>
      </c>
      <c r="AL714" s="1" t="s">
        <v>126</v>
      </c>
      <c r="AM714" s="1" t="s">
        <v>139</v>
      </c>
      <c r="AN714" s="1" t="s">
        <v>161</v>
      </c>
      <c r="AO714" s="1" t="s">
        <v>1227</v>
      </c>
    </row>
    <row r="715" spans="1:42" ht="16.5" customHeight="1" x14ac:dyDescent="0.2">
      <c r="A715" s="1" t="s">
        <v>1228</v>
      </c>
      <c r="B715" s="1" t="s">
        <v>52</v>
      </c>
      <c r="E715" s="14">
        <v>31277229.0549458</v>
      </c>
      <c r="F715" s="14">
        <v>-32910597.043934599</v>
      </c>
      <c r="G715" s="14">
        <v>1200000</v>
      </c>
      <c r="H715" s="14">
        <v>-8063859.2857124098</v>
      </c>
      <c r="I715" s="1">
        <v>826.813186813176</v>
      </c>
      <c r="J715" s="14">
        <v>300000</v>
      </c>
      <c r="K715" s="1">
        <v>-31.142857142879599</v>
      </c>
      <c r="L715" s="1">
        <v>-31.142857142879599</v>
      </c>
      <c r="M715" s="14">
        <v>27381518.8022094</v>
      </c>
      <c r="N715" s="1" t="s">
        <v>96</v>
      </c>
      <c r="O715" s="1" t="s">
        <v>99</v>
      </c>
      <c r="P715" s="13">
        <f t="shared" si="12"/>
        <v>72175824.175827503</v>
      </c>
      <c r="Q715" s="12">
        <v>36681318.681341097</v>
      </c>
      <c r="R715" s="14">
        <v>35494505.494486399</v>
      </c>
      <c r="S715" s="1" t="s">
        <v>103</v>
      </c>
      <c r="U715" s="1" t="s">
        <v>108</v>
      </c>
      <c r="W715" s="1" t="s">
        <v>103</v>
      </c>
      <c r="X715" s="1" t="s">
        <v>72</v>
      </c>
      <c r="Z715" s="1" t="s">
        <v>198</v>
      </c>
      <c r="AA715" s="14">
        <v>-32910597.043934599</v>
      </c>
      <c r="AB715" s="14"/>
      <c r="AC715" s="14">
        <v>65228130.494510002</v>
      </c>
      <c r="AG715" s="1" t="s">
        <v>167</v>
      </c>
      <c r="AH715" s="1" t="s">
        <v>184</v>
      </c>
      <c r="AI715" s="1" t="s">
        <v>176</v>
      </c>
      <c r="AJ715" s="1" t="s">
        <v>85</v>
      </c>
      <c r="AK715" s="1" t="s">
        <v>1229</v>
      </c>
      <c r="AL715" s="1" t="s">
        <v>127</v>
      </c>
      <c r="AM715" s="1" t="s">
        <v>140</v>
      </c>
      <c r="AN715" s="1" t="s">
        <v>161</v>
      </c>
      <c r="AO715" s="1" t="s">
        <v>153</v>
      </c>
    </row>
    <row r="716" spans="1:42" ht="16.5" customHeight="1" x14ac:dyDescent="0.2">
      <c r="A716" s="1" t="s">
        <v>1230</v>
      </c>
      <c r="B716" s="1" t="s">
        <v>54</v>
      </c>
      <c r="E716" s="14">
        <v>31311716.153846901</v>
      </c>
      <c r="F716" s="14">
        <v>-32968225.692286201</v>
      </c>
      <c r="G716" s="14">
        <v>1200000</v>
      </c>
      <c r="H716" s="14">
        <v>-8081195.4999981197</v>
      </c>
      <c r="I716" s="1">
        <v>827.84615384614301</v>
      </c>
      <c r="J716" s="14">
        <v>300000</v>
      </c>
      <c r="K716" s="1">
        <v>-31.1923076923302</v>
      </c>
      <c r="L716" s="1">
        <v>-31.1923076923302</v>
      </c>
      <c r="M716" s="14">
        <v>27417754.576934699</v>
      </c>
      <c r="N716" s="1" t="s">
        <v>96</v>
      </c>
      <c r="O716" s="1" t="s">
        <v>97</v>
      </c>
      <c r="P716" s="13">
        <f t="shared" si="12"/>
        <v>72269230.769234106</v>
      </c>
      <c r="Q716" s="12">
        <v>36730769.230791703</v>
      </c>
      <c r="R716" s="14">
        <v>35538461.538442403</v>
      </c>
      <c r="S716" s="1" t="s">
        <v>93</v>
      </c>
      <c r="U716" s="1" t="s">
        <v>107</v>
      </c>
      <c r="W716" s="1" t="s">
        <v>93</v>
      </c>
      <c r="X716" s="1" t="s">
        <v>73</v>
      </c>
      <c r="Z716" s="1" t="s">
        <v>199</v>
      </c>
      <c r="AA716" s="14">
        <v>-32968225.692286201</v>
      </c>
      <c r="AB716" s="14"/>
      <c r="AC716" s="14">
        <v>65319903.384619899</v>
      </c>
      <c r="AG716" s="1" t="s">
        <v>168</v>
      </c>
      <c r="AH716" s="1" t="s">
        <v>185</v>
      </c>
      <c r="AI716" s="1" t="s">
        <v>186</v>
      </c>
      <c r="AJ716" s="1" t="s">
        <v>86</v>
      </c>
      <c r="AK716" s="1" t="s">
        <v>1231</v>
      </c>
      <c r="AL716" s="1" t="s">
        <v>1232</v>
      </c>
      <c r="AM716" s="1" t="s">
        <v>141</v>
      </c>
      <c r="AN716" s="1" t="s">
        <v>161</v>
      </c>
      <c r="AO716" s="1" t="s">
        <v>1233</v>
      </c>
    </row>
    <row r="717" spans="1:42" ht="16.5" customHeight="1" x14ac:dyDescent="0.2">
      <c r="A717" s="1" t="s">
        <v>1234</v>
      </c>
      <c r="B717" s="1" t="s">
        <v>56</v>
      </c>
      <c r="E717" s="14">
        <v>31346203.252748001</v>
      </c>
      <c r="F717" s="14">
        <v>-33025854.340637799</v>
      </c>
      <c r="G717" s="14">
        <v>1200000</v>
      </c>
      <c r="H717" s="14">
        <v>-8098531.7142838202</v>
      </c>
      <c r="I717" s="1">
        <v>828.87912087911002</v>
      </c>
      <c r="J717" s="14">
        <v>300000</v>
      </c>
      <c r="K717" s="1">
        <v>-31.241758241780801</v>
      </c>
      <c r="L717" s="1">
        <v>-31.241758241780801</v>
      </c>
      <c r="M717" s="14">
        <v>27453990.351659998</v>
      </c>
      <c r="N717" s="1" t="s">
        <v>96</v>
      </c>
      <c r="O717" s="1" t="s">
        <v>98</v>
      </c>
      <c r="P717" s="13">
        <f t="shared" si="12"/>
        <v>72362637.362640709</v>
      </c>
      <c r="Q717" s="12">
        <v>36780219.780242302</v>
      </c>
      <c r="R717" s="14">
        <v>35582417.5823984</v>
      </c>
      <c r="S717" s="1" t="s">
        <v>93</v>
      </c>
      <c r="U717" s="1" t="s">
        <v>107</v>
      </c>
      <c r="W717" s="1" t="s">
        <v>93</v>
      </c>
      <c r="X717" s="1" t="s">
        <v>74</v>
      </c>
      <c r="Z717" s="1" t="s">
        <v>187</v>
      </c>
      <c r="AA717" s="14">
        <v>-33025854.340637799</v>
      </c>
      <c r="AB717" s="14"/>
      <c r="AC717" s="14">
        <v>65411676.274729803</v>
      </c>
      <c r="AG717" s="1" t="s">
        <v>169</v>
      </c>
      <c r="AH717" s="1" t="s">
        <v>187</v>
      </c>
      <c r="AI717" s="1" t="s">
        <v>176</v>
      </c>
      <c r="AJ717" s="1" t="s">
        <v>87</v>
      </c>
      <c r="AK717" s="1" t="s">
        <v>1235</v>
      </c>
      <c r="AL717" s="1" t="s">
        <v>129</v>
      </c>
      <c r="AM717" s="1" t="s">
        <v>142</v>
      </c>
      <c r="AN717" s="1" t="s">
        <v>161</v>
      </c>
      <c r="AO717" s="1" t="s">
        <v>155</v>
      </c>
    </row>
    <row r="718" spans="1:42" ht="16.5" customHeight="1" x14ac:dyDescent="0.2">
      <c r="A718" s="1" t="s">
        <v>1236</v>
      </c>
      <c r="B718" s="1" t="s">
        <v>58</v>
      </c>
      <c r="E718" s="14">
        <v>31380690.351649102</v>
      </c>
      <c r="F718" s="14">
        <v>-33083482.988989402</v>
      </c>
      <c r="G718" s="14">
        <v>1200000</v>
      </c>
      <c r="H718" s="14">
        <v>-8115867.9285695301</v>
      </c>
      <c r="I718" s="1">
        <v>829.91208791207703</v>
      </c>
      <c r="J718" s="14">
        <v>300000</v>
      </c>
      <c r="K718" s="1">
        <v>-31.291208791231401</v>
      </c>
      <c r="L718" s="1">
        <v>-31.291208791231401</v>
      </c>
      <c r="M718" s="14">
        <v>27490226.126385301</v>
      </c>
      <c r="N718" s="1" t="s">
        <v>96</v>
      </c>
      <c r="O718" s="1" t="s">
        <v>99</v>
      </c>
      <c r="P718" s="13">
        <f t="shared" si="12"/>
        <v>72456043.956047297</v>
      </c>
      <c r="Q718" s="12">
        <v>36829670.3296929</v>
      </c>
      <c r="R718" s="14">
        <v>35626373.626354396</v>
      </c>
      <c r="S718" s="1" t="s">
        <v>93</v>
      </c>
      <c r="U718" s="1" t="s">
        <v>108</v>
      </c>
      <c r="W718" s="1" t="s">
        <v>93</v>
      </c>
      <c r="X718" s="1" t="s">
        <v>75</v>
      </c>
      <c r="Z718" s="1" t="s">
        <v>188</v>
      </c>
      <c r="AA718" s="14">
        <v>-33083482.988989402</v>
      </c>
      <c r="AB718" s="14"/>
      <c r="AC718" s="14">
        <v>65503449.1648397</v>
      </c>
      <c r="AG718" s="1" t="s">
        <v>1237</v>
      </c>
      <c r="AH718" s="1" t="s">
        <v>188</v>
      </c>
      <c r="AI718" s="1" t="s">
        <v>180</v>
      </c>
      <c r="AJ718" s="1" t="s">
        <v>88</v>
      </c>
      <c r="AK718" s="1" t="s">
        <v>1238</v>
      </c>
      <c r="AL718" s="1" t="s">
        <v>130</v>
      </c>
      <c r="AM718" s="1" t="s">
        <v>143</v>
      </c>
      <c r="AN718" s="1" t="s">
        <v>161</v>
      </c>
      <c r="AO718" s="1" t="s">
        <v>156</v>
      </c>
    </row>
    <row r="719" spans="1:42" ht="16.5" customHeight="1" x14ac:dyDescent="0.2">
      <c r="A719" s="1" t="s">
        <v>1239</v>
      </c>
      <c r="B719" s="1" t="s">
        <v>60</v>
      </c>
      <c r="C719" s="1" t="s">
        <v>94</v>
      </c>
      <c r="D719" s="1" t="s">
        <v>205</v>
      </c>
      <c r="E719" s="14">
        <v>31415177.450550199</v>
      </c>
      <c r="F719" s="14">
        <v>-33141111.637341</v>
      </c>
      <c r="G719" s="14">
        <v>1200000</v>
      </c>
      <c r="H719" s="14">
        <v>-8133204.1428552503</v>
      </c>
      <c r="I719" s="1">
        <v>830.94505494504403</v>
      </c>
      <c r="J719" s="14">
        <v>300000</v>
      </c>
      <c r="K719" s="1">
        <v>-31.340659340682102</v>
      </c>
      <c r="L719" s="1">
        <v>-31.340659340682102</v>
      </c>
      <c r="M719" s="14">
        <v>27526461.901110601</v>
      </c>
      <c r="N719" s="1" t="s">
        <v>96</v>
      </c>
      <c r="O719" s="1" t="s">
        <v>97</v>
      </c>
      <c r="P719" s="13">
        <f t="shared" si="12"/>
        <v>72549450.549453899</v>
      </c>
      <c r="Q719" s="12">
        <v>36879120.879143499</v>
      </c>
      <c r="R719" s="14">
        <v>35670329.6703104</v>
      </c>
      <c r="S719" s="1" t="s">
        <v>1005</v>
      </c>
      <c r="U719" s="1" t="s">
        <v>107</v>
      </c>
      <c r="W719" s="1" t="s">
        <v>1005</v>
      </c>
      <c r="X719" s="1" t="s">
        <v>76</v>
      </c>
      <c r="Z719" s="1" t="s">
        <v>200</v>
      </c>
      <c r="AA719" s="14">
        <v>-33141111.637341</v>
      </c>
      <c r="AB719" s="14"/>
      <c r="AC719" s="14">
        <v>65595222.054949597</v>
      </c>
      <c r="AE719" s="1" t="s">
        <v>94</v>
      </c>
      <c r="AG719" s="1" t="s">
        <v>171</v>
      </c>
      <c r="AH719" s="1" t="s">
        <v>189</v>
      </c>
      <c r="AI719" s="1" t="s">
        <v>182</v>
      </c>
      <c r="AJ719" s="1" t="s">
        <v>89</v>
      </c>
      <c r="AK719" s="1" t="s">
        <v>1240</v>
      </c>
      <c r="AL719" s="1" t="s">
        <v>131</v>
      </c>
      <c r="AM719" s="1" t="s">
        <v>144</v>
      </c>
      <c r="AN719" s="1" t="s">
        <v>161</v>
      </c>
      <c r="AO719" s="1" t="s">
        <v>1241</v>
      </c>
    </row>
    <row r="720" spans="1:42" ht="16.5" customHeight="1" x14ac:dyDescent="0.2">
      <c r="A720" s="1" t="s">
        <v>1242</v>
      </c>
      <c r="B720" s="1" t="s">
        <v>62</v>
      </c>
      <c r="E720" s="14">
        <v>31449664.549451299</v>
      </c>
      <c r="F720" s="14">
        <v>-33198740.285692599</v>
      </c>
      <c r="G720" s="14">
        <v>1200000</v>
      </c>
      <c r="H720" s="14">
        <v>-8150540.3571409602</v>
      </c>
      <c r="I720" s="1">
        <v>831.97802197801104</v>
      </c>
      <c r="J720" s="14">
        <v>300000</v>
      </c>
      <c r="K720" s="1">
        <v>-31.390109890132699</v>
      </c>
      <c r="L720" s="1">
        <v>-31.390109890132699</v>
      </c>
      <c r="M720" s="14">
        <v>27562697.6758359</v>
      </c>
      <c r="N720" s="1" t="s">
        <v>96</v>
      </c>
      <c r="O720" s="1" t="s">
        <v>98</v>
      </c>
      <c r="P720" s="13">
        <f t="shared" si="12"/>
        <v>72642857.142860502</v>
      </c>
      <c r="Q720" s="12">
        <v>36928571.428594097</v>
      </c>
      <c r="R720" s="14">
        <v>35714285.714266397</v>
      </c>
      <c r="S720" s="1" t="s">
        <v>105</v>
      </c>
      <c r="U720" s="1" t="s">
        <v>107</v>
      </c>
      <c r="W720" s="1" t="s">
        <v>105</v>
      </c>
      <c r="X720" s="1" t="s">
        <v>77</v>
      </c>
      <c r="Z720" s="1" t="s">
        <v>201</v>
      </c>
      <c r="AA720" s="14">
        <v>-33198740.285692599</v>
      </c>
      <c r="AB720" s="14"/>
      <c r="AC720" s="14">
        <v>65686994.945059501</v>
      </c>
      <c r="AG720" s="1" t="s">
        <v>1243</v>
      </c>
      <c r="AH720" s="1" t="s">
        <v>190</v>
      </c>
      <c r="AI720" s="1" t="s">
        <v>178</v>
      </c>
      <c r="AJ720" s="1" t="s">
        <v>1244</v>
      </c>
      <c r="AK720" s="1" t="s">
        <v>1245</v>
      </c>
      <c r="AL720" s="1" t="s">
        <v>132</v>
      </c>
      <c r="AM720" s="1" t="s">
        <v>145</v>
      </c>
      <c r="AN720" s="1" t="s">
        <v>161</v>
      </c>
      <c r="AO720" s="1" t="s">
        <v>158</v>
      </c>
    </row>
    <row r="721" spans="1:42" ht="16.5" customHeight="1" x14ac:dyDescent="0.2">
      <c r="A721" s="1" t="s">
        <v>1246</v>
      </c>
      <c r="B721" s="1" t="s">
        <v>64</v>
      </c>
      <c r="E721" s="14">
        <v>31484151.648352399</v>
      </c>
      <c r="F721" s="14">
        <v>-33256368.934044201</v>
      </c>
      <c r="G721" s="14">
        <v>1200000</v>
      </c>
      <c r="H721" s="14">
        <v>-8167876.5714266701</v>
      </c>
      <c r="I721" s="1">
        <v>833.01098901097805</v>
      </c>
      <c r="J721" s="14">
        <v>300000</v>
      </c>
      <c r="K721" s="1">
        <v>-31.4395604395833</v>
      </c>
      <c r="L721" s="1">
        <v>-31.4395604395833</v>
      </c>
      <c r="M721" s="14">
        <v>27598933.450561199</v>
      </c>
      <c r="N721" s="1" t="s">
        <v>96</v>
      </c>
      <c r="O721" s="1" t="s">
        <v>99</v>
      </c>
      <c r="P721" s="13">
        <f t="shared" si="12"/>
        <v>72736263.736267105</v>
      </c>
      <c r="Q721" s="12">
        <v>36978021.978044704</v>
      </c>
      <c r="R721" s="14">
        <v>35758241.758222401</v>
      </c>
      <c r="S721" s="1" t="s">
        <v>105</v>
      </c>
      <c r="U721" s="1" t="s">
        <v>108</v>
      </c>
      <c r="W721" s="1" t="s">
        <v>105</v>
      </c>
      <c r="X721" s="1" t="s">
        <v>78</v>
      </c>
      <c r="Z721" s="1" t="s">
        <v>202</v>
      </c>
      <c r="AA721" s="14">
        <v>-33256368.934044201</v>
      </c>
      <c r="AB721" s="14"/>
      <c r="AC721" s="14">
        <v>65778767.835169397</v>
      </c>
      <c r="AG721" s="1" t="s">
        <v>173</v>
      </c>
      <c r="AH721" s="1" t="s">
        <v>191</v>
      </c>
      <c r="AI721" s="1" t="s">
        <v>178</v>
      </c>
      <c r="AJ721" s="1" t="s">
        <v>1247</v>
      </c>
      <c r="AK721" s="1" t="s">
        <v>1248</v>
      </c>
      <c r="AL721" s="1" t="s">
        <v>133</v>
      </c>
      <c r="AM721" s="1" t="s">
        <v>146</v>
      </c>
      <c r="AN721" s="1" t="s">
        <v>161</v>
      </c>
      <c r="AO721" s="1" t="s">
        <v>159</v>
      </c>
    </row>
    <row r="722" spans="1:42" ht="16.5" customHeight="1" x14ac:dyDescent="0.2">
      <c r="A722" s="1" t="s">
        <v>1249</v>
      </c>
      <c r="B722" s="1" t="s">
        <v>66</v>
      </c>
      <c r="C722" s="1" t="s">
        <v>95</v>
      </c>
      <c r="D722" s="1" t="s">
        <v>206</v>
      </c>
      <c r="E722" s="14">
        <v>31518638.7472535</v>
      </c>
      <c r="F722" s="14">
        <v>-33313997.582395799</v>
      </c>
      <c r="G722" s="14">
        <v>1200000</v>
      </c>
      <c r="H722" s="14">
        <v>-8185212.78571238</v>
      </c>
      <c r="I722" s="1">
        <v>834.04395604394495</v>
      </c>
      <c r="J722" s="14">
        <v>300000</v>
      </c>
      <c r="K722" s="1">
        <v>-31.489010989033901</v>
      </c>
      <c r="L722" s="1">
        <v>-31.489010989033901</v>
      </c>
      <c r="M722" s="14">
        <v>27635169.225286499</v>
      </c>
      <c r="N722" s="1" t="s">
        <v>96</v>
      </c>
      <c r="O722" s="1" t="s">
        <v>97</v>
      </c>
      <c r="P722" s="13">
        <f t="shared" si="12"/>
        <v>72829670.329673707</v>
      </c>
      <c r="Q722" s="12">
        <v>37027472.527495302</v>
      </c>
      <c r="R722" s="14">
        <v>35802197.802178398</v>
      </c>
      <c r="S722" s="1" t="s">
        <v>917</v>
      </c>
      <c r="U722" s="1" t="s">
        <v>107</v>
      </c>
      <c r="W722" s="1" t="s">
        <v>917</v>
      </c>
      <c r="X722" s="1" t="s">
        <v>79</v>
      </c>
      <c r="Z722" s="1" t="s">
        <v>203</v>
      </c>
      <c r="AA722" s="14">
        <v>-33313997.582395799</v>
      </c>
      <c r="AB722" s="14"/>
      <c r="AC722" s="14">
        <v>65870540.725279301</v>
      </c>
      <c r="AE722" s="1" t="s">
        <v>95</v>
      </c>
      <c r="AG722" s="1" t="s">
        <v>174</v>
      </c>
      <c r="AH722" s="1" t="s">
        <v>192</v>
      </c>
      <c r="AI722" s="1" t="s">
        <v>180</v>
      </c>
      <c r="AJ722" s="1" t="s">
        <v>92</v>
      </c>
      <c r="AK722" s="1" t="s">
        <v>1250</v>
      </c>
      <c r="AL722" s="1" t="s">
        <v>134</v>
      </c>
      <c r="AM722" s="1" t="s">
        <v>147</v>
      </c>
      <c r="AN722" s="1" t="s">
        <v>161</v>
      </c>
      <c r="AO722" s="1" t="s">
        <v>160</v>
      </c>
    </row>
    <row r="723" spans="1:42" ht="16.5" customHeight="1" x14ac:dyDescent="0.2">
      <c r="A723" s="1" t="s">
        <v>1295</v>
      </c>
      <c r="B723" s="1" t="s">
        <v>42</v>
      </c>
      <c r="E723" s="14">
        <v>31553125.8461546</v>
      </c>
      <c r="F723" s="14">
        <v>-33371626.230747402</v>
      </c>
      <c r="G723" s="14">
        <v>1200000</v>
      </c>
      <c r="H723" s="14">
        <v>-8202548.9999980899</v>
      </c>
      <c r="I723" s="1">
        <v>835.07692307691195</v>
      </c>
      <c r="J723" s="14">
        <v>300000</v>
      </c>
      <c r="K723" s="1">
        <v>-31.538461538484501</v>
      </c>
      <c r="L723" s="1">
        <v>-31.538461538484501</v>
      </c>
      <c r="M723" s="14">
        <v>27671405.000011802</v>
      </c>
      <c r="N723" s="1" t="s">
        <v>96</v>
      </c>
      <c r="O723" s="1" t="s">
        <v>97</v>
      </c>
      <c r="P723" s="13">
        <f t="shared" si="12"/>
        <v>72923076.923080295</v>
      </c>
      <c r="Q723" s="12">
        <v>37076923.076945901</v>
      </c>
      <c r="R723" s="14">
        <v>35846153.846134402</v>
      </c>
      <c r="S723" s="1" t="s">
        <v>100</v>
      </c>
      <c r="U723" s="1" t="s">
        <v>107</v>
      </c>
      <c r="W723" s="1" t="s">
        <v>100</v>
      </c>
      <c r="X723" s="1" t="s">
        <v>67</v>
      </c>
      <c r="Z723" s="1" t="s">
        <v>193</v>
      </c>
      <c r="AA723" s="14">
        <v>-33371626.230747402</v>
      </c>
      <c r="AB723" s="14"/>
      <c r="AC723" s="14">
        <v>65962313.615389198</v>
      </c>
      <c r="AG723" s="1" t="s">
        <v>162</v>
      </c>
      <c r="AH723" s="1" t="s">
        <v>175</v>
      </c>
      <c r="AI723" s="1" t="s">
        <v>176</v>
      </c>
      <c r="AJ723" s="1" t="s">
        <v>1302</v>
      </c>
      <c r="AK723" s="1" t="s">
        <v>1296</v>
      </c>
      <c r="AL723" s="1" t="s">
        <v>122</v>
      </c>
      <c r="AM723" s="1" t="s">
        <v>135</v>
      </c>
      <c r="AN723" s="1" t="s">
        <v>161</v>
      </c>
      <c r="AO723" s="1" t="s">
        <v>1297</v>
      </c>
      <c r="AP723" s="1" t="s">
        <v>597</v>
      </c>
    </row>
    <row r="724" spans="1:42" ht="16.5" customHeight="1" x14ac:dyDescent="0.2">
      <c r="A724" s="1" t="s">
        <v>1298</v>
      </c>
      <c r="B724" s="1" t="s">
        <v>44</v>
      </c>
      <c r="E724" s="14">
        <v>31587612.945055701</v>
      </c>
      <c r="F724" s="14">
        <v>-33429254.879099</v>
      </c>
      <c r="G724" s="14">
        <v>1200000</v>
      </c>
      <c r="H724" s="14">
        <v>-8219885.2142837998</v>
      </c>
      <c r="I724" s="1">
        <v>836.10989010987896</v>
      </c>
      <c r="J724" s="14">
        <v>300000</v>
      </c>
      <c r="K724" s="1">
        <v>-31.587912087935099</v>
      </c>
      <c r="L724" s="1">
        <v>-31.587912087935099</v>
      </c>
      <c r="M724" s="14">
        <v>27707640.774737101</v>
      </c>
      <c r="N724" s="1" t="s">
        <v>96</v>
      </c>
      <c r="O724" s="1" t="s">
        <v>98</v>
      </c>
      <c r="P724" s="13">
        <f t="shared" si="12"/>
        <v>73016483.516486898</v>
      </c>
      <c r="Q724" s="12">
        <v>37126373.6263965</v>
      </c>
      <c r="R724" s="14">
        <v>35890109.890090398</v>
      </c>
      <c r="S724" s="1" t="s">
        <v>100</v>
      </c>
      <c r="U724" s="1" t="s">
        <v>107</v>
      </c>
      <c r="W724" s="1" t="s">
        <v>100</v>
      </c>
      <c r="X724" s="1" t="s">
        <v>68</v>
      </c>
      <c r="Z724" s="1" t="s">
        <v>194</v>
      </c>
      <c r="AA724" s="14">
        <v>-33429254.879099</v>
      </c>
      <c r="AB724" s="14"/>
      <c r="AC724" s="14">
        <v>66054086.505499102</v>
      </c>
      <c r="AG724" s="1" t="s">
        <v>1299</v>
      </c>
      <c r="AH724" s="1" t="s">
        <v>177</v>
      </c>
      <c r="AI724" s="1" t="s">
        <v>178</v>
      </c>
      <c r="AJ724" s="1" t="s">
        <v>1303</v>
      </c>
      <c r="AK724" s="1" t="s">
        <v>1300</v>
      </c>
      <c r="AL724" s="1" t="s">
        <v>1301</v>
      </c>
      <c r="AM724" s="1" t="s">
        <v>136</v>
      </c>
      <c r="AN724" s="1" t="s">
        <v>161</v>
      </c>
      <c r="AO724" s="1" t="s">
        <v>149</v>
      </c>
    </row>
    <row r="725" spans="1:42" ht="16.5" customHeight="1" x14ac:dyDescent="0.2">
      <c r="A725" s="1" t="s">
        <v>1304</v>
      </c>
      <c r="B725" s="1" t="s">
        <v>46</v>
      </c>
      <c r="E725" s="14">
        <v>31622100.043956801</v>
      </c>
      <c r="F725" s="14">
        <v>-33486883.527450599</v>
      </c>
      <c r="G725" s="14">
        <v>1200000</v>
      </c>
      <c r="H725" s="14">
        <v>-8237221.4285695003</v>
      </c>
      <c r="I725" s="1">
        <v>837.14285714284597</v>
      </c>
      <c r="J725" s="14">
        <v>300000</v>
      </c>
      <c r="K725" s="1">
        <v>-31.637362637385699</v>
      </c>
      <c r="L725" s="1">
        <v>-31.637362637385699</v>
      </c>
      <c r="M725" s="14">
        <v>27743876.5494624</v>
      </c>
      <c r="N725" s="1" t="s">
        <v>96</v>
      </c>
      <c r="O725" s="1" t="s">
        <v>99</v>
      </c>
      <c r="P725" s="13">
        <f t="shared" si="12"/>
        <v>73109890.109893501</v>
      </c>
      <c r="Q725" s="12">
        <v>37175824.175847098</v>
      </c>
      <c r="R725" s="14">
        <v>35934065.934046403</v>
      </c>
      <c r="S725" s="1" t="s">
        <v>101</v>
      </c>
      <c r="U725" s="1" t="s">
        <v>108</v>
      </c>
      <c r="W725" s="1" t="s">
        <v>101</v>
      </c>
      <c r="X725" s="1" t="s">
        <v>69</v>
      </c>
      <c r="Z725" s="1" t="s">
        <v>195</v>
      </c>
      <c r="AA725" s="14">
        <v>-33486883.527450599</v>
      </c>
      <c r="AB725" s="14"/>
      <c r="AC725" s="14">
        <v>66145859.395608999</v>
      </c>
      <c r="AG725" s="1" t="s">
        <v>164</v>
      </c>
      <c r="AH725" s="1" t="s">
        <v>179</v>
      </c>
      <c r="AI725" s="1" t="s">
        <v>180</v>
      </c>
      <c r="AJ725" s="1" t="s">
        <v>82</v>
      </c>
      <c r="AK725" s="1" t="s">
        <v>1305</v>
      </c>
      <c r="AL725" s="1" t="s">
        <v>1306</v>
      </c>
      <c r="AM725" s="1" t="s">
        <v>137</v>
      </c>
      <c r="AN725" s="1" t="s">
        <v>161</v>
      </c>
      <c r="AO725" s="1" t="s">
        <v>1307</v>
      </c>
    </row>
    <row r="726" spans="1:42" ht="16.5" customHeight="1" x14ac:dyDescent="0.2">
      <c r="A726" s="1" t="s">
        <v>1308</v>
      </c>
      <c r="B726" s="1" t="s">
        <v>48</v>
      </c>
      <c r="E726" s="14">
        <v>31656587.142857902</v>
      </c>
      <c r="F726" s="14">
        <v>-33544512.175802201</v>
      </c>
      <c r="G726" s="14">
        <v>1200000</v>
      </c>
      <c r="H726" s="14">
        <v>-8254557.6428552102</v>
      </c>
      <c r="I726" s="1">
        <v>838.17582417581298</v>
      </c>
      <c r="J726" s="14">
        <v>300000</v>
      </c>
      <c r="K726" s="1">
        <v>-31.6868131868363</v>
      </c>
      <c r="L726" s="1">
        <v>-31.6868131868363</v>
      </c>
      <c r="M726" s="14">
        <v>27780112.3241877</v>
      </c>
      <c r="N726" s="1" t="s">
        <v>96</v>
      </c>
      <c r="O726" s="1" t="s">
        <v>97</v>
      </c>
      <c r="P726" s="13">
        <f t="shared" si="12"/>
        <v>73203296.703300089</v>
      </c>
      <c r="Q726" s="12">
        <v>37225274.725297697</v>
      </c>
      <c r="R726" s="14">
        <v>35978021.978002399</v>
      </c>
      <c r="S726" s="1" t="s">
        <v>101</v>
      </c>
      <c r="U726" s="1" t="s">
        <v>107</v>
      </c>
      <c r="W726" s="1" t="s">
        <v>101</v>
      </c>
      <c r="X726" s="1" t="s">
        <v>70</v>
      </c>
      <c r="Z726" s="1" t="s">
        <v>196</v>
      </c>
      <c r="AA726" s="14">
        <v>-33544512.175802201</v>
      </c>
      <c r="AB726" s="14"/>
      <c r="AC726" s="14">
        <v>66237632.285718903</v>
      </c>
      <c r="AG726" s="1" t="s">
        <v>165</v>
      </c>
      <c r="AH726" s="1" t="s">
        <v>181</v>
      </c>
      <c r="AI726" s="1" t="s">
        <v>182</v>
      </c>
      <c r="AJ726" s="1" t="s">
        <v>83</v>
      </c>
      <c r="AK726" s="1" t="s">
        <v>1309</v>
      </c>
      <c r="AL726" s="1" t="s">
        <v>1310</v>
      </c>
      <c r="AM726" s="1" t="s">
        <v>138</v>
      </c>
      <c r="AN726" s="1" t="s">
        <v>161</v>
      </c>
      <c r="AO726" s="1" t="s">
        <v>1311</v>
      </c>
    </row>
    <row r="727" spans="1:42" ht="16.5" customHeight="1" x14ac:dyDescent="0.2">
      <c r="A727" s="1" t="s">
        <v>1312</v>
      </c>
      <c r="B727" s="1" t="s">
        <v>50</v>
      </c>
      <c r="C727" s="1" t="s">
        <v>93</v>
      </c>
      <c r="D727" s="1" t="s">
        <v>204</v>
      </c>
      <c r="E727" s="14">
        <v>31691074.241758998</v>
      </c>
      <c r="F727" s="14">
        <v>-33602140.824153803</v>
      </c>
      <c r="G727" s="14">
        <v>1200000</v>
      </c>
      <c r="H727" s="14">
        <v>-8271893.8571409201</v>
      </c>
      <c r="I727" s="1">
        <v>839.20879120877999</v>
      </c>
      <c r="J727" s="14">
        <v>300000</v>
      </c>
      <c r="K727" s="1">
        <v>-31.736263736286901</v>
      </c>
      <c r="L727" s="1">
        <v>-31.736263736286901</v>
      </c>
      <c r="M727" s="14">
        <v>27816348.098912999</v>
      </c>
      <c r="N727" s="1" t="s">
        <v>96</v>
      </c>
      <c r="O727" s="1" t="s">
        <v>98</v>
      </c>
      <c r="P727" s="13">
        <f t="shared" si="12"/>
        <v>73296703.296706706</v>
      </c>
      <c r="Q727" s="12">
        <v>37274725.274748303</v>
      </c>
      <c r="R727" s="14">
        <v>36021978.021958403</v>
      </c>
      <c r="S727" s="1" t="s">
        <v>1313</v>
      </c>
      <c r="U727" s="1" t="s">
        <v>107</v>
      </c>
      <c r="W727" s="1" t="s">
        <v>1313</v>
      </c>
      <c r="X727" s="1" t="s">
        <v>71</v>
      </c>
      <c r="Z727" s="1" t="s">
        <v>197</v>
      </c>
      <c r="AA727" s="14">
        <v>-33602140.824153803</v>
      </c>
      <c r="AB727" s="14"/>
      <c r="AC727" s="14">
        <v>66329405.1758288</v>
      </c>
      <c r="AE727" s="1" t="s">
        <v>93</v>
      </c>
      <c r="AG727" s="1" t="s">
        <v>166</v>
      </c>
      <c r="AH727" s="1" t="s">
        <v>183</v>
      </c>
      <c r="AI727" s="1" t="s">
        <v>182</v>
      </c>
      <c r="AJ727" s="1" t="s">
        <v>84</v>
      </c>
      <c r="AK727" s="1" t="s">
        <v>1314</v>
      </c>
      <c r="AL727" s="1" t="s">
        <v>126</v>
      </c>
      <c r="AM727" s="1" t="s">
        <v>139</v>
      </c>
      <c r="AN727" s="1" t="s">
        <v>161</v>
      </c>
      <c r="AO727" s="1" t="s">
        <v>1315</v>
      </c>
    </row>
    <row r="728" spans="1:42" ht="16.5" customHeight="1" x14ac:dyDescent="0.2">
      <c r="A728" s="1" t="s">
        <v>1316</v>
      </c>
      <c r="B728" s="1" t="s">
        <v>52</v>
      </c>
      <c r="E728" s="14">
        <v>31725561.340660099</v>
      </c>
      <c r="F728" s="14">
        <v>-33659769.472505398</v>
      </c>
      <c r="G728" s="14">
        <v>1200000</v>
      </c>
      <c r="H728" s="14">
        <v>-8289230.0714266403</v>
      </c>
      <c r="I728" s="1">
        <v>840.24175824174699</v>
      </c>
      <c r="J728" s="14">
        <v>300000</v>
      </c>
      <c r="K728" s="1">
        <v>-31.785714285737502</v>
      </c>
      <c r="L728" s="1">
        <v>-31.785714285737502</v>
      </c>
      <c r="M728" s="14">
        <v>27852583.873638298</v>
      </c>
      <c r="N728" s="1" t="s">
        <v>96</v>
      </c>
      <c r="O728" s="1" t="s">
        <v>99</v>
      </c>
      <c r="P728" s="13">
        <f t="shared" si="12"/>
        <v>73390109.890113294</v>
      </c>
      <c r="Q728" s="12">
        <v>37324175.824198902</v>
      </c>
      <c r="R728" s="14">
        <v>36065934.0659144</v>
      </c>
      <c r="S728" s="1" t="s">
        <v>103</v>
      </c>
      <c r="U728" s="1" t="s">
        <v>108</v>
      </c>
      <c r="W728" s="1" t="s">
        <v>103</v>
      </c>
      <c r="X728" s="1" t="s">
        <v>72</v>
      </c>
      <c r="Z728" s="1" t="s">
        <v>198</v>
      </c>
      <c r="AA728" s="14">
        <v>-33659769.472505398</v>
      </c>
      <c r="AB728" s="14"/>
      <c r="AC728" s="14">
        <v>66421178.065938704</v>
      </c>
      <c r="AG728" s="1" t="s">
        <v>167</v>
      </c>
      <c r="AH728" s="1" t="s">
        <v>184</v>
      </c>
      <c r="AI728" s="1" t="s">
        <v>176</v>
      </c>
      <c r="AJ728" s="1" t="s">
        <v>85</v>
      </c>
      <c r="AK728" s="1" t="s">
        <v>1317</v>
      </c>
      <c r="AL728" s="1" t="s">
        <v>127</v>
      </c>
      <c r="AM728" s="1" t="s">
        <v>140</v>
      </c>
      <c r="AN728" s="1" t="s">
        <v>161</v>
      </c>
      <c r="AO728" s="1" t="s">
        <v>153</v>
      </c>
    </row>
    <row r="729" spans="1:42" ht="16.5" customHeight="1" x14ac:dyDescent="0.2">
      <c r="A729" s="1" t="s">
        <v>1318</v>
      </c>
      <c r="B729" s="1" t="s">
        <v>54</v>
      </c>
      <c r="E729" s="14">
        <v>31760048.439561199</v>
      </c>
      <c r="F729" s="14">
        <v>-33717398.120857</v>
      </c>
      <c r="G729" s="14">
        <v>1200000</v>
      </c>
      <c r="H729" s="14">
        <v>-8306566.2857123502</v>
      </c>
      <c r="I729" s="1">
        <v>841.274725274714</v>
      </c>
      <c r="J729" s="14">
        <v>300000</v>
      </c>
      <c r="K729" s="1">
        <v>-31.835164835188099</v>
      </c>
      <c r="L729" s="1">
        <v>-31.835164835188099</v>
      </c>
      <c r="M729" s="14">
        <v>27888819.648363601</v>
      </c>
      <c r="N729" s="1" t="s">
        <v>96</v>
      </c>
      <c r="O729" s="1" t="s">
        <v>97</v>
      </c>
      <c r="P729" s="13">
        <f t="shared" si="12"/>
        <v>73483516.483519897</v>
      </c>
      <c r="Q729" s="12">
        <v>37373626.3736495</v>
      </c>
      <c r="R729" s="14">
        <v>36109890.109870397</v>
      </c>
      <c r="S729" s="1" t="s">
        <v>93</v>
      </c>
      <c r="U729" s="1" t="s">
        <v>107</v>
      </c>
      <c r="W729" s="1" t="s">
        <v>93</v>
      </c>
      <c r="X729" s="1" t="s">
        <v>73</v>
      </c>
      <c r="Z729" s="1" t="s">
        <v>199</v>
      </c>
      <c r="AA729" s="14">
        <v>-33717398.120857</v>
      </c>
      <c r="AB729" s="14"/>
      <c r="AC729" s="14">
        <v>66512950.9560486</v>
      </c>
      <c r="AG729" s="1" t="s">
        <v>168</v>
      </c>
      <c r="AH729" s="1" t="s">
        <v>185</v>
      </c>
      <c r="AI729" s="1" t="s">
        <v>186</v>
      </c>
      <c r="AJ729" s="1" t="s">
        <v>86</v>
      </c>
      <c r="AK729" s="1" t="s">
        <v>1319</v>
      </c>
      <c r="AL729" s="1" t="s">
        <v>1320</v>
      </c>
      <c r="AM729" s="1" t="s">
        <v>141</v>
      </c>
      <c r="AN729" s="1" t="s">
        <v>161</v>
      </c>
      <c r="AO729" s="1" t="s">
        <v>1321</v>
      </c>
    </row>
    <row r="730" spans="1:42" ht="16.5" customHeight="1" x14ac:dyDescent="0.2">
      <c r="A730" s="1" t="s">
        <v>1322</v>
      </c>
      <c r="B730" s="1" t="s">
        <v>56</v>
      </c>
      <c r="E730" s="14">
        <v>31794535.5384623</v>
      </c>
      <c r="F730" s="14">
        <v>-33775026.769208603</v>
      </c>
      <c r="G730" s="14">
        <v>1200000</v>
      </c>
      <c r="H730" s="14">
        <v>-8323902.4999980601</v>
      </c>
      <c r="I730" s="1">
        <v>842.30769230768101</v>
      </c>
      <c r="J730" s="14">
        <v>300000</v>
      </c>
      <c r="K730" s="1">
        <v>-31.8846153846387</v>
      </c>
      <c r="L730" s="1">
        <v>-31.8846153846387</v>
      </c>
      <c r="M730" s="14">
        <v>27925055.423088901</v>
      </c>
      <c r="N730" s="1" t="s">
        <v>96</v>
      </c>
      <c r="O730" s="1" t="s">
        <v>98</v>
      </c>
      <c r="P730" s="13">
        <f t="shared" si="12"/>
        <v>73576923.0769265</v>
      </c>
      <c r="Q730" s="12">
        <v>37423076.923100099</v>
      </c>
      <c r="R730" s="14">
        <v>36153846.153826401</v>
      </c>
      <c r="S730" s="1" t="s">
        <v>93</v>
      </c>
      <c r="U730" s="1" t="s">
        <v>107</v>
      </c>
      <c r="W730" s="1" t="s">
        <v>93</v>
      </c>
      <c r="X730" s="1" t="s">
        <v>74</v>
      </c>
      <c r="Z730" s="1" t="s">
        <v>187</v>
      </c>
      <c r="AA730" s="14">
        <v>-33775026.769208603</v>
      </c>
      <c r="AB730" s="14"/>
      <c r="AC730" s="14">
        <v>66604723.846158497</v>
      </c>
      <c r="AG730" s="1" t="s">
        <v>169</v>
      </c>
      <c r="AH730" s="1" t="s">
        <v>187</v>
      </c>
      <c r="AI730" s="1" t="s">
        <v>176</v>
      </c>
      <c r="AJ730" s="1" t="s">
        <v>87</v>
      </c>
      <c r="AK730" s="1" t="s">
        <v>1323</v>
      </c>
      <c r="AL730" s="1" t="s">
        <v>129</v>
      </c>
      <c r="AM730" s="1" t="s">
        <v>142</v>
      </c>
      <c r="AN730" s="1" t="s">
        <v>161</v>
      </c>
      <c r="AO730" s="1" t="s">
        <v>155</v>
      </c>
    </row>
    <row r="731" spans="1:42" ht="16.5" customHeight="1" x14ac:dyDescent="0.2">
      <c r="A731" s="1" t="s">
        <v>1324</v>
      </c>
      <c r="B731" s="1" t="s">
        <v>58</v>
      </c>
      <c r="E731" s="14">
        <v>31829022.6373634</v>
      </c>
      <c r="F731" s="14">
        <v>-33832655.417560197</v>
      </c>
      <c r="G731" s="14">
        <v>1200000</v>
      </c>
      <c r="H731" s="14">
        <v>-8341238.71428377</v>
      </c>
      <c r="I731" s="1">
        <v>843.34065934064802</v>
      </c>
      <c r="J731" s="14">
        <v>300000</v>
      </c>
      <c r="K731" s="1">
        <v>-31.9340659340893</v>
      </c>
      <c r="L731" s="1">
        <v>-31.9340659340893</v>
      </c>
      <c r="M731" s="14">
        <v>27961291.1978142</v>
      </c>
      <c r="N731" s="1" t="s">
        <v>96</v>
      </c>
      <c r="O731" s="1" t="s">
        <v>99</v>
      </c>
      <c r="P731" s="13">
        <f t="shared" si="12"/>
        <v>73670329.670333087</v>
      </c>
      <c r="Q731" s="12">
        <v>37472527.472550698</v>
      </c>
      <c r="R731" s="14">
        <v>36197802.197782397</v>
      </c>
      <c r="S731" s="1" t="s">
        <v>93</v>
      </c>
      <c r="U731" s="1" t="s">
        <v>108</v>
      </c>
      <c r="W731" s="1" t="s">
        <v>93</v>
      </c>
      <c r="X731" s="1" t="s">
        <v>75</v>
      </c>
      <c r="Z731" s="1" t="s">
        <v>188</v>
      </c>
      <c r="AA731" s="14">
        <v>-33832655.417560197</v>
      </c>
      <c r="AB731" s="14"/>
      <c r="AC731" s="14">
        <v>66696496.736268401</v>
      </c>
      <c r="AG731" s="1" t="s">
        <v>1325</v>
      </c>
      <c r="AH731" s="1" t="s">
        <v>188</v>
      </c>
      <c r="AI731" s="1" t="s">
        <v>180</v>
      </c>
      <c r="AJ731" s="1" t="s">
        <v>88</v>
      </c>
      <c r="AK731" s="1" t="s">
        <v>1326</v>
      </c>
      <c r="AL731" s="1" t="s">
        <v>130</v>
      </c>
      <c r="AM731" s="1" t="s">
        <v>143</v>
      </c>
      <c r="AN731" s="1" t="s">
        <v>161</v>
      </c>
      <c r="AO731" s="1" t="s">
        <v>156</v>
      </c>
    </row>
    <row r="732" spans="1:42" ht="16.5" customHeight="1" x14ac:dyDescent="0.2">
      <c r="A732" s="1" t="s">
        <v>1327</v>
      </c>
      <c r="B732" s="1" t="s">
        <v>60</v>
      </c>
      <c r="C732" s="1" t="s">
        <v>94</v>
      </c>
      <c r="D732" s="1" t="s">
        <v>205</v>
      </c>
      <c r="E732" s="14">
        <v>31863509.736264501</v>
      </c>
      <c r="F732" s="14">
        <v>-33890284.0659118</v>
      </c>
      <c r="G732" s="14">
        <v>1200000</v>
      </c>
      <c r="H732" s="14">
        <v>-8358574.9285694798</v>
      </c>
      <c r="I732" s="1">
        <v>844.37362637361502</v>
      </c>
      <c r="J732" s="14">
        <v>300000</v>
      </c>
      <c r="K732" s="1">
        <v>-31.983516483539901</v>
      </c>
      <c r="L732" s="1">
        <v>-31.983516483539901</v>
      </c>
      <c r="M732" s="14">
        <v>27997526.972539499</v>
      </c>
      <c r="N732" s="1" t="s">
        <v>96</v>
      </c>
      <c r="O732" s="1" t="s">
        <v>97</v>
      </c>
      <c r="P732" s="13">
        <f t="shared" si="12"/>
        <v>73763736.263739705</v>
      </c>
      <c r="Q732" s="12">
        <v>37521978.022001296</v>
      </c>
      <c r="R732" s="14">
        <v>36241758.241738401</v>
      </c>
      <c r="S732" s="1" t="s">
        <v>1093</v>
      </c>
      <c r="U732" s="1" t="s">
        <v>107</v>
      </c>
      <c r="W732" s="1" t="s">
        <v>1093</v>
      </c>
      <c r="X732" s="1" t="s">
        <v>76</v>
      </c>
      <c r="Z732" s="1" t="s">
        <v>200</v>
      </c>
      <c r="AA732" s="14">
        <v>-33890284.0659118</v>
      </c>
      <c r="AB732" s="14"/>
      <c r="AC732" s="14">
        <v>66788269.626378298</v>
      </c>
      <c r="AE732" s="1" t="s">
        <v>94</v>
      </c>
      <c r="AG732" s="1" t="s">
        <v>171</v>
      </c>
      <c r="AH732" s="1" t="s">
        <v>189</v>
      </c>
      <c r="AI732" s="1" t="s">
        <v>182</v>
      </c>
      <c r="AJ732" s="1" t="s">
        <v>89</v>
      </c>
      <c r="AK732" s="1" t="s">
        <v>1328</v>
      </c>
      <c r="AL732" s="1" t="s">
        <v>131</v>
      </c>
      <c r="AM732" s="1" t="s">
        <v>144</v>
      </c>
      <c r="AN732" s="1" t="s">
        <v>161</v>
      </c>
      <c r="AO732" s="1" t="s">
        <v>1329</v>
      </c>
    </row>
    <row r="733" spans="1:42" ht="16.5" customHeight="1" x14ac:dyDescent="0.2">
      <c r="A733" s="1" t="s">
        <v>1330</v>
      </c>
      <c r="B733" s="1" t="s">
        <v>62</v>
      </c>
      <c r="E733" s="14">
        <v>31897996.835165601</v>
      </c>
      <c r="F733" s="14">
        <v>-33947912.714263402</v>
      </c>
      <c r="G733" s="14">
        <v>1200000</v>
      </c>
      <c r="H733" s="14">
        <v>-8375911.1428551897</v>
      </c>
      <c r="I733" s="1">
        <v>845.40659340658203</v>
      </c>
      <c r="J733" s="14">
        <v>300000</v>
      </c>
      <c r="K733" s="1">
        <v>-32.032967032990499</v>
      </c>
      <c r="L733" s="1">
        <v>-32.032967032990499</v>
      </c>
      <c r="M733" s="14">
        <v>28033762.747264799</v>
      </c>
      <c r="N733" s="1" t="s">
        <v>96</v>
      </c>
      <c r="O733" s="1" t="s">
        <v>98</v>
      </c>
      <c r="P733" s="13">
        <f t="shared" si="12"/>
        <v>73857142.857146293</v>
      </c>
      <c r="Q733" s="12">
        <v>37571428.571451902</v>
      </c>
      <c r="R733" s="14">
        <v>36285714.285694398</v>
      </c>
      <c r="S733" s="1" t="s">
        <v>105</v>
      </c>
      <c r="U733" s="1" t="s">
        <v>107</v>
      </c>
      <c r="W733" s="1" t="s">
        <v>105</v>
      </c>
      <c r="X733" s="1" t="s">
        <v>77</v>
      </c>
      <c r="Z733" s="1" t="s">
        <v>201</v>
      </c>
      <c r="AA733" s="14">
        <v>-33947912.714263402</v>
      </c>
      <c r="AB733" s="14"/>
      <c r="AC733" s="14">
        <v>66880042.516488202</v>
      </c>
      <c r="AG733" s="1" t="s">
        <v>1331</v>
      </c>
      <c r="AH733" s="1" t="s">
        <v>190</v>
      </c>
      <c r="AI733" s="1" t="s">
        <v>178</v>
      </c>
      <c r="AJ733" s="1" t="s">
        <v>1332</v>
      </c>
      <c r="AK733" s="1" t="s">
        <v>1333</v>
      </c>
      <c r="AL733" s="1" t="s">
        <v>132</v>
      </c>
      <c r="AM733" s="1" t="s">
        <v>145</v>
      </c>
      <c r="AN733" s="1" t="s">
        <v>161</v>
      </c>
      <c r="AO733" s="1" t="s">
        <v>158</v>
      </c>
    </row>
    <row r="734" spans="1:42" ht="16.5" customHeight="1" x14ac:dyDescent="0.2">
      <c r="A734" s="1" t="s">
        <v>1334</v>
      </c>
      <c r="B734" s="1" t="s">
        <v>64</v>
      </c>
      <c r="E734" s="14">
        <v>31932483.934066702</v>
      </c>
      <c r="F734" s="14">
        <v>-34005541.362614997</v>
      </c>
      <c r="G734" s="14">
        <v>1200000</v>
      </c>
      <c r="H734" s="14">
        <v>-8393247.3571408894</v>
      </c>
      <c r="I734" s="1">
        <v>846.43956043954904</v>
      </c>
      <c r="J734" s="14">
        <v>300000</v>
      </c>
      <c r="K734" s="1">
        <v>-32.082417582441103</v>
      </c>
      <c r="L734" s="1">
        <v>-32.082417582441103</v>
      </c>
      <c r="M734" s="14">
        <v>28069998.521990102</v>
      </c>
      <c r="N734" s="1" t="s">
        <v>96</v>
      </c>
      <c r="O734" s="1" t="s">
        <v>99</v>
      </c>
      <c r="P734" s="13">
        <f t="shared" si="12"/>
        <v>73950549.450552911</v>
      </c>
      <c r="Q734" s="12">
        <v>37620879.120902501</v>
      </c>
      <c r="R734" s="14">
        <v>36329670.329650402</v>
      </c>
      <c r="S734" s="1" t="s">
        <v>105</v>
      </c>
      <c r="U734" s="1" t="s">
        <v>108</v>
      </c>
      <c r="W734" s="1" t="s">
        <v>105</v>
      </c>
      <c r="X734" s="1" t="s">
        <v>78</v>
      </c>
      <c r="Z734" s="1" t="s">
        <v>202</v>
      </c>
      <c r="AA734" s="14">
        <v>-34005541.362614997</v>
      </c>
      <c r="AB734" s="14"/>
      <c r="AC734" s="14">
        <v>66971815.406598099</v>
      </c>
      <c r="AG734" s="1" t="s">
        <v>173</v>
      </c>
      <c r="AH734" s="1" t="s">
        <v>191</v>
      </c>
      <c r="AI734" s="1" t="s">
        <v>178</v>
      </c>
      <c r="AJ734" s="1" t="s">
        <v>1335</v>
      </c>
      <c r="AK734" s="1" t="s">
        <v>1336</v>
      </c>
      <c r="AL734" s="1" t="s">
        <v>133</v>
      </c>
      <c r="AM734" s="1" t="s">
        <v>146</v>
      </c>
      <c r="AN734" s="1" t="s">
        <v>161</v>
      </c>
      <c r="AO734" s="1" t="s">
        <v>159</v>
      </c>
    </row>
    <row r="735" spans="1:42" ht="16.5" customHeight="1" x14ac:dyDescent="0.2">
      <c r="A735" s="1" t="s">
        <v>1337</v>
      </c>
      <c r="B735" s="1" t="s">
        <v>66</v>
      </c>
      <c r="C735" s="1" t="s">
        <v>95</v>
      </c>
      <c r="D735" s="1" t="s">
        <v>206</v>
      </c>
      <c r="E735" s="14">
        <v>31966971.032967798</v>
      </c>
      <c r="F735" s="14">
        <v>-34063170.010966599</v>
      </c>
      <c r="G735" s="14">
        <v>1200000</v>
      </c>
      <c r="H735" s="14">
        <v>-8410583.5714266207</v>
      </c>
      <c r="I735" s="1">
        <v>847.47252747251605</v>
      </c>
      <c r="J735" s="14">
        <v>300000</v>
      </c>
      <c r="K735" s="1">
        <v>-32.1318681318917</v>
      </c>
      <c r="L735" s="1">
        <v>-32.1318681318917</v>
      </c>
      <c r="M735" s="14">
        <v>28106234.296715401</v>
      </c>
      <c r="N735" s="1" t="s">
        <v>96</v>
      </c>
      <c r="O735" s="1" t="s">
        <v>97</v>
      </c>
      <c r="P735" s="13">
        <f t="shared" si="12"/>
        <v>74043956.043959498</v>
      </c>
      <c r="Q735" s="12">
        <v>37670329.6703531</v>
      </c>
      <c r="R735" s="14">
        <v>36373626.373606399</v>
      </c>
      <c r="S735" s="1" t="s">
        <v>1005</v>
      </c>
      <c r="U735" s="1" t="s">
        <v>107</v>
      </c>
      <c r="W735" s="1" t="s">
        <v>1005</v>
      </c>
      <c r="X735" s="1" t="s">
        <v>79</v>
      </c>
      <c r="Z735" s="1" t="s">
        <v>203</v>
      </c>
      <c r="AA735" s="14">
        <v>-34063170.010966599</v>
      </c>
      <c r="AB735" s="14"/>
      <c r="AC735" s="14">
        <v>67063588.296708003</v>
      </c>
      <c r="AE735" s="1" t="s">
        <v>95</v>
      </c>
      <c r="AG735" s="1" t="s">
        <v>174</v>
      </c>
      <c r="AH735" s="1" t="s">
        <v>192</v>
      </c>
      <c r="AI735" s="1" t="s">
        <v>180</v>
      </c>
      <c r="AJ735" s="1" t="s">
        <v>92</v>
      </c>
      <c r="AK735" s="1" t="s">
        <v>1338</v>
      </c>
      <c r="AL735" s="1" t="s">
        <v>134</v>
      </c>
      <c r="AM735" s="1" t="s">
        <v>147</v>
      </c>
      <c r="AN735" s="1" t="s">
        <v>161</v>
      </c>
      <c r="AO735" s="1" t="s">
        <v>160</v>
      </c>
    </row>
    <row r="736" spans="1:42" ht="16.5" customHeight="1" x14ac:dyDescent="0.2">
      <c r="A736" s="1" t="s">
        <v>1339</v>
      </c>
      <c r="B736" s="1" t="s">
        <v>42</v>
      </c>
      <c r="E736" s="14">
        <v>32001458.131868899</v>
      </c>
      <c r="F736" s="14">
        <v>-34120798.659318201</v>
      </c>
      <c r="G736" s="14">
        <v>1200000</v>
      </c>
      <c r="H736" s="14">
        <v>-8427919.7857123297</v>
      </c>
      <c r="I736" s="1">
        <v>848.50549450548306</v>
      </c>
      <c r="J736" s="14">
        <v>300000</v>
      </c>
      <c r="K736" s="1">
        <v>-32.181318681342297</v>
      </c>
      <c r="L736" s="1">
        <v>-32.181318681342297</v>
      </c>
      <c r="M736" s="14">
        <v>28142470.0714407</v>
      </c>
      <c r="N736" s="1" t="s">
        <v>96</v>
      </c>
      <c r="O736" s="1" t="s">
        <v>97</v>
      </c>
      <c r="P736" s="13">
        <f t="shared" si="12"/>
        <v>74137362.637366101</v>
      </c>
      <c r="Q736" s="12">
        <v>37719780.219803698</v>
      </c>
      <c r="R736" s="14">
        <v>36417582.417562403</v>
      </c>
      <c r="S736" s="1" t="s">
        <v>100</v>
      </c>
      <c r="U736" s="1" t="s">
        <v>107</v>
      </c>
      <c r="W736" s="1" t="s">
        <v>100</v>
      </c>
      <c r="X736" s="1" t="s">
        <v>67</v>
      </c>
      <c r="Z736" s="1" t="s">
        <v>193</v>
      </c>
      <c r="AA736" s="14">
        <v>-34120798.659318201</v>
      </c>
      <c r="AB736" s="14"/>
      <c r="AC736" s="14">
        <v>67155361.186817899</v>
      </c>
      <c r="AG736" s="1" t="s">
        <v>162</v>
      </c>
      <c r="AH736" s="1" t="s">
        <v>175</v>
      </c>
      <c r="AI736" s="1" t="s">
        <v>176</v>
      </c>
      <c r="AJ736" s="1" t="s">
        <v>634</v>
      </c>
      <c r="AK736" s="1" t="s">
        <v>1340</v>
      </c>
      <c r="AL736" s="1" t="s">
        <v>122</v>
      </c>
      <c r="AM736" s="1" t="s">
        <v>135</v>
      </c>
      <c r="AN736" s="1" t="s">
        <v>161</v>
      </c>
      <c r="AO736" s="1" t="s">
        <v>1341</v>
      </c>
      <c r="AP736" s="1" t="s">
        <v>637</v>
      </c>
    </row>
    <row r="737" spans="1:42" ht="16.5" customHeight="1" x14ac:dyDescent="0.2">
      <c r="A737" s="1" t="s">
        <v>1342</v>
      </c>
      <c r="B737" s="1" t="s">
        <v>44</v>
      </c>
      <c r="E737" s="14">
        <v>32035945.230769999</v>
      </c>
      <c r="F737" s="14">
        <v>-34178427.307669804</v>
      </c>
      <c r="G737" s="14">
        <v>1200000</v>
      </c>
      <c r="H737" s="14">
        <v>-8445255.9999980293</v>
      </c>
      <c r="I737" s="1">
        <v>849.53846153844995</v>
      </c>
      <c r="J737" s="14">
        <v>300000</v>
      </c>
      <c r="K737" s="1">
        <v>-32.230769230792902</v>
      </c>
      <c r="L737" s="1">
        <v>-32.230769230792902</v>
      </c>
      <c r="M737" s="14">
        <v>28178705.8461661</v>
      </c>
      <c r="N737" s="1" t="s">
        <v>96</v>
      </c>
      <c r="O737" s="1" t="s">
        <v>98</v>
      </c>
      <c r="P737" s="13">
        <f t="shared" si="12"/>
        <v>74230769.230772704</v>
      </c>
      <c r="Q737" s="12">
        <v>37769230.769254297</v>
      </c>
      <c r="R737" s="14">
        <v>36461538.461518399</v>
      </c>
      <c r="S737" s="1" t="s">
        <v>100</v>
      </c>
      <c r="U737" s="1" t="s">
        <v>107</v>
      </c>
      <c r="W737" s="1" t="s">
        <v>100</v>
      </c>
      <c r="X737" s="1" t="s">
        <v>68</v>
      </c>
      <c r="Z737" s="1" t="s">
        <v>194</v>
      </c>
      <c r="AA737" s="14">
        <v>-34178427.307669804</v>
      </c>
      <c r="AB737" s="14"/>
      <c r="AC737" s="14">
        <v>67247134.076927796</v>
      </c>
      <c r="AG737" s="1" t="s">
        <v>1343</v>
      </c>
      <c r="AH737" s="1" t="s">
        <v>177</v>
      </c>
      <c r="AI737" s="1" t="s">
        <v>178</v>
      </c>
      <c r="AJ737" s="1" t="s">
        <v>640</v>
      </c>
      <c r="AK737" s="1" t="s">
        <v>1344</v>
      </c>
      <c r="AL737" s="1" t="s">
        <v>1345</v>
      </c>
      <c r="AM737" s="1" t="s">
        <v>136</v>
      </c>
      <c r="AN737" s="1" t="s">
        <v>161</v>
      </c>
      <c r="AO737" s="1" t="s">
        <v>149</v>
      </c>
    </row>
    <row r="738" spans="1:42" ht="16.5" customHeight="1" x14ac:dyDescent="0.2">
      <c r="A738" s="1" t="s">
        <v>1251</v>
      </c>
      <c r="B738" s="1" t="s">
        <v>42</v>
      </c>
      <c r="E738" s="14">
        <v>32070432.3296711</v>
      </c>
      <c r="F738" s="14">
        <v>-34236055.956021398</v>
      </c>
      <c r="G738" s="14">
        <v>1200000</v>
      </c>
      <c r="H738" s="14">
        <v>-8462592.2142837495</v>
      </c>
      <c r="I738" s="1">
        <v>850.57142857141696</v>
      </c>
      <c r="J738" s="14">
        <v>300000</v>
      </c>
      <c r="K738" s="1">
        <v>-32.280219780243499</v>
      </c>
      <c r="L738" s="1">
        <v>-32.280219780243499</v>
      </c>
      <c r="M738" s="14">
        <v>28214941.6208914</v>
      </c>
      <c r="N738" s="1" t="s">
        <v>96</v>
      </c>
      <c r="O738" s="1" t="s">
        <v>97</v>
      </c>
      <c r="P738" s="13">
        <f t="shared" si="12"/>
        <v>74324175.824179307</v>
      </c>
      <c r="Q738" s="12">
        <v>37818681.318704903</v>
      </c>
      <c r="R738" s="14">
        <v>36505494.505474404</v>
      </c>
      <c r="S738" s="1" t="s">
        <v>100</v>
      </c>
      <c r="U738" s="1" t="s">
        <v>107</v>
      </c>
      <c r="W738" s="1" t="s">
        <v>100</v>
      </c>
      <c r="X738" s="1" t="s">
        <v>67</v>
      </c>
      <c r="Z738" s="1" t="s">
        <v>193</v>
      </c>
      <c r="AA738" s="14">
        <v>-34236055.956021398</v>
      </c>
      <c r="AB738" s="14"/>
      <c r="AC738" s="14">
        <v>67338906.967037693</v>
      </c>
      <c r="AG738" s="1" t="s">
        <v>162</v>
      </c>
      <c r="AH738" s="1" t="s">
        <v>175</v>
      </c>
      <c r="AI738" s="1" t="s">
        <v>176</v>
      </c>
      <c r="AJ738" s="1" t="s">
        <v>538</v>
      </c>
      <c r="AK738" s="1" t="s">
        <v>1252</v>
      </c>
      <c r="AL738" s="1" t="s">
        <v>122</v>
      </c>
      <c r="AM738" s="1" t="s">
        <v>135</v>
      </c>
      <c r="AN738" s="1" t="s">
        <v>161</v>
      </c>
      <c r="AO738" s="1" t="s">
        <v>1253</v>
      </c>
      <c r="AP738" s="1" t="s">
        <v>643</v>
      </c>
    </row>
    <row r="739" spans="1:42" ht="16.5" customHeight="1" x14ac:dyDescent="0.2">
      <c r="A739" s="1" t="s">
        <v>1254</v>
      </c>
      <c r="B739" s="1" t="s">
        <v>44</v>
      </c>
      <c r="E739" s="14">
        <v>32104919.4285722</v>
      </c>
      <c r="F739" s="14">
        <v>-34293684.604373001</v>
      </c>
      <c r="G739" s="14">
        <v>1200000</v>
      </c>
      <c r="H739" s="14">
        <v>-8479928.4285694491</v>
      </c>
      <c r="I739" s="1">
        <v>851.60439560438397</v>
      </c>
      <c r="J739" s="14">
        <v>300000</v>
      </c>
      <c r="K739" s="1">
        <v>-32.329670329694103</v>
      </c>
      <c r="L739" s="1">
        <v>-32.329670329694103</v>
      </c>
      <c r="M739" s="14">
        <v>28251177.395616699</v>
      </c>
      <c r="N739" s="1" t="s">
        <v>96</v>
      </c>
      <c r="O739" s="1" t="s">
        <v>98</v>
      </c>
      <c r="P739" s="13">
        <f t="shared" si="12"/>
        <v>74417582.417585909</v>
      </c>
      <c r="Q739" s="12">
        <v>37868131.868155502</v>
      </c>
      <c r="R739" s="14">
        <v>36549450.5494304</v>
      </c>
      <c r="S739" s="1" t="s">
        <v>100</v>
      </c>
      <c r="U739" s="1" t="s">
        <v>107</v>
      </c>
      <c r="W739" s="1" t="s">
        <v>100</v>
      </c>
      <c r="X739" s="1" t="s">
        <v>68</v>
      </c>
      <c r="Z739" s="1" t="s">
        <v>194</v>
      </c>
      <c r="AA739" s="14">
        <v>-34293684.604373001</v>
      </c>
      <c r="AB739" s="14"/>
      <c r="AC739" s="14">
        <v>67430679.857147604</v>
      </c>
      <c r="AG739" s="1" t="s">
        <v>1255</v>
      </c>
      <c r="AH739" s="1" t="s">
        <v>177</v>
      </c>
      <c r="AI739" s="1" t="s">
        <v>178</v>
      </c>
      <c r="AJ739" s="1" t="s">
        <v>544</v>
      </c>
      <c r="AK739" s="1" t="s">
        <v>1256</v>
      </c>
      <c r="AL739" s="1" t="s">
        <v>1257</v>
      </c>
      <c r="AM739" s="1" t="s">
        <v>136</v>
      </c>
      <c r="AN739" s="1" t="s">
        <v>161</v>
      </c>
      <c r="AO739" s="1" t="s">
        <v>149</v>
      </c>
    </row>
    <row r="740" spans="1:42" ht="16.5" customHeight="1" x14ac:dyDescent="0.2">
      <c r="A740" s="1" t="s">
        <v>1260</v>
      </c>
      <c r="B740" s="1" t="s">
        <v>46</v>
      </c>
      <c r="E740" s="14">
        <v>32139406.527473301</v>
      </c>
      <c r="F740" s="14">
        <v>-34351313.252724499</v>
      </c>
      <c r="G740" s="14">
        <v>1200000</v>
      </c>
      <c r="H740" s="14">
        <v>-8497264.6428551693</v>
      </c>
      <c r="I740" s="1">
        <v>852.63736263735098</v>
      </c>
      <c r="J740" s="14">
        <v>300000</v>
      </c>
      <c r="K740" s="1">
        <v>-32.3791208791447</v>
      </c>
      <c r="L740" s="1">
        <v>-32.3791208791447</v>
      </c>
      <c r="M740" s="14">
        <v>28287413.170341998</v>
      </c>
      <c r="N740" s="1" t="s">
        <v>96</v>
      </c>
      <c r="O740" s="1" t="s">
        <v>99</v>
      </c>
      <c r="P740" s="13">
        <f t="shared" si="12"/>
        <v>74510989.010992497</v>
      </c>
      <c r="Q740" s="12">
        <v>37917582.4176061</v>
      </c>
      <c r="R740" s="14">
        <v>36593406.593386397</v>
      </c>
      <c r="S740" s="1" t="s">
        <v>101</v>
      </c>
      <c r="U740" s="1" t="s">
        <v>108</v>
      </c>
      <c r="W740" s="1" t="s">
        <v>101</v>
      </c>
      <c r="X740" s="1" t="s">
        <v>69</v>
      </c>
      <c r="Z740" s="1" t="s">
        <v>195</v>
      </c>
      <c r="AA740" s="14">
        <v>-34351313.252724499</v>
      </c>
      <c r="AB740" s="14"/>
      <c r="AC740" s="14">
        <v>67522452.747257501</v>
      </c>
      <c r="AG740" s="1" t="s">
        <v>164</v>
      </c>
      <c r="AH740" s="1" t="s">
        <v>179</v>
      </c>
      <c r="AI740" s="1" t="s">
        <v>180</v>
      </c>
      <c r="AJ740" s="1" t="s">
        <v>82</v>
      </c>
      <c r="AK740" s="1" t="s">
        <v>1261</v>
      </c>
      <c r="AL740" s="1" t="s">
        <v>1262</v>
      </c>
      <c r="AM740" s="1" t="s">
        <v>137</v>
      </c>
      <c r="AN740" s="1" t="s">
        <v>161</v>
      </c>
      <c r="AO740" s="1" t="s">
        <v>1263</v>
      </c>
    </row>
    <row r="741" spans="1:42" ht="16.5" customHeight="1" x14ac:dyDescent="0.2">
      <c r="A741" s="1" t="s">
        <v>1264</v>
      </c>
      <c r="B741" s="1" t="s">
        <v>48</v>
      </c>
      <c r="E741" s="14">
        <v>32173893.626374401</v>
      </c>
      <c r="F741" s="14">
        <v>-34408941.901076101</v>
      </c>
      <c r="G741" s="14">
        <v>1200000</v>
      </c>
      <c r="H741" s="14">
        <v>-8514600.8571408708</v>
      </c>
      <c r="I741" s="1">
        <v>853.67032967031798</v>
      </c>
      <c r="J741" s="14">
        <v>300000</v>
      </c>
      <c r="K741" s="1">
        <v>-32.428571428595298</v>
      </c>
      <c r="L741" s="1">
        <v>-32.428571428595298</v>
      </c>
      <c r="M741" s="14">
        <v>28323648.945067301</v>
      </c>
      <c r="N741" s="1" t="s">
        <v>96</v>
      </c>
      <c r="O741" s="1" t="s">
        <v>97</v>
      </c>
      <c r="P741" s="13">
        <f t="shared" si="12"/>
        <v>74604395.6043991</v>
      </c>
      <c r="Q741" s="12">
        <v>37967032.967056699</v>
      </c>
      <c r="R741" s="14">
        <v>36637362.637342401</v>
      </c>
      <c r="S741" s="1" t="s">
        <v>101</v>
      </c>
      <c r="U741" s="1" t="s">
        <v>107</v>
      </c>
      <c r="W741" s="1" t="s">
        <v>101</v>
      </c>
      <c r="X741" s="1" t="s">
        <v>70</v>
      </c>
      <c r="Z741" s="1" t="s">
        <v>196</v>
      </c>
      <c r="AA741" s="14">
        <v>-34408941.901076101</v>
      </c>
      <c r="AB741" s="14"/>
      <c r="AC741" s="14">
        <v>67614225.637367398</v>
      </c>
      <c r="AG741" s="1" t="s">
        <v>165</v>
      </c>
      <c r="AH741" s="1" t="s">
        <v>181</v>
      </c>
      <c r="AI741" s="1" t="s">
        <v>182</v>
      </c>
      <c r="AJ741" s="1" t="s">
        <v>83</v>
      </c>
      <c r="AK741" s="1" t="s">
        <v>1265</v>
      </c>
      <c r="AL741" s="1" t="s">
        <v>1266</v>
      </c>
      <c r="AM741" s="1" t="s">
        <v>138</v>
      </c>
      <c r="AN741" s="1" t="s">
        <v>161</v>
      </c>
      <c r="AO741" s="1" t="s">
        <v>1267</v>
      </c>
    </row>
    <row r="742" spans="1:42" ht="16.5" customHeight="1" x14ac:dyDescent="0.2">
      <c r="A742" s="1" t="s">
        <v>1268</v>
      </c>
      <c r="B742" s="1" t="s">
        <v>50</v>
      </c>
      <c r="C742" s="1" t="s">
        <v>93</v>
      </c>
      <c r="D742" s="1" t="s">
        <v>204</v>
      </c>
      <c r="E742" s="14">
        <v>32208380.725275502</v>
      </c>
      <c r="F742" s="14">
        <v>-34466570.549427703</v>
      </c>
      <c r="G742" s="14">
        <v>1200000</v>
      </c>
      <c r="H742" s="14">
        <v>-8531937.0714265909</v>
      </c>
      <c r="I742" s="1">
        <v>854.70329670328499</v>
      </c>
      <c r="J742" s="14">
        <v>300000</v>
      </c>
      <c r="K742" s="1">
        <v>-32.478021978045902</v>
      </c>
      <c r="L742" s="1">
        <v>-32.478021978045902</v>
      </c>
      <c r="M742" s="14">
        <v>28359884.719792601</v>
      </c>
      <c r="N742" s="1" t="s">
        <v>96</v>
      </c>
      <c r="O742" s="1" t="s">
        <v>98</v>
      </c>
      <c r="P742" s="13">
        <f t="shared" si="12"/>
        <v>74697802.197805703</v>
      </c>
      <c r="Q742" s="12">
        <v>38016483.516507298</v>
      </c>
      <c r="R742" s="14">
        <v>36681318.681298397</v>
      </c>
      <c r="S742" s="1" t="s">
        <v>1269</v>
      </c>
      <c r="U742" s="1" t="s">
        <v>107</v>
      </c>
      <c r="W742" s="1" t="s">
        <v>1269</v>
      </c>
      <c r="X742" s="1" t="s">
        <v>71</v>
      </c>
      <c r="Z742" s="1" t="s">
        <v>197</v>
      </c>
      <c r="AA742" s="14">
        <v>-34466570.549427703</v>
      </c>
      <c r="AB742" s="14"/>
      <c r="AC742" s="14">
        <v>67705998.527477294</v>
      </c>
      <c r="AE742" s="1" t="s">
        <v>93</v>
      </c>
      <c r="AG742" s="1" t="s">
        <v>166</v>
      </c>
      <c r="AH742" s="1" t="s">
        <v>183</v>
      </c>
      <c r="AI742" s="1" t="s">
        <v>182</v>
      </c>
      <c r="AJ742" s="1" t="s">
        <v>84</v>
      </c>
      <c r="AK742" s="1" t="s">
        <v>1270</v>
      </c>
      <c r="AL742" s="1" t="s">
        <v>126</v>
      </c>
      <c r="AM742" s="1" t="s">
        <v>139</v>
      </c>
      <c r="AN742" s="1" t="s">
        <v>161</v>
      </c>
      <c r="AO742" s="1" t="s">
        <v>1271</v>
      </c>
    </row>
    <row r="743" spans="1:42" ht="16.5" customHeight="1" x14ac:dyDescent="0.2">
      <c r="A743" s="1" t="s">
        <v>1272</v>
      </c>
      <c r="B743" s="1" t="s">
        <v>52</v>
      </c>
      <c r="E743" s="14">
        <v>32242867.824176598</v>
      </c>
      <c r="F743" s="14">
        <v>-34524199.197779298</v>
      </c>
      <c r="G743" s="14">
        <v>1200000</v>
      </c>
      <c r="H743" s="14">
        <v>-8549273.2857122794</v>
      </c>
      <c r="I743" s="1">
        <v>855.736263736252</v>
      </c>
      <c r="J743" s="14">
        <v>300000</v>
      </c>
      <c r="K743" s="1">
        <v>-32.527472527496499</v>
      </c>
      <c r="L743" s="1">
        <v>-32.527472527496499</v>
      </c>
      <c r="M743" s="14">
        <v>28396120.4945179</v>
      </c>
      <c r="N743" s="1" t="s">
        <v>96</v>
      </c>
      <c r="O743" s="1" t="s">
        <v>99</v>
      </c>
      <c r="P743" s="13">
        <f t="shared" si="12"/>
        <v>74791208.791212291</v>
      </c>
      <c r="Q743" s="12">
        <v>38065934.065957896</v>
      </c>
      <c r="R743" s="14">
        <v>36725274.725254402</v>
      </c>
      <c r="S743" s="1" t="s">
        <v>103</v>
      </c>
      <c r="U743" s="1" t="s">
        <v>108</v>
      </c>
      <c r="W743" s="1" t="s">
        <v>103</v>
      </c>
      <c r="X743" s="1" t="s">
        <v>72</v>
      </c>
      <c r="Z743" s="1" t="s">
        <v>198</v>
      </c>
      <c r="AA743" s="14">
        <v>-34524199.197779298</v>
      </c>
      <c r="AB743" s="14"/>
      <c r="AC743" s="14">
        <v>67797771.417587206</v>
      </c>
      <c r="AG743" s="1" t="s">
        <v>167</v>
      </c>
      <c r="AH743" s="1" t="s">
        <v>184</v>
      </c>
      <c r="AI743" s="1" t="s">
        <v>176</v>
      </c>
      <c r="AJ743" s="1" t="s">
        <v>85</v>
      </c>
      <c r="AK743" s="1" t="s">
        <v>1273</v>
      </c>
      <c r="AL743" s="1" t="s">
        <v>127</v>
      </c>
      <c r="AM743" s="1" t="s">
        <v>140</v>
      </c>
      <c r="AN743" s="1" t="s">
        <v>161</v>
      </c>
      <c r="AO743" s="1" t="s">
        <v>153</v>
      </c>
    </row>
    <row r="744" spans="1:42" ht="16.5" customHeight="1" x14ac:dyDescent="0.2">
      <c r="A744" s="1" t="s">
        <v>1274</v>
      </c>
      <c r="B744" s="1" t="s">
        <v>54</v>
      </c>
      <c r="E744" s="14">
        <v>32277354.923077699</v>
      </c>
      <c r="F744" s="14">
        <v>-34581827.8461309</v>
      </c>
      <c r="G744" s="14">
        <v>1200000</v>
      </c>
      <c r="H744" s="14">
        <v>-8566609.4999980107</v>
      </c>
      <c r="I744" s="1">
        <v>856.76923076921901</v>
      </c>
      <c r="J744" s="14">
        <v>300000</v>
      </c>
      <c r="K744" s="1">
        <v>-32.576923076947097</v>
      </c>
      <c r="L744" s="1">
        <v>-32.576923076947097</v>
      </c>
      <c r="M744" s="14">
        <v>28432356.269243199</v>
      </c>
      <c r="N744" s="1" t="s">
        <v>96</v>
      </c>
      <c r="O744" s="1" t="s">
        <v>97</v>
      </c>
      <c r="P744" s="13">
        <f t="shared" si="12"/>
        <v>74884615.384618908</v>
      </c>
      <c r="Q744" s="12">
        <v>38115384.615408503</v>
      </c>
      <c r="R744" s="14">
        <v>36769230.769210398</v>
      </c>
      <c r="S744" s="1" t="s">
        <v>93</v>
      </c>
      <c r="U744" s="1" t="s">
        <v>107</v>
      </c>
      <c r="W744" s="1" t="s">
        <v>93</v>
      </c>
      <c r="X744" s="1" t="s">
        <v>73</v>
      </c>
      <c r="Z744" s="1" t="s">
        <v>199</v>
      </c>
      <c r="AA744" s="14">
        <v>-34581827.8461309</v>
      </c>
      <c r="AB744" s="14"/>
      <c r="AC744" s="14">
        <v>67889544.307697102</v>
      </c>
      <c r="AG744" s="1" t="s">
        <v>168</v>
      </c>
      <c r="AH744" s="1" t="s">
        <v>185</v>
      </c>
      <c r="AI744" s="1" t="s">
        <v>186</v>
      </c>
      <c r="AJ744" s="1" t="s">
        <v>86</v>
      </c>
      <c r="AK744" s="1" t="s">
        <v>1275</v>
      </c>
      <c r="AL744" s="1" t="s">
        <v>1276</v>
      </c>
      <c r="AM744" s="1" t="s">
        <v>141</v>
      </c>
      <c r="AN744" s="1" t="s">
        <v>161</v>
      </c>
      <c r="AO744" s="1" t="s">
        <v>1277</v>
      </c>
    </row>
    <row r="745" spans="1:42" ht="16.5" customHeight="1" x14ac:dyDescent="0.2">
      <c r="A745" s="1" t="s">
        <v>1278</v>
      </c>
      <c r="B745" s="1" t="s">
        <v>56</v>
      </c>
      <c r="E745" s="14">
        <v>32311842.021978799</v>
      </c>
      <c r="F745" s="14">
        <v>-34639456.494482502</v>
      </c>
      <c r="G745" s="14">
        <v>1200000</v>
      </c>
      <c r="H745" s="14">
        <v>-8583945.7142837197</v>
      </c>
      <c r="I745" s="1">
        <v>857.80219780218601</v>
      </c>
      <c r="J745" s="14">
        <v>300000</v>
      </c>
      <c r="K745" s="1">
        <v>-32.626373626397701</v>
      </c>
      <c r="L745" s="1">
        <v>-32.626373626397701</v>
      </c>
      <c r="M745" s="14">
        <v>28468592.043968499</v>
      </c>
      <c r="N745" s="1" t="s">
        <v>96</v>
      </c>
      <c r="O745" s="1" t="s">
        <v>98</v>
      </c>
      <c r="P745" s="13">
        <f t="shared" si="12"/>
        <v>74978021.978025496</v>
      </c>
      <c r="Q745" s="12">
        <v>38164835.164859101</v>
      </c>
      <c r="R745" s="14">
        <v>36813186.813166402</v>
      </c>
      <c r="S745" s="1" t="s">
        <v>93</v>
      </c>
      <c r="U745" s="1" t="s">
        <v>107</v>
      </c>
      <c r="W745" s="1" t="s">
        <v>93</v>
      </c>
      <c r="X745" s="1" t="s">
        <v>74</v>
      </c>
      <c r="Z745" s="1" t="s">
        <v>187</v>
      </c>
      <c r="AA745" s="14">
        <v>-34639456.494482502</v>
      </c>
      <c r="AB745" s="14"/>
      <c r="AC745" s="14">
        <v>67981317.197806999</v>
      </c>
      <c r="AG745" s="1" t="s">
        <v>169</v>
      </c>
      <c r="AH745" s="1" t="s">
        <v>187</v>
      </c>
      <c r="AI745" s="1" t="s">
        <v>176</v>
      </c>
      <c r="AJ745" s="1" t="s">
        <v>87</v>
      </c>
      <c r="AK745" s="1" t="s">
        <v>1279</v>
      </c>
      <c r="AL745" s="1" t="s">
        <v>129</v>
      </c>
      <c r="AM745" s="1" t="s">
        <v>142</v>
      </c>
      <c r="AN745" s="1" t="s">
        <v>161</v>
      </c>
      <c r="AO745" s="1" t="s">
        <v>155</v>
      </c>
    </row>
    <row r="746" spans="1:42" ht="16.5" customHeight="1" x14ac:dyDescent="0.2">
      <c r="A746" s="1" t="s">
        <v>1280</v>
      </c>
      <c r="B746" s="1" t="s">
        <v>58</v>
      </c>
      <c r="E746" s="14">
        <v>32346329.1208799</v>
      </c>
      <c r="F746" s="14">
        <v>-34697085.142834097</v>
      </c>
      <c r="G746" s="14">
        <v>1200000</v>
      </c>
      <c r="H746" s="14">
        <v>-8601281.9285694193</v>
      </c>
      <c r="I746" s="1">
        <v>858.83516483515302</v>
      </c>
      <c r="J746" s="14">
        <v>300000</v>
      </c>
      <c r="K746" s="1">
        <v>-32.675824175848298</v>
      </c>
      <c r="L746" s="1">
        <v>-32.675824175848298</v>
      </c>
      <c r="M746" s="14">
        <v>28504827.818693802</v>
      </c>
      <c r="N746" s="1" t="s">
        <v>96</v>
      </c>
      <c r="O746" s="1" t="s">
        <v>99</v>
      </c>
      <c r="P746" s="13">
        <f t="shared" si="12"/>
        <v>75071428.571432099</v>
      </c>
      <c r="Q746" s="12">
        <v>38214285.7143097</v>
      </c>
      <c r="R746" s="14">
        <v>36857142.857122399</v>
      </c>
      <c r="S746" s="1" t="s">
        <v>93</v>
      </c>
      <c r="U746" s="1" t="s">
        <v>108</v>
      </c>
      <c r="W746" s="1" t="s">
        <v>93</v>
      </c>
      <c r="X746" s="1" t="s">
        <v>75</v>
      </c>
      <c r="Z746" s="1" t="s">
        <v>188</v>
      </c>
      <c r="AA746" s="14">
        <v>-34697085.142834097</v>
      </c>
      <c r="AB746" s="14"/>
      <c r="AC746" s="14">
        <v>68073090.087916896</v>
      </c>
      <c r="AG746" s="1" t="s">
        <v>1281</v>
      </c>
      <c r="AH746" s="1" t="s">
        <v>188</v>
      </c>
      <c r="AI746" s="1" t="s">
        <v>180</v>
      </c>
      <c r="AJ746" s="1" t="s">
        <v>88</v>
      </c>
      <c r="AK746" s="1" t="s">
        <v>1282</v>
      </c>
      <c r="AL746" s="1" t="s">
        <v>130</v>
      </c>
      <c r="AM746" s="1" t="s">
        <v>143</v>
      </c>
      <c r="AN746" s="1" t="s">
        <v>161</v>
      </c>
      <c r="AO746" s="1" t="s">
        <v>156</v>
      </c>
    </row>
    <row r="747" spans="1:42" ht="16.5" customHeight="1" x14ac:dyDescent="0.2">
      <c r="A747" s="1" t="s">
        <v>1283</v>
      </c>
      <c r="B747" s="1" t="s">
        <v>60</v>
      </c>
      <c r="C747" s="1" t="s">
        <v>94</v>
      </c>
      <c r="D747" s="1" t="s">
        <v>205</v>
      </c>
      <c r="E747" s="14">
        <v>32380816.219781</v>
      </c>
      <c r="F747" s="14">
        <v>-34754713.791185699</v>
      </c>
      <c r="G747" s="14">
        <v>1200000</v>
      </c>
      <c r="H747" s="14">
        <v>-8618618.1428551394</v>
      </c>
      <c r="I747" s="1">
        <v>859.86813186812003</v>
      </c>
      <c r="J747" s="14">
        <v>300000</v>
      </c>
      <c r="K747" s="1">
        <v>-32.725274725298902</v>
      </c>
      <c r="L747" s="1">
        <v>-32.725274725298902</v>
      </c>
      <c r="M747" s="14">
        <v>28541063.593419101</v>
      </c>
      <c r="N747" s="1" t="s">
        <v>96</v>
      </c>
      <c r="O747" s="1" t="s">
        <v>97</v>
      </c>
      <c r="P747" s="13">
        <f t="shared" si="12"/>
        <v>75164835.164838701</v>
      </c>
      <c r="Q747" s="12">
        <v>38263736.263760298</v>
      </c>
      <c r="R747" s="14">
        <v>36901098.901078403</v>
      </c>
      <c r="S747" s="1" t="s">
        <v>1049</v>
      </c>
      <c r="U747" s="1" t="s">
        <v>107</v>
      </c>
      <c r="W747" s="1" t="s">
        <v>1049</v>
      </c>
      <c r="X747" s="1" t="s">
        <v>76</v>
      </c>
      <c r="Z747" s="1" t="s">
        <v>200</v>
      </c>
      <c r="AA747" s="14">
        <v>-34754713.791185699</v>
      </c>
      <c r="AB747" s="14"/>
      <c r="AC747" s="14">
        <v>68164862.978026807</v>
      </c>
      <c r="AE747" s="1" t="s">
        <v>94</v>
      </c>
      <c r="AG747" s="1" t="s">
        <v>171</v>
      </c>
      <c r="AH747" s="1" t="s">
        <v>189</v>
      </c>
      <c r="AI747" s="1" t="s">
        <v>182</v>
      </c>
      <c r="AJ747" s="1" t="s">
        <v>89</v>
      </c>
      <c r="AK747" s="1" t="s">
        <v>1284</v>
      </c>
      <c r="AL747" s="1" t="s">
        <v>131</v>
      </c>
      <c r="AM747" s="1" t="s">
        <v>144</v>
      </c>
      <c r="AN747" s="1" t="s">
        <v>161</v>
      </c>
      <c r="AO747" s="1" t="s">
        <v>1285</v>
      </c>
    </row>
    <row r="748" spans="1:42" ht="16.5" customHeight="1" x14ac:dyDescent="0.2">
      <c r="A748" s="1" t="s">
        <v>1286</v>
      </c>
      <c r="B748" s="1" t="s">
        <v>62</v>
      </c>
      <c r="E748" s="14">
        <v>32415303.318682101</v>
      </c>
      <c r="F748" s="14">
        <v>-34812342.439537302</v>
      </c>
      <c r="G748" s="14">
        <v>1200000</v>
      </c>
      <c r="H748" s="14">
        <v>-8635954.3571408391</v>
      </c>
      <c r="I748" s="1">
        <v>860.90109890108704</v>
      </c>
      <c r="J748" s="14">
        <v>300000</v>
      </c>
      <c r="K748" s="1">
        <v>-32.7747252747495</v>
      </c>
      <c r="L748" s="1">
        <v>-32.7747252747495</v>
      </c>
      <c r="M748" s="14">
        <v>28577299.3681444</v>
      </c>
      <c r="N748" s="1" t="s">
        <v>96</v>
      </c>
      <c r="O748" s="1" t="s">
        <v>98</v>
      </c>
      <c r="P748" s="13">
        <f t="shared" si="12"/>
        <v>75258241.758245289</v>
      </c>
      <c r="Q748" s="12">
        <v>38313186.813210897</v>
      </c>
      <c r="R748" s="14">
        <v>36945054.9450344</v>
      </c>
      <c r="S748" s="1" t="s">
        <v>105</v>
      </c>
      <c r="U748" s="1" t="s">
        <v>107</v>
      </c>
      <c r="W748" s="1" t="s">
        <v>105</v>
      </c>
      <c r="X748" s="1" t="s">
        <v>77</v>
      </c>
      <c r="Z748" s="1" t="s">
        <v>201</v>
      </c>
      <c r="AA748" s="14">
        <v>-34812342.439537302</v>
      </c>
      <c r="AB748" s="14"/>
      <c r="AC748" s="14">
        <v>68256635.868136704</v>
      </c>
      <c r="AG748" s="1" t="s">
        <v>1287</v>
      </c>
      <c r="AH748" s="1" t="s">
        <v>190</v>
      </c>
      <c r="AI748" s="1" t="s">
        <v>178</v>
      </c>
      <c r="AJ748" s="1" t="s">
        <v>1288</v>
      </c>
      <c r="AK748" s="1" t="s">
        <v>1289</v>
      </c>
      <c r="AL748" s="1" t="s">
        <v>132</v>
      </c>
      <c r="AM748" s="1" t="s">
        <v>145</v>
      </c>
      <c r="AN748" s="1" t="s">
        <v>161</v>
      </c>
      <c r="AO748" s="1" t="s">
        <v>158</v>
      </c>
    </row>
    <row r="749" spans="1:42" ht="16.5" customHeight="1" x14ac:dyDescent="0.2">
      <c r="A749" s="1" t="s">
        <v>1290</v>
      </c>
      <c r="B749" s="1" t="s">
        <v>64</v>
      </c>
      <c r="E749" s="14">
        <v>32449790.417583201</v>
      </c>
      <c r="F749" s="14">
        <v>-34869971.087888896</v>
      </c>
      <c r="G749" s="14">
        <v>1200000</v>
      </c>
      <c r="H749" s="14">
        <v>-8653290.5714265592</v>
      </c>
      <c r="I749" s="1">
        <v>861.93406593405405</v>
      </c>
      <c r="J749" s="14">
        <v>300000</v>
      </c>
      <c r="K749" s="1">
        <v>-32.824175824200097</v>
      </c>
      <c r="L749" s="1">
        <v>-32.824175824200097</v>
      </c>
      <c r="M749" s="14">
        <v>28613535.1428697</v>
      </c>
      <c r="N749" s="1" t="s">
        <v>96</v>
      </c>
      <c r="O749" s="1" t="s">
        <v>99</v>
      </c>
      <c r="P749" s="13">
        <f t="shared" si="12"/>
        <v>75351648.351651907</v>
      </c>
      <c r="Q749" s="12">
        <v>38362637.362661503</v>
      </c>
      <c r="R749" s="14">
        <v>36989010.988990404</v>
      </c>
      <c r="S749" s="1" t="s">
        <v>105</v>
      </c>
      <c r="U749" s="1" t="s">
        <v>108</v>
      </c>
      <c r="W749" s="1" t="s">
        <v>105</v>
      </c>
      <c r="X749" s="1" t="s">
        <v>78</v>
      </c>
      <c r="Z749" s="1" t="s">
        <v>202</v>
      </c>
      <c r="AA749" s="14">
        <v>-34869971.087888896</v>
      </c>
      <c r="AB749" s="14"/>
      <c r="AC749" s="14">
        <v>68348408.758246601</v>
      </c>
      <c r="AG749" s="1" t="s">
        <v>173</v>
      </c>
      <c r="AH749" s="1" t="s">
        <v>191</v>
      </c>
      <c r="AI749" s="1" t="s">
        <v>178</v>
      </c>
      <c r="AJ749" s="1" t="s">
        <v>1291</v>
      </c>
      <c r="AK749" s="1" t="s">
        <v>1292</v>
      </c>
      <c r="AL749" s="1" t="s">
        <v>133</v>
      </c>
      <c r="AM749" s="1" t="s">
        <v>146</v>
      </c>
      <c r="AN749" s="1" t="s">
        <v>161</v>
      </c>
      <c r="AO749" s="1" t="s">
        <v>159</v>
      </c>
    </row>
    <row r="750" spans="1:42" ht="16.5" customHeight="1" x14ac:dyDescent="0.2">
      <c r="A750" s="1" t="s">
        <v>1293</v>
      </c>
      <c r="B750" s="1" t="s">
        <v>66</v>
      </c>
      <c r="C750" s="1" t="s">
        <v>95</v>
      </c>
      <c r="D750" s="1" t="s">
        <v>206</v>
      </c>
      <c r="E750" s="14">
        <v>32484277.516484302</v>
      </c>
      <c r="F750" s="14">
        <v>-34927599.736240499</v>
      </c>
      <c r="G750" s="14">
        <v>1200000</v>
      </c>
      <c r="H750" s="14">
        <v>-8670626.7857122608</v>
      </c>
      <c r="I750" s="1">
        <v>862.96703296702105</v>
      </c>
      <c r="J750" s="14">
        <v>300000</v>
      </c>
      <c r="K750" s="1">
        <v>-32.873626373650701</v>
      </c>
      <c r="L750" s="1">
        <v>-32.873626373650701</v>
      </c>
      <c r="M750" s="14">
        <v>28649770.917594999</v>
      </c>
      <c r="N750" s="1" t="s">
        <v>96</v>
      </c>
      <c r="O750" s="1" t="s">
        <v>97</v>
      </c>
      <c r="P750" s="13">
        <f t="shared" si="12"/>
        <v>75445054.945058495</v>
      </c>
      <c r="Q750" s="12">
        <v>38412087.912112102</v>
      </c>
      <c r="R750" s="14">
        <v>37032967.0329464</v>
      </c>
      <c r="S750" s="1" t="s">
        <v>961</v>
      </c>
      <c r="U750" s="1" t="s">
        <v>107</v>
      </c>
      <c r="W750" s="1" t="s">
        <v>961</v>
      </c>
      <c r="X750" s="1" t="s">
        <v>79</v>
      </c>
      <c r="Z750" s="1" t="s">
        <v>203</v>
      </c>
      <c r="AA750" s="14">
        <v>-34927599.736240499</v>
      </c>
      <c r="AB750" s="14"/>
      <c r="AC750" s="14">
        <v>68440181.648356497</v>
      </c>
      <c r="AE750" s="1" t="s">
        <v>95</v>
      </c>
      <c r="AG750" s="1" t="s">
        <v>174</v>
      </c>
      <c r="AH750" s="1" t="s">
        <v>192</v>
      </c>
      <c r="AI750" s="1" t="s">
        <v>180</v>
      </c>
      <c r="AJ750" s="1" t="s">
        <v>92</v>
      </c>
      <c r="AK750" s="1" t="s">
        <v>1294</v>
      </c>
      <c r="AL750" s="1" t="s">
        <v>134</v>
      </c>
      <c r="AM750" s="1" t="s">
        <v>147</v>
      </c>
      <c r="AN750" s="1" t="s">
        <v>161</v>
      </c>
      <c r="AO750" s="1" t="s">
        <v>160</v>
      </c>
    </row>
    <row r="751" spans="1:42" ht="16.5" customHeight="1" x14ac:dyDescent="0.2">
      <c r="A751" s="1" t="s">
        <v>1339</v>
      </c>
      <c r="B751" s="1" t="s">
        <v>42</v>
      </c>
      <c r="E751" s="14">
        <v>32518764.615385398</v>
      </c>
      <c r="F751" s="14">
        <v>-34985228.384592101</v>
      </c>
      <c r="G751" s="14">
        <v>1200000</v>
      </c>
      <c r="H751" s="14">
        <v>-8687962.9999979809</v>
      </c>
      <c r="I751" s="1">
        <v>863.99999999998795</v>
      </c>
      <c r="J751" s="14">
        <v>300000</v>
      </c>
      <c r="K751" s="1">
        <v>-32.923076923101299</v>
      </c>
      <c r="L751" s="1">
        <v>-32.923076923101299</v>
      </c>
      <c r="M751" s="14">
        <v>28686006.692320298</v>
      </c>
      <c r="N751" s="1" t="s">
        <v>96</v>
      </c>
      <c r="O751" s="1" t="s">
        <v>97</v>
      </c>
      <c r="P751" s="13">
        <f t="shared" ref="P751:P814" si="13">R751+Q751</f>
        <v>75538461.538465098</v>
      </c>
      <c r="Q751" s="12">
        <v>38461538.461562701</v>
      </c>
      <c r="R751" s="14">
        <v>37076923.076902397</v>
      </c>
      <c r="S751" s="1" t="s">
        <v>100</v>
      </c>
      <c r="U751" s="1" t="s">
        <v>107</v>
      </c>
      <c r="W751" s="1" t="s">
        <v>100</v>
      </c>
      <c r="X751" s="1" t="s">
        <v>67</v>
      </c>
      <c r="Z751" s="1" t="s">
        <v>193</v>
      </c>
      <c r="AA751" s="14">
        <v>-34985228.384592101</v>
      </c>
      <c r="AB751" s="14"/>
      <c r="AC751" s="14">
        <v>68531954.538466394</v>
      </c>
      <c r="AG751" s="1" t="s">
        <v>162</v>
      </c>
      <c r="AH751" s="1" t="s">
        <v>175</v>
      </c>
      <c r="AI751" s="1" t="s">
        <v>176</v>
      </c>
      <c r="AJ751" s="1" t="s">
        <v>1346</v>
      </c>
      <c r="AK751" s="1" t="s">
        <v>1340</v>
      </c>
      <c r="AL751" s="1" t="s">
        <v>122</v>
      </c>
      <c r="AM751" s="1" t="s">
        <v>135</v>
      </c>
      <c r="AN751" s="1" t="s">
        <v>161</v>
      </c>
      <c r="AO751" s="1" t="s">
        <v>1341</v>
      </c>
      <c r="AP751" s="1" t="s">
        <v>597</v>
      </c>
    </row>
    <row r="752" spans="1:42" ht="16.5" customHeight="1" x14ac:dyDescent="0.2">
      <c r="A752" s="1" t="s">
        <v>1342</v>
      </c>
      <c r="B752" s="1" t="s">
        <v>44</v>
      </c>
      <c r="E752" s="14">
        <v>32553251.714286499</v>
      </c>
      <c r="F752" s="14">
        <v>-35042857.032943703</v>
      </c>
      <c r="G752" s="14">
        <v>1200000</v>
      </c>
      <c r="H752" s="14">
        <v>-8705299.2142836805</v>
      </c>
      <c r="I752" s="1">
        <v>865.03296703295496</v>
      </c>
      <c r="J752" s="14">
        <v>300000</v>
      </c>
      <c r="K752" s="1">
        <v>-32.972527472551903</v>
      </c>
      <c r="L752" s="1">
        <v>-32.972527472551903</v>
      </c>
      <c r="M752" s="14">
        <v>28722242.467045601</v>
      </c>
      <c r="N752" s="1" t="s">
        <v>96</v>
      </c>
      <c r="O752" s="1" t="s">
        <v>98</v>
      </c>
      <c r="P752" s="13">
        <f t="shared" si="13"/>
        <v>75631868.1318717</v>
      </c>
      <c r="Q752" s="12">
        <v>38510989.011013299</v>
      </c>
      <c r="R752" s="14">
        <v>37120879.120858401</v>
      </c>
      <c r="S752" s="1" t="s">
        <v>100</v>
      </c>
      <c r="U752" s="1" t="s">
        <v>107</v>
      </c>
      <c r="W752" s="1" t="s">
        <v>100</v>
      </c>
      <c r="X752" s="1" t="s">
        <v>68</v>
      </c>
      <c r="Z752" s="1" t="s">
        <v>194</v>
      </c>
      <c r="AA752" s="14">
        <v>-35042857.032943703</v>
      </c>
      <c r="AB752" s="14"/>
      <c r="AC752" s="14">
        <v>68623727.428576306</v>
      </c>
      <c r="AG752" s="1" t="s">
        <v>1343</v>
      </c>
      <c r="AH752" s="1" t="s">
        <v>177</v>
      </c>
      <c r="AI752" s="1" t="s">
        <v>178</v>
      </c>
      <c r="AJ752" s="1" t="s">
        <v>1347</v>
      </c>
      <c r="AK752" s="1" t="s">
        <v>1344</v>
      </c>
      <c r="AL752" s="1" t="s">
        <v>1345</v>
      </c>
      <c r="AM752" s="1" t="s">
        <v>136</v>
      </c>
      <c r="AN752" s="1" t="s">
        <v>161</v>
      </c>
      <c r="AO752" s="1" t="s">
        <v>149</v>
      </c>
    </row>
    <row r="753" spans="1:42" ht="16.5" customHeight="1" x14ac:dyDescent="0.2">
      <c r="A753" s="1" t="s">
        <v>1348</v>
      </c>
      <c r="B753" s="1" t="s">
        <v>46</v>
      </c>
      <c r="E753" s="14">
        <v>32587738.813187599</v>
      </c>
      <c r="F753" s="14">
        <v>-35100485.681295298</v>
      </c>
      <c r="G753" s="14">
        <v>1200000</v>
      </c>
      <c r="H753" s="14">
        <v>-8722635.4285694007</v>
      </c>
      <c r="I753" s="1">
        <v>866.06593406592197</v>
      </c>
      <c r="J753" s="14">
        <v>300000</v>
      </c>
      <c r="K753" s="1">
        <v>-33.0219780220025</v>
      </c>
      <c r="L753" s="1">
        <v>-33.0219780220025</v>
      </c>
      <c r="M753" s="14">
        <v>28758478.241770901</v>
      </c>
      <c r="N753" s="1" t="s">
        <v>96</v>
      </c>
      <c r="O753" s="1" t="s">
        <v>99</v>
      </c>
      <c r="P753" s="13">
        <f t="shared" si="13"/>
        <v>75725274.725278288</v>
      </c>
      <c r="Q753" s="12">
        <v>38560439.560463898</v>
      </c>
      <c r="R753" s="14">
        <v>37164835.164814398</v>
      </c>
      <c r="S753" s="1" t="s">
        <v>101</v>
      </c>
      <c r="U753" s="1" t="s">
        <v>108</v>
      </c>
      <c r="W753" s="1" t="s">
        <v>101</v>
      </c>
      <c r="X753" s="1" t="s">
        <v>69</v>
      </c>
      <c r="Z753" s="1" t="s">
        <v>195</v>
      </c>
      <c r="AA753" s="14">
        <v>-35100485.681295298</v>
      </c>
      <c r="AB753" s="14"/>
      <c r="AC753" s="14">
        <v>68715500.318686202</v>
      </c>
      <c r="AG753" s="1" t="s">
        <v>164</v>
      </c>
      <c r="AH753" s="1" t="s">
        <v>179</v>
      </c>
      <c r="AI753" s="1" t="s">
        <v>180</v>
      </c>
      <c r="AJ753" s="1" t="s">
        <v>82</v>
      </c>
      <c r="AK753" s="1" t="s">
        <v>1349</v>
      </c>
      <c r="AL753" s="1" t="s">
        <v>1350</v>
      </c>
      <c r="AM753" s="1" t="s">
        <v>137</v>
      </c>
      <c r="AN753" s="1" t="s">
        <v>161</v>
      </c>
      <c r="AO753" s="1" t="s">
        <v>1351</v>
      </c>
    </row>
    <row r="754" spans="1:42" ht="16.5" customHeight="1" x14ac:dyDescent="0.2">
      <c r="A754" s="1" t="s">
        <v>1352</v>
      </c>
      <c r="B754" s="1" t="s">
        <v>48</v>
      </c>
      <c r="E754" s="14">
        <v>32622225.9120887</v>
      </c>
      <c r="F754" s="14">
        <v>-35158114.3296469</v>
      </c>
      <c r="G754" s="14">
        <v>1200000</v>
      </c>
      <c r="H754" s="14">
        <v>-8739971.6428551096</v>
      </c>
      <c r="I754" s="1">
        <v>867.09890109888897</v>
      </c>
      <c r="J754" s="14">
        <v>300000</v>
      </c>
      <c r="K754" s="1">
        <v>-33.071428571453097</v>
      </c>
      <c r="L754" s="1">
        <v>-33.071428571453097</v>
      </c>
      <c r="M754" s="14">
        <v>28794714.0164962</v>
      </c>
      <c r="N754" s="1" t="s">
        <v>96</v>
      </c>
      <c r="O754" s="1" t="s">
        <v>97</v>
      </c>
      <c r="P754" s="13">
        <f t="shared" si="13"/>
        <v>75818681.318684995</v>
      </c>
      <c r="Q754" s="12">
        <v>38609890.109914601</v>
      </c>
      <c r="R754" s="14">
        <v>37208791.208770402</v>
      </c>
      <c r="S754" s="1" t="s">
        <v>101</v>
      </c>
      <c r="U754" s="1" t="s">
        <v>107</v>
      </c>
      <c r="W754" s="1" t="s">
        <v>101</v>
      </c>
      <c r="X754" s="1" t="s">
        <v>70</v>
      </c>
      <c r="Z754" s="1" t="s">
        <v>196</v>
      </c>
      <c r="AA754" s="14">
        <v>-35158114.3296469</v>
      </c>
      <c r="AB754" s="14"/>
      <c r="AC754" s="14">
        <v>68807273.208796099</v>
      </c>
      <c r="AG754" s="1" t="s">
        <v>165</v>
      </c>
      <c r="AH754" s="1" t="s">
        <v>181</v>
      </c>
      <c r="AI754" s="1" t="s">
        <v>182</v>
      </c>
      <c r="AJ754" s="1" t="s">
        <v>83</v>
      </c>
      <c r="AK754" s="1" t="s">
        <v>1353</v>
      </c>
      <c r="AL754" s="1" t="s">
        <v>1354</v>
      </c>
      <c r="AM754" s="1" t="s">
        <v>138</v>
      </c>
      <c r="AN754" s="1" t="s">
        <v>161</v>
      </c>
      <c r="AO754" s="1" t="s">
        <v>1355</v>
      </c>
    </row>
    <row r="755" spans="1:42" ht="16.5" customHeight="1" x14ac:dyDescent="0.2">
      <c r="A755" s="1" t="s">
        <v>1356</v>
      </c>
      <c r="B755" s="1" t="s">
        <v>50</v>
      </c>
      <c r="C755" s="1" t="s">
        <v>93</v>
      </c>
      <c r="D755" s="1" t="s">
        <v>204</v>
      </c>
      <c r="E755" s="14">
        <v>32656713.0109898</v>
      </c>
      <c r="F755" s="14">
        <v>-35215742.977998503</v>
      </c>
      <c r="G755" s="14">
        <v>1200000</v>
      </c>
      <c r="H755" s="14">
        <v>-8757307.8571408093</v>
      </c>
      <c r="I755" s="1">
        <v>868.13186813185598</v>
      </c>
      <c r="J755" s="14">
        <v>300000</v>
      </c>
      <c r="K755" s="1">
        <v>-33.120879120903702</v>
      </c>
      <c r="L755" s="1">
        <v>-33.120879120903702</v>
      </c>
      <c r="M755" s="14">
        <v>28830949.791221499</v>
      </c>
      <c r="N755" s="1" t="s">
        <v>96</v>
      </c>
      <c r="O755" s="1" t="s">
        <v>98</v>
      </c>
      <c r="P755" s="13">
        <f t="shared" si="13"/>
        <v>75912087.912091494</v>
      </c>
      <c r="Q755" s="12">
        <v>38659340.659365103</v>
      </c>
      <c r="R755" s="14">
        <v>37252747.252726398</v>
      </c>
      <c r="S755" s="1" t="s">
        <v>1357</v>
      </c>
      <c r="U755" s="1" t="s">
        <v>107</v>
      </c>
      <c r="W755" s="1" t="s">
        <v>1357</v>
      </c>
      <c r="X755" s="1" t="s">
        <v>71</v>
      </c>
      <c r="Z755" s="1" t="s">
        <v>197</v>
      </c>
      <c r="AA755" s="14">
        <v>-35215742.977998503</v>
      </c>
      <c r="AB755" s="14"/>
      <c r="AC755" s="14">
        <v>68899046.098905995</v>
      </c>
      <c r="AE755" s="1" t="s">
        <v>93</v>
      </c>
      <c r="AG755" s="1" t="s">
        <v>166</v>
      </c>
      <c r="AH755" s="1" t="s">
        <v>183</v>
      </c>
      <c r="AI755" s="1" t="s">
        <v>182</v>
      </c>
      <c r="AJ755" s="1" t="s">
        <v>84</v>
      </c>
      <c r="AK755" s="1" t="s">
        <v>1358</v>
      </c>
      <c r="AL755" s="1" t="s">
        <v>126</v>
      </c>
      <c r="AM755" s="1" t="s">
        <v>139</v>
      </c>
      <c r="AN755" s="1" t="s">
        <v>161</v>
      </c>
      <c r="AO755" s="1" t="s">
        <v>1359</v>
      </c>
    </row>
    <row r="756" spans="1:42" ht="16.5" customHeight="1" x14ac:dyDescent="0.2">
      <c r="A756" s="1" t="s">
        <v>1360</v>
      </c>
      <c r="B756" s="1" t="s">
        <v>52</v>
      </c>
      <c r="E756" s="14">
        <v>32691200.109890901</v>
      </c>
      <c r="F756" s="14">
        <v>-35273371.626350097</v>
      </c>
      <c r="G756" s="14">
        <v>1200000</v>
      </c>
      <c r="H756" s="14">
        <v>-8774644.0714265294</v>
      </c>
      <c r="I756" s="1">
        <v>869.16483516482299</v>
      </c>
      <c r="J756" s="14">
        <v>300000</v>
      </c>
      <c r="K756" s="1">
        <v>-33.170329670354299</v>
      </c>
      <c r="L756" s="1">
        <v>-33.170329670354299</v>
      </c>
      <c r="M756" s="14">
        <v>28867185.565946799</v>
      </c>
      <c r="N756" s="1" t="s">
        <v>96</v>
      </c>
      <c r="O756" s="1" t="s">
        <v>99</v>
      </c>
      <c r="P756" s="13">
        <f t="shared" si="13"/>
        <v>76005494.505498111</v>
      </c>
      <c r="Q756" s="12">
        <v>38708791.208815701</v>
      </c>
      <c r="R756" s="14">
        <v>37296703.296682402</v>
      </c>
      <c r="S756" s="1" t="s">
        <v>103</v>
      </c>
      <c r="U756" s="1" t="s">
        <v>108</v>
      </c>
      <c r="W756" s="1" t="s">
        <v>103</v>
      </c>
      <c r="X756" s="1" t="s">
        <v>72</v>
      </c>
      <c r="Z756" s="1" t="s">
        <v>198</v>
      </c>
      <c r="AA756" s="14">
        <v>-35273371.626350097</v>
      </c>
      <c r="AB756" s="14"/>
      <c r="AC756" s="14">
        <v>68990818.989015907</v>
      </c>
      <c r="AG756" s="1" t="s">
        <v>167</v>
      </c>
      <c r="AH756" s="1" t="s">
        <v>184</v>
      </c>
      <c r="AI756" s="1" t="s">
        <v>176</v>
      </c>
      <c r="AJ756" s="1" t="s">
        <v>85</v>
      </c>
      <c r="AK756" s="1" t="s">
        <v>1361</v>
      </c>
      <c r="AL756" s="1" t="s">
        <v>127</v>
      </c>
      <c r="AM756" s="1" t="s">
        <v>140</v>
      </c>
      <c r="AN756" s="1" t="s">
        <v>161</v>
      </c>
      <c r="AO756" s="1" t="s">
        <v>153</v>
      </c>
    </row>
    <row r="757" spans="1:42" ht="16.5" customHeight="1" x14ac:dyDescent="0.2">
      <c r="A757" s="1" t="s">
        <v>1362</v>
      </c>
      <c r="B757" s="1" t="s">
        <v>54</v>
      </c>
      <c r="E757" s="14">
        <v>32725687.208792001</v>
      </c>
      <c r="F757" s="14">
        <v>-35331000.2747017</v>
      </c>
      <c r="G757" s="14">
        <v>1200000</v>
      </c>
      <c r="H757" s="14">
        <v>-8791980.2857122291</v>
      </c>
      <c r="I757" s="1">
        <v>870.19780219779</v>
      </c>
      <c r="J757" s="14">
        <v>300000</v>
      </c>
      <c r="K757" s="1">
        <v>-33.219780219804903</v>
      </c>
      <c r="L757" s="1">
        <v>-33.219780219804903</v>
      </c>
      <c r="M757" s="14">
        <v>28903421.340672102</v>
      </c>
      <c r="N757" s="1" t="s">
        <v>96</v>
      </c>
      <c r="O757" s="1" t="s">
        <v>97</v>
      </c>
      <c r="P757" s="13">
        <f t="shared" si="13"/>
        <v>76098901.098904788</v>
      </c>
      <c r="Q757" s="12">
        <v>38758241.758266397</v>
      </c>
      <c r="R757" s="14">
        <v>37340659.340638399</v>
      </c>
      <c r="S757" s="1" t="s">
        <v>93</v>
      </c>
      <c r="U757" s="1" t="s">
        <v>107</v>
      </c>
      <c r="W757" s="1" t="s">
        <v>93</v>
      </c>
      <c r="X757" s="1" t="s">
        <v>73</v>
      </c>
      <c r="Z757" s="1" t="s">
        <v>199</v>
      </c>
      <c r="AA757" s="14">
        <v>-35331000.2747017</v>
      </c>
      <c r="AB757" s="14"/>
      <c r="AC757" s="14">
        <v>69082591.879125804</v>
      </c>
      <c r="AG757" s="1" t="s">
        <v>168</v>
      </c>
      <c r="AH757" s="1" t="s">
        <v>185</v>
      </c>
      <c r="AI757" s="1" t="s">
        <v>186</v>
      </c>
      <c r="AJ757" s="1" t="s">
        <v>86</v>
      </c>
      <c r="AK757" s="1" t="s">
        <v>1363</v>
      </c>
      <c r="AL757" s="1" t="s">
        <v>1364</v>
      </c>
      <c r="AM757" s="1" t="s">
        <v>141</v>
      </c>
      <c r="AN757" s="1" t="s">
        <v>161</v>
      </c>
      <c r="AO757" s="1" t="s">
        <v>1365</v>
      </c>
    </row>
    <row r="758" spans="1:42" ht="16.5" customHeight="1" x14ac:dyDescent="0.2">
      <c r="A758" s="1" t="s">
        <v>1366</v>
      </c>
      <c r="B758" s="1" t="s">
        <v>56</v>
      </c>
      <c r="E758" s="14">
        <v>32760174.307693101</v>
      </c>
      <c r="F758" s="14">
        <v>-35388628.923053302</v>
      </c>
      <c r="G758" s="14">
        <v>1200000</v>
      </c>
      <c r="H758" s="14">
        <v>-8809316.4999979492</v>
      </c>
      <c r="I758" s="1">
        <v>871.23076923075701</v>
      </c>
      <c r="J758" s="14">
        <v>300000</v>
      </c>
      <c r="K758" s="1">
        <v>-33.2692307692555</v>
      </c>
      <c r="L758" s="1">
        <v>-33.2692307692555</v>
      </c>
      <c r="M758" s="14">
        <v>28939657.115397401</v>
      </c>
      <c r="N758" s="1" t="s">
        <v>96</v>
      </c>
      <c r="O758" s="1" t="s">
        <v>98</v>
      </c>
      <c r="P758" s="13">
        <f t="shared" si="13"/>
        <v>76192307.692311406</v>
      </c>
      <c r="Q758" s="12">
        <v>38807692.307717003</v>
      </c>
      <c r="R758" s="14">
        <v>37384615.384594403</v>
      </c>
      <c r="S758" s="1" t="s">
        <v>93</v>
      </c>
      <c r="U758" s="1" t="s">
        <v>107</v>
      </c>
      <c r="W758" s="1" t="s">
        <v>93</v>
      </c>
      <c r="X758" s="1" t="s">
        <v>74</v>
      </c>
      <c r="Z758" s="1" t="s">
        <v>187</v>
      </c>
      <c r="AA758" s="14">
        <v>-35388628.923053302</v>
      </c>
      <c r="AB758" s="14"/>
      <c r="AC758" s="14">
        <v>69174364.7692357</v>
      </c>
      <c r="AG758" s="1" t="s">
        <v>169</v>
      </c>
      <c r="AH758" s="1" t="s">
        <v>187</v>
      </c>
      <c r="AI758" s="1" t="s">
        <v>176</v>
      </c>
      <c r="AJ758" s="1" t="s">
        <v>87</v>
      </c>
      <c r="AK758" s="1" t="s">
        <v>1367</v>
      </c>
      <c r="AL758" s="1" t="s">
        <v>129</v>
      </c>
      <c r="AM758" s="1" t="s">
        <v>142</v>
      </c>
      <c r="AN758" s="1" t="s">
        <v>161</v>
      </c>
      <c r="AO758" s="1" t="s">
        <v>155</v>
      </c>
    </row>
    <row r="759" spans="1:42" ht="16.5" customHeight="1" x14ac:dyDescent="0.2">
      <c r="A759" s="1" t="s">
        <v>1368</v>
      </c>
      <c r="B759" s="1" t="s">
        <v>58</v>
      </c>
      <c r="E759" s="14">
        <v>32794661.406594198</v>
      </c>
      <c r="F759" s="14">
        <v>-35446257.571404897</v>
      </c>
      <c r="G759" s="14">
        <v>1200000</v>
      </c>
      <c r="H759" s="14">
        <v>-8826652.7142836601</v>
      </c>
      <c r="I759" s="1">
        <v>872.26373626372401</v>
      </c>
      <c r="J759" s="14">
        <v>300000</v>
      </c>
      <c r="K759" s="1">
        <v>-33.318681318706098</v>
      </c>
      <c r="L759" s="1">
        <v>-33.318681318706098</v>
      </c>
      <c r="M759" s="14">
        <v>28975892.8901227</v>
      </c>
      <c r="N759" s="1" t="s">
        <v>96</v>
      </c>
      <c r="O759" s="1" t="s">
        <v>99</v>
      </c>
      <c r="P759" s="13">
        <f t="shared" si="13"/>
        <v>76285714.285717994</v>
      </c>
      <c r="Q759" s="12">
        <v>38857142.857167602</v>
      </c>
      <c r="R759" s="14">
        <v>37428571.4285504</v>
      </c>
      <c r="S759" s="1" t="s">
        <v>93</v>
      </c>
      <c r="U759" s="1" t="s">
        <v>108</v>
      </c>
      <c r="W759" s="1" t="s">
        <v>93</v>
      </c>
      <c r="X759" s="1" t="s">
        <v>75</v>
      </c>
      <c r="Z759" s="1" t="s">
        <v>188</v>
      </c>
      <c r="AA759" s="14">
        <v>-35446257.571404897</v>
      </c>
      <c r="AB759" s="14"/>
      <c r="AC759" s="14">
        <v>69266137.659345597</v>
      </c>
      <c r="AG759" s="1" t="s">
        <v>1369</v>
      </c>
      <c r="AH759" s="1" t="s">
        <v>188</v>
      </c>
      <c r="AI759" s="1" t="s">
        <v>180</v>
      </c>
      <c r="AJ759" s="1" t="s">
        <v>88</v>
      </c>
      <c r="AK759" s="1" t="s">
        <v>1370</v>
      </c>
      <c r="AL759" s="1" t="s">
        <v>130</v>
      </c>
      <c r="AM759" s="1" t="s">
        <v>143</v>
      </c>
      <c r="AN759" s="1" t="s">
        <v>161</v>
      </c>
      <c r="AO759" s="1" t="s">
        <v>156</v>
      </c>
    </row>
    <row r="760" spans="1:42" ht="16.5" customHeight="1" x14ac:dyDescent="0.2">
      <c r="A760" s="1" t="s">
        <v>1371</v>
      </c>
      <c r="B760" s="1" t="s">
        <v>60</v>
      </c>
      <c r="C760" s="1" t="s">
        <v>94</v>
      </c>
      <c r="D760" s="1" t="s">
        <v>205</v>
      </c>
      <c r="E760" s="14">
        <v>32829148.505495299</v>
      </c>
      <c r="F760" s="14">
        <v>-35503886.219756499</v>
      </c>
      <c r="G760" s="14">
        <v>1200000</v>
      </c>
      <c r="H760" s="14">
        <v>-8843988.9285693709</v>
      </c>
      <c r="I760" s="1">
        <v>873.29670329669102</v>
      </c>
      <c r="J760" s="14">
        <v>300000</v>
      </c>
      <c r="K760" s="1">
        <v>-33.368131868156702</v>
      </c>
      <c r="L760" s="1">
        <v>-33.368131868156702</v>
      </c>
      <c r="M760" s="14">
        <v>29012128.664848</v>
      </c>
      <c r="N760" s="1" t="s">
        <v>96</v>
      </c>
      <c r="O760" s="1" t="s">
        <v>97</v>
      </c>
      <c r="P760" s="13">
        <f t="shared" si="13"/>
        <v>76379120.879124597</v>
      </c>
      <c r="Q760" s="12">
        <v>38906593.4066182</v>
      </c>
      <c r="R760" s="14">
        <v>37472527.472506396</v>
      </c>
      <c r="S760" s="1" t="s">
        <v>1137</v>
      </c>
      <c r="U760" s="1" t="s">
        <v>107</v>
      </c>
      <c r="W760" s="1" t="s">
        <v>1137</v>
      </c>
      <c r="X760" s="1" t="s">
        <v>76</v>
      </c>
      <c r="Z760" s="1" t="s">
        <v>200</v>
      </c>
      <c r="AA760" s="14">
        <v>-35503886.219756499</v>
      </c>
      <c r="AB760" s="14"/>
      <c r="AC760" s="14">
        <v>69357910.549455494</v>
      </c>
      <c r="AE760" s="1" t="s">
        <v>94</v>
      </c>
      <c r="AG760" s="1" t="s">
        <v>171</v>
      </c>
      <c r="AH760" s="1" t="s">
        <v>189</v>
      </c>
      <c r="AI760" s="1" t="s">
        <v>182</v>
      </c>
      <c r="AJ760" s="1" t="s">
        <v>89</v>
      </c>
      <c r="AK760" s="1" t="s">
        <v>1372</v>
      </c>
      <c r="AL760" s="1" t="s">
        <v>131</v>
      </c>
      <c r="AM760" s="1" t="s">
        <v>144</v>
      </c>
      <c r="AN760" s="1" t="s">
        <v>161</v>
      </c>
      <c r="AO760" s="1" t="s">
        <v>1373</v>
      </c>
    </row>
    <row r="761" spans="1:42" ht="16.5" customHeight="1" x14ac:dyDescent="0.2">
      <c r="A761" s="1" t="s">
        <v>1374</v>
      </c>
      <c r="B761" s="1" t="s">
        <v>62</v>
      </c>
      <c r="E761" s="14">
        <v>32863635.604396399</v>
      </c>
      <c r="F761" s="14">
        <v>-35561514.868108101</v>
      </c>
      <c r="G761" s="14">
        <v>1200000</v>
      </c>
      <c r="H761" s="14">
        <v>-8861325.1428550594</v>
      </c>
      <c r="I761" s="1">
        <v>874.32967032965803</v>
      </c>
      <c r="J761" s="14">
        <v>300000</v>
      </c>
      <c r="K761" s="1">
        <v>-33.417582417607299</v>
      </c>
      <c r="L761" s="1">
        <v>-33.417582417607299</v>
      </c>
      <c r="M761" s="14">
        <v>29048364.439573299</v>
      </c>
      <c r="N761" s="1" t="s">
        <v>96</v>
      </c>
      <c r="O761" s="1" t="s">
        <v>98</v>
      </c>
      <c r="P761" s="13">
        <f t="shared" si="13"/>
        <v>76472527.472531199</v>
      </c>
      <c r="Q761" s="12">
        <v>38956043.956068799</v>
      </c>
      <c r="R761" s="14">
        <v>37516483.516462401</v>
      </c>
      <c r="S761" s="1" t="s">
        <v>105</v>
      </c>
      <c r="U761" s="1" t="s">
        <v>107</v>
      </c>
      <c r="W761" s="1" t="s">
        <v>105</v>
      </c>
      <c r="X761" s="1" t="s">
        <v>77</v>
      </c>
      <c r="Z761" s="1" t="s">
        <v>201</v>
      </c>
      <c r="AA761" s="14">
        <v>-35561514.868108101</v>
      </c>
      <c r="AB761" s="14"/>
      <c r="AC761" s="14">
        <v>69449683.439565405</v>
      </c>
      <c r="AG761" s="1" t="s">
        <v>1375</v>
      </c>
      <c r="AH761" s="1" t="s">
        <v>190</v>
      </c>
      <c r="AI761" s="1" t="s">
        <v>178</v>
      </c>
      <c r="AJ761" s="1" t="s">
        <v>1376</v>
      </c>
      <c r="AK761" s="1" t="s">
        <v>1377</v>
      </c>
      <c r="AL761" s="1" t="s">
        <v>132</v>
      </c>
      <c r="AM761" s="1" t="s">
        <v>145</v>
      </c>
      <c r="AN761" s="1" t="s">
        <v>161</v>
      </c>
      <c r="AO761" s="1" t="s">
        <v>158</v>
      </c>
    </row>
    <row r="762" spans="1:42" ht="16.5" customHeight="1" x14ac:dyDescent="0.2">
      <c r="A762" s="1" t="s">
        <v>1378</v>
      </c>
      <c r="B762" s="1" t="s">
        <v>64</v>
      </c>
      <c r="E762" s="14">
        <v>32898122.7032975</v>
      </c>
      <c r="F762" s="14">
        <v>-35619143.516459703</v>
      </c>
      <c r="G762" s="14">
        <v>1200000</v>
      </c>
      <c r="H762" s="14">
        <v>-8878661.3571407907</v>
      </c>
      <c r="I762" s="1">
        <v>875.36263736262504</v>
      </c>
      <c r="J762" s="14">
        <v>300000</v>
      </c>
      <c r="K762" s="1">
        <v>-33.467032967057897</v>
      </c>
      <c r="L762" s="1">
        <v>-33.467032967057897</v>
      </c>
      <c r="M762" s="14">
        <v>29084600.214298598</v>
      </c>
      <c r="N762" s="1" t="s">
        <v>96</v>
      </c>
      <c r="O762" s="1" t="s">
        <v>99</v>
      </c>
      <c r="P762" s="13">
        <f t="shared" si="13"/>
        <v>76565934.065937787</v>
      </c>
      <c r="Q762" s="12">
        <v>39005494.505519398</v>
      </c>
      <c r="R762" s="14">
        <v>37560439.560418397</v>
      </c>
      <c r="S762" s="1" t="s">
        <v>105</v>
      </c>
      <c r="U762" s="1" t="s">
        <v>108</v>
      </c>
      <c r="W762" s="1" t="s">
        <v>105</v>
      </c>
      <c r="X762" s="1" t="s">
        <v>78</v>
      </c>
      <c r="Z762" s="1" t="s">
        <v>202</v>
      </c>
      <c r="AA762" s="14">
        <v>-35619143.516459703</v>
      </c>
      <c r="AB762" s="14"/>
      <c r="AC762" s="14">
        <v>69541456.329675302</v>
      </c>
      <c r="AG762" s="1" t="s">
        <v>173</v>
      </c>
      <c r="AH762" s="1" t="s">
        <v>191</v>
      </c>
      <c r="AI762" s="1" t="s">
        <v>178</v>
      </c>
      <c r="AJ762" s="1" t="s">
        <v>1379</v>
      </c>
      <c r="AK762" s="1" t="s">
        <v>1380</v>
      </c>
      <c r="AL762" s="1" t="s">
        <v>133</v>
      </c>
      <c r="AM762" s="1" t="s">
        <v>146</v>
      </c>
      <c r="AN762" s="1" t="s">
        <v>161</v>
      </c>
      <c r="AO762" s="1" t="s">
        <v>159</v>
      </c>
    </row>
    <row r="763" spans="1:42" ht="16.5" customHeight="1" x14ac:dyDescent="0.2">
      <c r="A763" s="1" t="s">
        <v>1381</v>
      </c>
      <c r="B763" s="1" t="s">
        <v>66</v>
      </c>
      <c r="C763" s="1" t="s">
        <v>95</v>
      </c>
      <c r="D763" s="1" t="s">
        <v>206</v>
      </c>
      <c r="E763" s="14">
        <v>32932609.8021986</v>
      </c>
      <c r="F763" s="14">
        <v>-35676772.164811298</v>
      </c>
      <c r="G763" s="14">
        <v>1200000</v>
      </c>
      <c r="H763" s="14">
        <v>-8895997.5714264791</v>
      </c>
      <c r="I763" s="1">
        <v>876.39560439559204</v>
      </c>
      <c r="J763" s="14">
        <v>300000</v>
      </c>
      <c r="K763" s="1">
        <v>-33.516483516508501</v>
      </c>
      <c r="L763" s="1">
        <v>-33.516483516508501</v>
      </c>
      <c r="M763" s="14">
        <v>29120835.989023902</v>
      </c>
      <c r="N763" s="1" t="s">
        <v>96</v>
      </c>
      <c r="O763" s="1" t="s">
        <v>97</v>
      </c>
      <c r="P763" s="13">
        <f t="shared" si="13"/>
        <v>76659340.659344405</v>
      </c>
      <c r="Q763" s="12">
        <v>39054945.054970004</v>
      </c>
      <c r="R763" s="14">
        <v>37604395.604374401</v>
      </c>
      <c r="S763" s="1" t="s">
        <v>1049</v>
      </c>
      <c r="U763" s="1" t="s">
        <v>107</v>
      </c>
      <c r="W763" s="1" t="s">
        <v>1049</v>
      </c>
      <c r="X763" s="1" t="s">
        <v>79</v>
      </c>
      <c r="Z763" s="1" t="s">
        <v>203</v>
      </c>
      <c r="AA763" s="14">
        <v>-35676772.164811298</v>
      </c>
      <c r="AB763" s="14"/>
      <c r="AC763" s="14">
        <v>69633229.219785199</v>
      </c>
      <c r="AE763" s="1" t="s">
        <v>95</v>
      </c>
      <c r="AG763" s="1" t="s">
        <v>174</v>
      </c>
      <c r="AH763" s="1" t="s">
        <v>192</v>
      </c>
      <c r="AI763" s="1" t="s">
        <v>180</v>
      </c>
      <c r="AJ763" s="1" t="s">
        <v>92</v>
      </c>
      <c r="AK763" s="1" t="s">
        <v>1382</v>
      </c>
      <c r="AL763" s="1" t="s">
        <v>134</v>
      </c>
      <c r="AM763" s="1" t="s">
        <v>147</v>
      </c>
      <c r="AN763" s="1" t="s">
        <v>161</v>
      </c>
      <c r="AO763" s="1" t="s">
        <v>160</v>
      </c>
    </row>
    <row r="764" spans="1:42" ht="16.5" customHeight="1" x14ac:dyDescent="0.2">
      <c r="A764" s="1" t="s">
        <v>1383</v>
      </c>
      <c r="B764" s="1" t="s">
        <v>42</v>
      </c>
      <c r="E764" s="14">
        <v>32967096.9010997</v>
      </c>
      <c r="F764" s="14">
        <v>-35734400.813162901</v>
      </c>
      <c r="G764" s="14">
        <v>1200000</v>
      </c>
      <c r="H764" s="14">
        <v>-8913333.7857121993</v>
      </c>
      <c r="I764" s="1">
        <v>877.42857142855905</v>
      </c>
      <c r="J764" s="14">
        <v>300000</v>
      </c>
      <c r="K764" s="1">
        <v>-33.565934065959098</v>
      </c>
      <c r="L764" s="1">
        <v>-33.565934065959098</v>
      </c>
      <c r="M764" s="14">
        <v>29157071.763749201</v>
      </c>
      <c r="N764" s="1" t="s">
        <v>96</v>
      </c>
      <c r="O764" s="1" t="s">
        <v>97</v>
      </c>
      <c r="P764" s="13">
        <f t="shared" si="13"/>
        <v>76752747.252750993</v>
      </c>
      <c r="Q764" s="12">
        <v>39104395.604420602</v>
      </c>
      <c r="R764" s="14">
        <v>37648351.648330398</v>
      </c>
      <c r="S764" s="1" t="s">
        <v>100</v>
      </c>
      <c r="U764" s="1" t="s">
        <v>107</v>
      </c>
      <c r="W764" s="1" t="s">
        <v>100</v>
      </c>
      <c r="X764" s="1" t="s">
        <v>67</v>
      </c>
      <c r="Z764" s="1" t="s">
        <v>193</v>
      </c>
      <c r="AA764" s="14">
        <v>-35734400.813162901</v>
      </c>
      <c r="AB764" s="14"/>
      <c r="AC764" s="14">
        <v>69725002.109895095</v>
      </c>
      <c r="AG764" s="1" t="s">
        <v>162</v>
      </c>
      <c r="AH764" s="1" t="s">
        <v>175</v>
      </c>
      <c r="AI764" s="1" t="s">
        <v>176</v>
      </c>
      <c r="AJ764" s="1" t="s">
        <v>634</v>
      </c>
      <c r="AK764" s="1" t="s">
        <v>1384</v>
      </c>
      <c r="AL764" s="1" t="s">
        <v>122</v>
      </c>
      <c r="AM764" s="1" t="s">
        <v>135</v>
      </c>
      <c r="AN764" s="1" t="s">
        <v>161</v>
      </c>
      <c r="AO764" s="1" t="s">
        <v>1385</v>
      </c>
      <c r="AP764" s="1" t="s">
        <v>637</v>
      </c>
    </row>
    <row r="765" spans="1:42" ht="16.5" customHeight="1" x14ac:dyDescent="0.2">
      <c r="A765" s="1" t="s">
        <v>1386</v>
      </c>
      <c r="B765" s="1" t="s">
        <v>44</v>
      </c>
      <c r="E765" s="14">
        <v>33001584.000000801</v>
      </c>
      <c r="F765" s="14">
        <v>-35792029.461514503</v>
      </c>
      <c r="G765" s="14">
        <v>1200000</v>
      </c>
      <c r="H765" s="14">
        <v>-8930669.9999979194</v>
      </c>
      <c r="I765" s="1">
        <v>878.46153846152595</v>
      </c>
      <c r="J765" s="14">
        <v>300000</v>
      </c>
      <c r="K765" s="1">
        <v>-33.615384615409702</v>
      </c>
      <c r="L765" s="1">
        <v>-33.615384615409702</v>
      </c>
      <c r="M765" s="14">
        <v>29193307.5384745</v>
      </c>
      <c r="N765" s="1" t="s">
        <v>96</v>
      </c>
      <c r="O765" s="1" t="s">
        <v>98</v>
      </c>
      <c r="P765" s="13">
        <f t="shared" si="13"/>
        <v>76846153.84615761</v>
      </c>
      <c r="Q765" s="12">
        <v>39153846.153871201</v>
      </c>
      <c r="R765" s="14">
        <v>37692307.692286402</v>
      </c>
      <c r="S765" s="1" t="s">
        <v>100</v>
      </c>
      <c r="U765" s="1" t="s">
        <v>107</v>
      </c>
      <c r="W765" s="1" t="s">
        <v>100</v>
      </c>
      <c r="X765" s="1" t="s">
        <v>68</v>
      </c>
      <c r="Z765" s="1" t="s">
        <v>194</v>
      </c>
      <c r="AA765" s="14">
        <v>-35792029.461514503</v>
      </c>
      <c r="AB765" s="14"/>
      <c r="AC765" s="14">
        <v>69816775.000005007</v>
      </c>
      <c r="AG765" s="1" t="s">
        <v>1387</v>
      </c>
      <c r="AH765" s="1" t="s">
        <v>177</v>
      </c>
      <c r="AI765" s="1" t="s">
        <v>178</v>
      </c>
      <c r="AJ765" s="1" t="s">
        <v>640</v>
      </c>
      <c r="AK765" s="1" t="s">
        <v>1388</v>
      </c>
      <c r="AL765" s="1" t="s">
        <v>1389</v>
      </c>
      <c r="AM765" s="1" t="s">
        <v>136</v>
      </c>
      <c r="AN765" s="1" t="s">
        <v>161</v>
      </c>
      <c r="AO765" s="1" t="s">
        <v>149</v>
      </c>
    </row>
    <row r="766" spans="1:42" ht="16.5" customHeight="1" x14ac:dyDescent="0.2">
      <c r="A766" s="1" t="s">
        <v>1295</v>
      </c>
      <c r="B766" s="1" t="s">
        <v>42</v>
      </c>
      <c r="E766" s="14">
        <v>33036071.098901901</v>
      </c>
      <c r="F766" s="14">
        <v>-35849658.109866098</v>
      </c>
      <c r="G766" s="14">
        <v>1200000</v>
      </c>
      <c r="H766" s="14">
        <v>-8948006.2142836191</v>
      </c>
      <c r="I766" s="1">
        <v>879.49450549449296</v>
      </c>
      <c r="J766" s="14">
        <v>300000</v>
      </c>
      <c r="K766" s="1">
        <v>-33.6648351648603</v>
      </c>
      <c r="L766" s="1">
        <v>-33.6648351648603</v>
      </c>
      <c r="M766" s="14">
        <v>29229543.3131998</v>
      </c>
      <c r="N766" s="1" t="s">
        <v>96</v>
      </c>
      <c r="O766" s="1" t="s">
        <v>97</v>
      </c>
      <c r="P766" s="13">
        <f t="shared" si="13"/>
        <v>76939560.439564198</v>
      </c>
      <c r="Q766" s="12">
        <v>39203296.7033218</v>
      </c>
      <c r="R766" s="14">
        <v>37736263.736242399</v>
      </c>
      <c r="S766" s="1" t="s">
        <v>100</v>
      </c>
      <c r="U766" s="1" t="s">
        <v>107</v>
      </c>
      <c r="W766" s="1" t="s">
        <v>100</v>
      </c>
      <c r="X766" s="1" t="s">
        <v>67</v>
      </c>
      <c r="Z766" s="1" t="s">
        <v>193</v>
      </c>
      <c r="AA766" s="14">
        <v>-35849658.109866098</v>
      </c>
      <c r="AB766" s="14"/>
      <c r="AC766" s="14">
        <v>69908547.890114903</v>
      </c>
      <c r="AG766" s="1" t="s">
        <v>162</v>
      </c>
      <c r="AH766" s="1" t="s">
        <v>175</v>
      </c>
      <c r="AI766" s="1" t="s">
        <v>176</v>
      </c>
      <c r="AJ766" s="1" t="s">
        <v>538</v>
      </c>
      <c r="AK766" s="1" t="s">
        <v>1296</v>
      </c>
      <c r="AL766" s="1" t="s">
        <v>122</v>
      </c>
      <c r="AM766" s="1" t="s">
        <v>135</v>
      </c>
      <c r="AN766" s="1" t="s">
        <v>161</v>
      </c>
      <c r="AO766" s="1" t="s">
        <v>1297</v>
      </c>
      <c r="AP766" s="1" t="s">
        <v>643</v>
      </c>
    </row>
    <row r="767" spans="1:42" ht="16.5" customHeight="1" x14ac:dyDescent="0.2">
      <c r="A767" s="1" t="s">
        <v>1298</v>
      </c>
      <c r="B767" s="1" t="s">
        <v>44</v>
      </c>
      <c r="E767" s="14">
        <v>33070558.197803002</v>
      </c>
      <c r="F767" s="14">
        <v>-35907286.7582177</v>
      </c>
      <c r="G767" s="14">
        <v>1200000</v>
      </c>
      <c r="H767" s="14">
        <v>-8965342.4285693392</v>
      </c>
      <c r="I767" s="1">
        <v>880.52747252745996</v>
      </c>
      <c r="J767" s="14">
        <v>300000</v>
      </c>
      <c r="K767" s="1">
        <v>-33.714285714310897</v>
      </c>
      <c r="L767" s="1">
        <v>-33.714285714310897</v>
      </c>
      <c r="M767" s="14">
        <v>29265779.087925099</v>
      </c>
      <c r="N767" s="1" t="s">
        <v>96</v>
      </c>
      <c r="O767" s="1" t="s">
        <v>98</v>
      </c>
      <c r="P767" s="13">
        <f t="shared" si="13"/>
        <v>77032967.032970801</v>
      </c>
      <c r="Q767" s="12">
        <v>39252747.252772398</v>
      </c>
      <c r="R767" s="14">
        <v>37780219.780198403</v>
      </c>
      <c r="S767" s="1" t="s">
        <v>100</v>
      </c>
      <c r="U767" s="1" t="s">
        <v>107</v>
      </c>
      <c r="W767" s="1" t="s">
        <v>100</v>
      </c>
      <c r="X767" s="1" t="s">
        <v>68</v>
      </c>
      <c r="Z767" s="1" t="s">
        <v>194</v>
      </c>
      <c r="AA767" s="14">
        <v>-35907286.7582177</v>
      </c>
      <c r="AB767" s="14"/>
      <c r="AC767" s="14">
        <v>70000320.7802248</v>
      </c>
      <c r="AG767" s="1" t="s">
        <v>1299</v>
      </c>
      <c r="AH767" s="1" t="s">
        <v>177</v>
      </c>
      <c r="AI767" s="1" t="s">
        <v>178</v>
      </c>
      <c r="AJ767" s="1" t="s">
        <v>544</v>
      </c>
      <c r="AK767" s="1" t="s">
        <v>1300</v>
      </c>
      <c r="AL767" s="1" t="s">
        <v>1301</v>
      </c>
      <c r="AM767" s="1" t="s">
        <v>136</v>
      </c>
      <c r="AN767" s="1" t="s">
        <v>161</v>
      </c>
      <c r="AO767" s="1" t="s">
        <v>149</v>
      </c>
    </row>
    <row r="768" spans="1:42" ht="16.5" customHeight="1" x14ac:dyDescent="0.2">
      <c r="A768" s="1" t="s">
        <v>1304</v>
      </c>
      <c r="B768" s="1" t="s">
        <v>46</v>
      </c>
      <c r="E768" s="14">
        <v>33105045.296704099</v>
      </c>
      <c r="F768" s="14">
        <v>-35964915.406569302</v>
      </c>
      <c r="G768" s="14">
        <v>1200000</v>
      </c>
      <c r="H768" s="14">
        <v>-8982678.64285505</v>
      </c>
      <c r="I768" s="1">
        <v>881.56043956042697</v>
      </c>
      <c r="J768" s="14">
        <v>300000</v>
      </c>
      <c r="K768" s="1">
        <v>-33.763736263761501</v>
      </c>
      <c r="L768" s="1">
        <v>-33.763736263761501</v>
      </c>
      <c r="M768" s="14">
        <v>29302014.862650398</v>
      </c>
      <c r="N768" s="1" t="s">
        <v>96</v>
      </c>
      <c r="O768" s="1" t="s">
        <v>99</v>
      </c>
      <c r="P768" s="13">
        <f t="shared" si="13"/>
        <v>77126373.626377404</v>
      </c>
      <c r="Q768" s="12">
        <v>39302197.802222997</v>
      </c>
      <c r="R768" s="14">
        <v>37824175.824154399</v>
      </c>
      <c r="S768" s="1" t="s">
        <v>101</v>
      </c>
      <c r="U768" s="1" t="s">
        <v>108</v>
      </c>
      <c r="W768" s="1" t="s">
        <v>101</v>
      </c>
      <c r="X768" s="1" t="s">
        <v>69</v>
      </c>
      <c r="Z768" s="1" t="s">
        <v>195</v>
      </c>
      <c r="AA768" s="14">
        <v>-35964915.406569302</v>
      </c>
      <c r="AB768" s="14"/>
      <c r="AC768" s="14">
        <v>70092093.670334697</v>
      </c>
      <c r="AG768" s="1" t="s">
        <v>164</v>
      </c>
      <c r="AH768" s="1" t="s">
        <v>179</v>
      </c>
      <c r="AI768" s="1" t="s">
        <v>180</v>
      </c>
      <c r="AJ768" s="1" t="s">
        <v>82</v>
      </c>
      <c r="AK768" s="1" t="s">
        <v>1305</v>
      </c>
      <c r="AL768" s="1" t="s">
        <v>1306</v>
      </c>
      <c r="AM768" s="1" t="s">
        <v>137</v>
      </c>
      <c r="AN768" s="1" t="s">
        <v>161</v>
      </c>
      <c r="AO768" s="1" t="s">
        <v>1307</v>
      </c>
    </row>
    <row r="769" spans="1:42" ht="16.5" customHeight="1" x14ac:dyDescent="0.2">
      <c r="A769" s="1" t="s">
        <v>1308</v>
      </c>
      <c r="B769" s="1" t="s">
        <v>48</v>
      </c>
      <c r="E769" s="14">
        <v>33139532.395605199</v>
      </c>
      <c r="F769" s="14">
        <v>-36022544.054920897</v>
      </c>
      <c r="G769" s="14">
        <v>1200000</v>
      </c>
      <c r="H769" s="14">
        <v>-9000014.8571407609</v>
      </c>
      <c r="I769" s="1">
        <v>882.59340659339398</v>
      </c>
      <c r="J769" s="14">
        <v>300000</v>
      </c>
      <c r="K769" s="1">
        <v>-33.813186813212099</v>
      </c>
      <c r="L769" s="1">
        <v>-33.813186813212099</v>
      </c>
      <c r="M769" s="14">
        <v>29338250.637375701</v>
      </c>
      <c r="N769" s="1" t="s">
        <v>96</v>
      </c>
      <c r="O769" s="1" t="s">
        <v>97</v>
      </c>
      <c r="P769" s="13">
        <f t="shared" si="13"/>
        <v>77219780.219784006</v>
      </c>
      <c r="Q769" s="12">
        <v>39351648.351673603</v>
      </c>
      <c r="R769" s="14">
        <v>37868131.868110403</v>
      </c>
      <c r="S769" s="1" t="s">
        <v>101</v>
      </c>
      <c r="U769" s="1" t="s">
        <v>107</v>
      </c>
      <c r="W769" s="1" t="s">
        <v>101</v>
      </c>
      <c r="X769" s="1" t="s">
        <v>70</v>
      </c>
      <c r="Z769" s="1" t="s">
        <v>196</v>
      </c>
      <c r="AA769" s="14">
        <v>-36022544.054920897</v>
      </c>
      <c r="AB769" s="14"/>
      <c r="AC769" s="14">
        <v>70183866.560444593</v>
      </c>
      <c r="AG769" s="1" t="s">
        <v>165</v>
      </c>
      <c r="AH769" s="1" t="s">
        <v>181</v>
      </c>
      <c r="AI769" s="1" t="s">
        <v>182</v>
      </c>
      <c r="AJ769" s="1" t="s">
        <v>83</v>
      </c>
      <c r="AK769" s="1" t="s">
        <v>1309</v>
      </c>
      <c r="AL769" s="1" t="s">
        <v>1310</v>
      </c>
      <c r="AM769" s="1" t="s">
        <v>138</v>
      </c>
      <c r="AN769" s="1" t="s">
        <v>161</v>
      </c>
      <c r="AO769" s="1" t="s">
        <v>1311</v>
      </c>
    </row>
    <row r="770" spans="1:42" ht="16.5" customHeight="1" x14ac:dyDescent="0.2">
      <c r="A770" s="1" t="s">
        <v>1312</v>
      </c>
      <c r="B770" s="1" t="s">
        <v>50</v>
      </c>
      <c r="C770" s="1" t="s">
        <v>93</v>
      </c>
      <c r="D770" s="1" t="s">
        <v>204</v>
      </c>
      <c r="E770" s="14">
        <v>33174019.494506299</v>
      </c>
      <c r="F770" s="14">
        <v>-36080172.703272499</v>
      </c>
      <c r="G770" s="14">
        <v>1200000</v>
      </c>
      <c r="H770" s="14">
        <v>-9017351.0714264493</v>
      </c>
      <c r="I770" s="1">
        <v>883.62637362636099</v>
      </c>
      <c r="J770" s="14">
        <v>300000</v>
      </c>
      <c r="K770" s="1">
        <v>-33.862637362662703</v>
      </c>
      <c r="L770" s="1">
        <v>-33.862637362662703</v>
      </c>
      <c r="M770" s="14">
        <v>29374486.412101001</v>
      </c>
      <c r="N770" s="1" t="s">
        <v>96</v>
      </c>
      <c r="O770" s="1" t="s">
        <v>98</v>
      </c>
      <c r="P770" s="13">
        <f t="shared" si="13"/>
        <v>77313186.813190609</v>
      </c>
      <c r="Q770" s="12">
        <v>39401098.901124202</v>
      </c>
      <c r="R770" s="14">
        <v>37912087.9120664</v>
      </c>
      <c r="S770" s="1" t="s">
        <v>1313</v>
      </c>
      <c r="U770" s="1" t="s">
        <v>107</v>
      </c>
      <c r="W770" s="1" t="s">
        <v>1313</v>
      </c>
      <c r="X770" s="1" t="s">
        <v>71</v>
      </c>
      <c r="Z770" s="1" t="s">
        <v>197</v>
      </c>
      <c r="AA770" s="14">
        <v>-36080172.703272499</v>
      </c>
      <c r="AB770" s="14"/>
      <c r="AC770" s="14">
        <v>70275639.450554505</v>
      </c>
      <c r="AE770" s="1" t="s">
        <v>93</v>
      </c>
      <c r="AG770" s="1" t="s">
        <v>166</v>
      </c>
      <c r="AH770" s="1" t="s">
        <v>183</v>
      </c>
      <c r="AI770" s="1" t="s">
        <v>182</v>
      </c>
      <c r="AJ770" s="1" t="s">
        <v>84</v>
      </c>
      <c r="AK770" s="1" t="s">
        <v>1314</v>
      </c>
      <c r="AL770" s="1" t="s">
        <v>126</v>
      </c>
      <c r="AM770" s="1" t="s">
        <v>139</v>
      </c>
      <c r="AN770" s="1" t="s">
        <v>161</v>
      </c>
      <c r="AO770" s="1" t="s">
        <v>1315</v>
      </c>
    </row>
    <row r="771" spans="1:42" ht="16.5" customHeight="1" x14ac:dyDescent="0.2">
      <c r="A771" s="1" t="s">
        <v>1316</v>
      </c>
      <c r="B771" s="1" t="s">
        <v>52</v>
      </c>
      <c r="E771" s="14">
        <v>33208506.5934074</v>
      </c>
      <c r="F771" s="14">
        <v>-36137801.351624101</v>
      </c>
      <c r="G771" s="14">
        <v>1200000</v>
      </c>
      <c r="H771" s="14">
        <v>-9034687.2857121807</v>
      </c>
      <c r="I771" s="1">
        <v>884.659340659328</v>
      </c>
      <c r="J771" s="14">
        <v>300000</v>
      </c>
      <c r="K771" s="1">
        <v>-33.9120879121133</v>
      </c>
      <c r="L771" s="1">
        <v>-33.9120879121133</v>
      </c>
      <c r="M771" s="14">
        <v>29410722.1868263</v>
      </c>
      <c r="N771" s="1" t="s">
        <v>96</v>
      </c>
      <c r="O771" s="1" t="s">
        <v>99</v>
      </c>
      <c r="P771" s="13">
        <f t="shared" si="13"/>
        <v>77406593.406597197</v>
      </c>
      <c r="Q771" s="12">
        <v>39450549.4505748</v>
      </c>
      <c r="R771" s="14">
        <v>37956043.956022397</v>
      </c>
      <c r="S771" s="1" t="s">
        <v>103</v>
      </c>
      <c r="U771" s="1" t="s">
        <v>108</v>
      </c>
      <c r="W771" s="1" t="s">
        <v>103</v>
      </c>
      <c r="X771" s="1" t="s">
        <v>72</v>
      </c>
      <c r="Z771" s="1" t="s">
        <v>198</v>
      </c>
      <c r="AA771" s="14">
        <v>-36137801.351624101</v>
      </c>
      <c r="AB771" s="14"/>
      <c r="AC771" s="14">
        <v>70367412.340664402</v>
      </c>
      <c r="AG771" s="1" t="s">
        <v>167</v>
      </c>
      <c r="AH771" s="1" t="s">
        <v>184</v>
      </c>
      <c r="AI771" s="1" t="s">
        <v>176</v>
      </c>
      <c r="AJ771" s="1" t="s">
        <v>85</v>
      </c>
      <c r="AK771" s="1" t="s">
        <v>1317</v>
      </c>
      <c r="AL771" s="1" t="s">
        <v>127</v>
      </c>
      <c r="AM771" s="1" t="s">
        <v>140</v>
      </c>
      <c r="AN771" s="1" t="s">
        <v>161</v>
      </c>
      <c r="AO771" s="1" t="s">
        <v>153</v>
      </c>
    </row>
    <row r="772" spans="1:42" ht="16.5" customHeight="1" x14ac:dyDescent="0.2">
      <c r="A772" s="1" t="s">
        <v>1318</v>
      </c>
      <c r="B772" s="1" t="s">
        <v>54</v>
      </c>
      <c r="E772" s="14">
        <v>33242993.6923085</v>
      </c>
      <c r="F772" s="14">
        <v>-36195429.999975704</v>
      </c>
      <c r="G772" s="14">
        <v>1200000</v>
      </c>
      <c r="H772" s="14">
        <v>-9052023.4999978896</v>
      </c>
      <c r="I772" s="1">
        <v>885.692307692295</v>
      </c>
      <c r="J772" s="14">
        <v>300000</v>
      </c>
      <c r="K772" s="1">
        <v>-33.961538461563897</v>
      </c>
      <c r="L772" s="1">
        <v>-33.961538461563897</v>
      </c>
      <c r="M772" s="14">
        <v>29446957.961551599</v>
      </c>
      <c r="N772" s="1" t="s">
        <v>96</v>
      </c>
      <c r="O772" s="1" t="s">
        <v>97</v>
      </c>
      <c r="P772" s="13">
        <f t="shared" si="13"/>
        <v>77500000.0000038</v>
      </c>
      <c r="Q772" s="12">
        <v>39500000.000025399</v>
      </c>
      <c r="R772" s="14">
        <v>37999999.999978401</v>
      </c>
      <c r="S772" s="1" t="s">
        <v>93</v>
      </c>
      <c r="U772" s="1" t="s">
        <v>107</v>
      </c>
      <c r="W772" s="1" t="s">
        <v>93</v>
      </c>
      <c r="X772" s="1" t="s">
        <v>73</v>
      </c>
      <c r="Z772" s="1" t="s">
        <v>199</v>
      </c>
      <c r="AA772" s="14">
        <v>-36195429.999975704</v>
      </c>
      <c r="AB772" s="14"/>
      <c r="AC772" s="14">
        <v>70459185.230774298</v>
      </c>
      <c r="AG772" s="1" t="s">
        <v>168</v>
      </c>
      <c r="AH772" s="1" t="s">
        <v>185</v>
      </c>
      <c r="AI772" s="1" t="s">
        <v>186</v>
      </c>
      <c r="AJ772" s="1" t="s">
        <v>86</v>
      </c>
      <c r="AK772" s="1" t="s">
        <v>1319</v>
      </c>
      <c r="AL772" s="1" t="s">
        <v>1320</v>
      </c>
      <c r="AM772" s="1" t="s">
        <v>141</v>
      </c>
      <c r="AN772" s="1" t="s">
        <v>161</v>
      </c>
      <c r="AO772" s="1" t="s">
        <v>1321</v>
      </c>
    </row>
    <row r="773" spans="1:42" ht="16.5" customHeight="1" x14ac:dyDescent="0.2">
      <c r="A773" s="1" t="s">
        <v>1322</v>
      </c>
      <c r="B773" s="1" t="s">
        <v>56</v>
      </c>
      <c r="E773" s="14">
        <v>33277480.791209601</v>
      </c>
      <c r="F773" s="14">
        <v>-36253058.648327298</v>
      </c>
      <c r="G773" s="14">
        <v>1200000</v>
      </c>
      <c r="H773" s="14">
        <v>-9069359.7142835893</v>
      </c>
      <c r="I773" s="1">
        <v>886.72527472526201</v>
      </c>
      <c r="J773" s="14">
        <v>300000</v>
      </c>
      <c r="K773" s="1">
        <v>-34.010989011014502</v>
      </c>
      <c r="L773" s="1">
        <v>-34.010989011014502</v>
      </c>
      <c r="M773" s="14">
        <v>29483193.736276899</v>
      </c>
      <c r="N773" s="1" t="s">
        <v>96</v>
      </c>
      <c r="O773" s="1" t="s">
        <v>98</v>
      </c>
      <c r="P773" s="13">
        <f t="shared" si="13"/>
        <v>77593406.593410403</v>
      </c>
      <c r="Q773" s="12">
        <v>39549450.549475998</v>
      </c>
      <c r="R773" s="14">
        <v>38043956.043934397</v>
      </c>
      <c r="S773" s="1" t="s">
        <v>93</v>
      </c>
      <c r="U773" s="1" t="s">
        <v>107</v>
      </c>
      <c r="W773" s="1" t="s">
        <v>93</v>
      </c>
      <c r="X773" s="1" t="s">
        <v>74</v>
      </c>
      <c r="Z773" s="1" t="s">
        <v>187</v>
      </c>
      <c r="AA773" s="14">
        <v>-36253058.648327298</v>
      </c>
      <c r="AB773" s="14"/>
      <c r="AC773" s="14">
        <v>70550958.120884195</v>
      </c>
      <c r="AG773" s="1" t="s">
        <v>169</v>
      </c>
      <c r="AH773" s="1" t="s">
        <v>187</v>
      </c>
      <c r="AI773" s="1" t="s">
        <v>176</v>
      </c>
      <c r="AJ773" s="1" t="s">
        <v>87</v>
      </c>
      <c r="AK773" s="1" t="s">
        <v>1323</v>
      </c>
      <c r="AL773" s="1" t="s">
        <v>129</v>
      </c>
      <c r="AM773" s="1" t="s">
        <v>142</v>
      </c>
      <c r="AN773" s="1" t="s">
        <v>161</v>
      </c>
      <c r="AO773" s="1" t="s">
        <v>155</v>
      </c>
    </row>
    <row r="774" spans="1:42" ht="16.5" customHeight="1" x14ac:dyDescent="0.2">
      <c r="A774" s="1" t="s">
        <v>1324</v>
      </c>
      <c r="B774" s="1" t="s">
        <v>58</v>
      </c>
      <c r="E774" s="14">
        <v>33311967.890110701</v>
      </c>
      <c r="F774" s="14">
        <v>-36310687.296678901</v>
      </c>
      <c r="G774" s="14">
        <v>1200000</v>
      </c>
      <c r="H774" s="14">
        <v>-9086695.9285693094</v>
      </c>
      <c r="I774" s="1">
        <v>887.75824175822902</v>
      </c>
      <c r="J774" s="14">
        <v>300000</v>
      </c>
      <c r="K774" s="1">
        <v>-34.060439560465099</v>
      </c>
      <c r="L774" s="1">
        <v>-34.060439560465099</v>
      </c>
      <c r="M774" s="14">
        <v>29519429.511002202</v>
      </c>
      <c r="N774" s="1" t="s">
        <v>96</v>
      </c>
      <c r="O774" s="1" t="s">
        <v>99</v>
      </c>
      <c r="P774" s="13">
        <f t="shared" si="13"/>
        <v>77686813.18681699</v>
      </c>
      <c r="Q774" s="12">
        <v>39598901.098926596</v>
      </c>
      <c r="R774" s="14">
        <v>38087912.087890401</v>
      </c>
      <c r="S774" s="1" t="s">
        <v>93</v>
      </c>
      <c r="U774" s="1" t="s">
        <v>108</v>
      </c>
      <c r="W774" s="1" t="s">
        <v>93</v>
      </c>
      <c r="X774" s="1" t="s">
        <v>75</v>
      </c>
      <c r="Z774" s="1" t="s">
        <v>188</v>
      </c>
      <c r="AA774" s="14">
        <v>-36310687.296678901</v>
      </c>
      <c r="AB774" s="14"/>
      <c r="AC774" s="14">
        <v>70642731.010994107</v>
      </c>
      <c r="AG774" s="1" t="s">
        <v>1325</v>
      </c>
      <c r="AH774" s="1" t="s">
        <v>188</v>
      </c>
      <c r="AI774" s="1" t="s">
        <v>180</v>
      </c>
      <c r="AJ774" s="1" t="s">
        <v>88</v>
      </c>
      <c r="AK774" s="1" t="s">
        <v>1326</v>
      </c>
      <c r="AL774" s="1" t="s">
        <v>130</v>
      </c>
      <c r="AM774" s="1" t="s">
        <v>143</v>
      </c>
      <c r="AN774" s="1" t="s">
        <v>161</v>
      </c>
      <c r="AO774" s="1" t="s">
        <v>156</v>
      </c>
    </row>
    <row r="775" spans="1:42" ht="16.5" customHeight="1" x14ac:dyDescent="0.2">
      <c r="A775" s="1" t="s">
        <v>1327</v>
      </c>
      <c r="B775" s="1" t="s">
        <v>60</v>
      </c>
      <c r="C775" s="1" t="s">
        <v>94</v>
      </c>
      <c r="D775" s="1" t="s">
        <v>205</v>
      </c>
      <c r="E775" s="14">
        <v>33346454.989011802</v>
      </c>
      <c r="F775" s="14">
        <v>-36368315.945030503</v>
      </c>
      <c r="G775" s="14">
        <v>1200000</v>
      </c>
      <c r="H775" s="14">
        <v>-9104032.1428550202</v>
      </c>
      <c r="I775" s="1">
        <v>888.79120879119603</v>
      </c>
      <c r="J775" s="14">
        <v>300000</v>
      </c>
      <c r="K775" s="1">
        <v>-34.109890109915703</v>
      </c>
      <c r="L775" s="1">
        <v>-34.109890109915703</v>
      </c>
      <c r="M775" s="14">
        <v>29555665.285727501</v>
      </c>
      <c r="N775" s="1" t="s">
        <v>96</v>
      </c>
      <c r="O775" s="1" t="s">
        <v>97</v>
      </c>
      <c r="P775" s="13">
        <f t="shared" si="13"/>
        <v>77780219.780223608</v>
      </c>
      <c r="Q775" s="12">
        <v>39648351.648377202</v>
      </c>
      <c r="R775" s="14">
        <v>38131868.131846398</v>
      </c>
      <c r="S775" s="1" t="s">
        <v>1093</v>
      </c>
      <c r="U775" s="1" t="s">
        <v>107</v>
      </c>
      <c r="W775" s="1" t="s">
        <v>1093</v>
      </c>
      <c r="X775" s="1" t="s">
        <v>76</v>
      </c>
      <c r="Z775" s="1" t="s">
        <v>200</v>
      </c>
      <c r="AA775" s="14">
        <v>-36368315.945030503</v>
      </c>
      <c r="AB775" s="14"/>
      <c r="AC775" s="14">
        <v>70734503.901104003</v>
      </c>
      <c r="AE775" s="1" t="s">
        <v>94</v>
      </c>
      <c r="AG775" s="1" t="s">
        <v>171</v>
      </c>
      <c r="AH775" s="1" t="s">
        <v>189</v>
      </c>
      <c r="AI775" s="1" t="s">
        <v>182</v>
      </c>
      <c r="AJ775" s="1" t="s">
        <v>89</v>
      </c>
      <c r="AK775" s="1" t="s">
        <v>1328</v>
      </c>
      <c r="AL775" s="1" t="s">
        <v>131</v>
      </c>
      <c r="AM775" s="1" t="s">
        <v>144</v>
      </c>
      <c r="AN775" s="1" t="s">
        <v>161</v>
      </c>
      <c r="AO775" s="1" t="s">
        <v>1329</v>
      </c>
    </row>
    <row r="776" spans="1:42" ht="16.5" customHeight="1" x14ac:dyDescent="0.2">
      <c r="A776" s="1" t="s">
        <v>1330</v>
      </c>
      <c r="B776" s="1" t="s">
        <v>62</v>
      </c>
      <c r="E776" s="14">
        <v>33380942.087912899</v>
      </c>
      <c r="F776" s="14">
        <v>-36425944.593382098</v>
      </c>
      <c r="G776" s="14">
        <v>1200000</v>
      </c>
      <c r="H776" s="14">
        <v>-9121368.3571407292</v>
      </c>
      <c r="I776" s="1">
        <v>889.82417582416304</v>
      </c>
      <c r="J776" s="14">
        <v>300000</v>
      </c>
      <c r="K776" s="1">
        <v>-34.1593406593663</v>
      </c>
      <c r="L776" s="1">
        <v>-34.1593406593663</v>
      </c>
      <c r="M776" s="14">
        <v>29591901.0604528</v>
      </c>
      <c r="N776" s="1" t="s">
        <v>96</v>
      </c>
      <c r="O776" s="1" t="s">
        <v>98</v>
      </c>
      <c r="P776" s="13">
        <f t="shared" si="13"/>
        <v>77873626.373630196</v>
      </c>
      <c r="Q776" s="12">
        <v>39697802.197827801</v>
      </c>
      <c r="R776" s="14">
        <v>38175824.175802402</v>
      </c>
      <c r="S776" s="1" t="s">
        <v>105</v>
      </c>
      <c r="U776" s="1" t="s">
        <v>107</v>
      </c>
      <c r="W776" s="1" t="s">
        <v>105</v>
      </c>
      <c r="X776" s="1" t="s">
        <v>77</v>
      </c>
      <c r="Z776" s="1" t="s">
        <v>201</v>
      </c>
      <c r="AA776" s="14">
        <v>-36425944.593382098</v>
      </c>
      <c r="AB776" s="14"/>
      <c r="AC776" s="14">
        <v>70826276.7912139</v>
      </c>
      <c r="AG776" s="1" t="s">
        <v>1331</v>
      </c>
      <c r="AH776" s="1" t="s">
        <v>190</v>
      </c>
      <c r="AI776" s="1" t="s">
        <v>178</v>
      </c>
      <c r="AJ776" s="1" t="s">
        <v>1332</v>
      </c>
      <c r="AK776" s="1" t="s">
        <v>1333</v>
      </c>
      <c r="AL776" s="1" t="s">
        <v>132</v>
      </c>
      <c r="AM776" s="1" t="s">
        <v>145</v>
      </c>
      <c r="AN776" s="1" t="s">
        <v>161</v>
      </c>
      <c r="AO776" s="1" t="s">
        <v>158</v>
      </c>
    </row>
    <row r="777" spans="1:42" ht="16.5" customHeight="1" x14ac:dyDescent="0.2">
      <c r="A777" s="1" t="s">
        <v>1334</v>
      </c>
      <c r="B777" s="1" t="s">
        <v>64</v>
      </c>
      <c r="E777" s="14">
        <v>33415429.186813999</v>
      </c>
      <c r="F777" s="14">
        <v>-36483573.2417337</v>
      </c>
      <c r="G777" s="14">
        <v>1200000</v>
      </c>
      <c r="H777" s="14">
        <v>-9138704.57142644</v>
      </c>
      <c r="I777" s="1">
        <v>890.85714285713004</v>
      </c>
      <c r="J777" s="14">
        <v>300000</v>
      </c>
      <c r="K777" s="1">
        <v>-34.208791208816898</v>
      </c>
      <c r="L777" s="1">
        <v>-34.208791208816898</v>
      </c>
      <c r="M777" s="14">
        <v>29628136.8351781</v>
      </c>
      <c r="N777" s="1" t="s">
        <v>96</v>
      </c>
      <c r="O777" s="1" t="s">
        <v>99</v>
      </c>
      <c r="P777" s="13">
        <f t="shared" si="13"/>
        <v>77967032.967036799</v>
      </c>
      <c r="Q777" s="12">
        <v>39747252.7472784</v>
      </c>
      <c r="R777" s="14">
        <v>38219780.219758399</v>
      </c>
      <c r="S777" s="1" t="s">
        <v>105</v>
      </c>
      <c r="U777" s="1" t="s">
        <v>108</v>
      </c>
      <c r="W777" s="1" t="s">
        <v>105</v>
      </c>
      <c r="X777" s="1" t="s">
        <v>78</v>
      </c>
      <c r="Z777" s="1" t="s">
        <v>202</v>
      </c>
      <c r="AA777" s="14">
        <v>-36483573.2417337</v>
      </c>
      <c r="AB777" s="14"/>
      <c r="AC777" s="14">
        <v>70918049.681323797</v>
      </c>
      <c r="AG777" s="1" t="s">
        <v>173</v>
      </c>
      <c r="AH777" s="1" t="s">
        <v>191</v>
      </c>
      <c r="AI777" s="1" t="s">
        <v>178</v>
      </c>
      <c r="AJ777" s="1" t="s">
        <v>1335</v>
      </c>
      <c r="AK777" s="1" t="s">
        <v>1336</v>
      </c>
      <c r="AL777" s="1" t="s">
        <v>133</v>
      </c>
      <c r="AM777" s="1" t="s">
        <v>146</v>
      </c>
      <c r="AN777" s="1" t="s">
        <v>161</v>
      </c>
      <c r="AO777" s="1" t="s">
        <v>159</v>
      </c>
    </row>
    <row r="778" spans="1:42" ht="16.5" customHeight="1" x14ac:dyDescent="0.2">
      <c r="A778" s="1" t="s">
        <v>1337</v>
      </c>
      <c r="B778" s="1" t="s">
        <v>66</v>
      </c>
      <c r="C778" s="1" t="s">
        <v>95</v>
      </c>
      <c r="D778" s="1" t="s">
        <v>206</v>
      </c>
      <c r="E778" s="14">
        <v>33449916.285715099</v>
      </c>
      <c r="F778" s="14">
        <v>-36541201.890085302</v>
      </c>
      <c r="G778" s="14">
        <v>1200000</v>
      </c>
      <c r="H778" s="14">
        <v>-9156040.7857121509</v>
      </c>
      <c r="I778" s="1">
        <v>891.89010989009705</v>
      </c>
      <c r="J778" s="14">
        <v>300000</v>
      </c>
      <c r="K778" s="1">
        <v>-34.258241758267502</v>
      </c>
      <c r="L778" s="1">
        <v>-34.258241758267502</v>
      </c>
      <c r="M778" s="14">
        <v>29664372.609903399</v>
      </c>
      <c r="N778" s="1" t="s">
        <v>96</v>
      </c>
      <c r="O778" s="1" t="s">
        <v>97</v>
      </c>
      <c r="P778" s="13">
        <f t="shared" si="13"/>
        <v>78060439.560443401</v>
      </c>
      <c r="Q778" s="12">
        <v>39796703.296728998</v>
      </c>
      <c r="R778" s="14">
        <v>38263736.263714403</v>
      </c>
      <c r="S778" s="1" t="s">
        <v>1005</v>
      </c>
      <c r="U778" s="1" t="s">
        <v>107</v>
      </c>
      <c r="W778" s="1" t="s">
        <v>1005</v>
      </c>
      <c r="X778" s="1" t="s">
        <v>79</v>
      </c>
      <c r="Z778" s="1" t="s">
        <v>203</v>
      </c>
      <c r="AA778" s="14">
        <v>-36541201.890085302</v>
      </c>
      <c r="AB778" s="14"/>
      <c r="AC778" s="14">
        <v>71009822.571433693</v>
      </c>
      <c r="AE778" s="1" t="s">
        <v>95</v>
      </c>
      <c r="AG778" s="1" t="s">
        <v>174</v>
      </c>
      <c r="AH778" s="1" t="s">
        <v>192</v>
      </c>
      <c r="AI778" s="1" t="s">
        <v>180</v>
      </c>
      <c r="AJ778" s="1" t="s">
        <v>92</v>
      </c>
      <c r="AK778" s="1" t="s">
        <v>1338</v>
      </c>
      <c r="AL778" s="1" t="s">
        <v>134</v>
      </c>
      <c r="AM778" s="1" t="s">
        <v>147</v>
      </c>
      <c r="AN778" s="1" t="s">
        <v>161</v>
      </c>
      <c r="AO778" s="1" t="s">
        <v>160</v>
      </c>
    </row>
    <row r="779" spans="1:42" ht="16.5" customHeight="1" x14ac:dyDescent="0.2">
      <c r="A779" s="1" t="s">
        <v>1383</v>
      </c>
      <c r="B779" s="1" t="s">
        <v>42</v>
      </c>
      <c r="E779" s="14">
        <v>33484403.3846162</v>
      </c>
      <c r="F779" s="14">
        <v>-36598830.538436897</v>
      </c>
      <c r="G779" s="14">
        <v>1200000</v>
      </c>
      <c r="H779" s="14">
        <v>-9173376.9999978598</v>
      </c>
      <c r="I779" s="1">
        <v>892.92307692306395</v>
      </c>
      <c r="J779" s="14">
        <v>300000</v>
      </c>
      <c r="K779" s="1">
        <v>-34.307692307718099</v>
      </c>
      <c r="L779" s="1">
        <v>-34.307692307718099</v>
      </c>
      <c r="M779" s="14">
        <v>29700608.384628698</v>
      </c>
      <c r="N779" s="1" t="s">
        <v>96</v>
      </c>
      <c r="O779" s="1" t="s">
        <v>97</v>
      </c>
      <c r="P779" s="13">
        <f t="shared" si="13"/>
        <v>78153846.153849989</v>
      </c>
      <c r="Q779" s="12">
        <v>39846153.846179597</v>
      </c>
      <c r="R779" s="14">
        <v>38307692.3076704</v>
      </c>
      <c r="S779" s="1" t="s">
        <v>100</v>
      </c>
      <c r="U779" s="1" t="s">
        <v>107</v>
      </c>
      <c r="W779" s="1" t="s">
        <v>100</v>
      </c>
      <c r="X779" s="1" t="s">
        <v>67</v>
      </c>
      <c r="Z779" s="1" t="s">
        <v>193</v>
      </c>
      <c r="AA779" s="14">
        <v>-36598830.538436897</v>
      </c>
      <c r="AB779" s="14"/>
      <c r="AC779" s="14">
        <v>71101595.461543605</v>
      </c>
      <c r="AG779" s="1" t="s">
        <v>162</v>
      </c>
      <c r="AH779" s="1" t="s">
        <v>175</v>
      </c>
      <c r="AI779" s="1" t="s">
        <v>176</v>
      </c>
      <c r="AJ779" s="1" t="s">
        <v>1390</v>
      </c>
      <c r="AK779" s="1" t="s">
        <v>1384</v>
      </c>
      <c r="AL779" s="1" t="s">
        <v>122</v>
      </c>
      <c r="AM779" s="1" t="s">
        <v>135</v>
      </c>
      <c r="AN779" s="1" t="s">
        <v>161</v>
      </c>
      <c r="AO779" s="1" t="s">
        <v>1385</v>
      </c>
      <c r="AP779" s="1" t="s">
        <v>597</v>
      </c>
    </row>
    <row r="780" spans="1:42" ht="16.5" customHeight="1" x14ac:dyDescent="0.2">
      <c r="A780" s="1" t="s">
        <v>1386</v>
      </c>
      <c r="B780" s="1" t="s">
        <v>44</v>
      </c>
      <c r="E780" s="14">
        <v>33518890.4835173</v>
      </c>
      <c r="F780" s="14">
        <v>-36656459.186788499</v>
      </c>
      <c r="G780" s="14">
        <v>1200000</v>
      </c>
      <c r="H780" s="14">
        <v>-9190713.2142835706</v>
      </c>
      <c r="I780" s="1">
        <v>893.95604395603095</v>
      </c>
      <c r="J780" s="14">
        <v>300000</v>
      </c>
      <c r="K780" s="1">
        <v>-34.357142857168697</v>
      </c>
      <c r="L780" s="1">
        <v>-34.357142857168697</v>
      </c>
      <c r="M780" s="14">
        <v>29736844.159354001</v>
      </c>
      <c r="N780" s="1" t="s">
        <v>96</v>
      </c>
      <c r="O780" s="1" t="s">
        <v>98</v>
      </c>
      <c r="P780" s="13">
        <f t="shared" si="13"/>
        <v>78247252.747256607</v>
      </c>
      <c r="Q780" s="12">
        <v>39895604.395630203</v>
      </c>
      <c r="R780" s="14">
        <v>38351648.351626404</v>
      </c>
      <c r="S780" s="1" t="s">
        <v>100</v>
      </c>
      <c r="U780" s="1" t="s">
        <v>107</v>
      </c>
      <c r="W780" s="1" t="s">
        <v>100</v>
      </c>
      <c r="X780" s="1" t="s">
        <v>68</v>
      </c>
      <c r="Z780" s="1" t="s">
        <v>194</v>
      </c>
      <c r="AA780" s="14">
        <v>-36656459.186788499</v>
      </c>
      <c r="AB780" s="14"/>
      <c r="AC780" s="14">
        <v>71193368.351653501</v>
      </c>
      <c r="AG780" s="1" t="s">
        <v>1387</v>
      </c>
      <c r="AH780" s="1" t="s">
        <v>177</v>
      </c>
      <c r="AI780" s="1" t="s">
        <v>178</v>
      </c>
      <c r="AJ780" s="1" t="s">
        <v>1391</v>
      </c>
      <c r="AK780" s="1" t="s">
        <v>1388</v>
      </c>
      <c r="AL780" s="1" t="s">
        <v>1389</v>
      </c>
      <c r="AM780" s="1" t="s">
        <v>136</v>
      </c>
      <c r="AN780" s="1" t="s">
        <v>161</v>
      </c>
      <c r="AO780" s="1" t="s">
        <v>149</v>
      </c>
    </row>
    <row r="781" spans="1:42" ht="16.5" customHeight="1" x14ac:dyDescent="0.2">
      <c r="A781" s="1" t="s">
        <v>1392</v>
      </c>
      <c r="B781" s="1" t="s">
        <v>46</v>
      </c>
      <c r="E781" s="14">
        <v>33553377.582418401</v>
      </c>
      <c r="F781" s="14">
        <v>-36714087.835140102</v>
      </c>
      <c r="G781" s="14">
        <v>1200000</v>
      </c>
      <c r="H781" s="14">
        <v>-9208049.4285692796</v>
      </c>
      <c r="I781" s="1">
        <v>894.98901098899796</v>
      </c>
      <c r="J781" s="14">
        <v>300000</v>
      </c>
      <c r="K781" s="1">
        <v>-34.406593406619301</v>
      </c>
      <c r="L781" s="1">
        <v>-34.406593406619301</v>
      </c>
      <c r="M781" s="14">
        <v>29773079.934079301</v>
      </c>
      <c r="N781" s="1" t="s">
        <v>96</v>
      </c>
      <c r="O781" s="1" t="s">
        <v>99</v>
      </c>
      <c r="P781" s="13">
        <f t="shared" si="13"/>
        <v>78340659.340663195</v>
      </c>
      <c r="Q781" s="12">
        <v>39945054.945080802</v>
      </c>
      <c r="R781" s="14">
        <v>38395604.3955824</v>
      </c>
      <c r="S781" s="1" t="s">
        <v>101</v>
      </c>
      <c r="U781" s="1" t="s">
        <v>108</v>
      </c>
      <c r="W781" s="1" t="s">
        <v>101</v>
      </c>
      <c r="X781" s="1" t="s">
        <v>69</v>
      </c>
      <c r="Z781" s="1" t="s">
        <v>195</v>
      </c>
      <c r="AA781" s="14">
        <v>-36714087.835140102</v>
      </c>
      <c r="AB781" s="14"/>
      <c r="AC781" s="14">
        <v>71285141.241763398</v>
      </c>
      <c r="AG781" s="1" t="s">
        <v>164</v>
      </c>
      <c r="AH781" s="1" t="s">
        <v>179</v>
      </c>
      <c r="AI781" s="1" t="s">
        <v>180</v>
      </c>
      <c r="AJ781" s="1" t="s">
        <v>82</v>
      </c>
      <c r="AK781" s="1" t="s">
        <v>1393</v>
      </c>
      <c r="AL781" s="1" t="s">
        <v>1394</v>
      </c>
      <c r="AM781" s="1" t="s">
        <v>137</v>
      </c>
      <c r="AN781" s="1" t="s">
        <v>161</v>
      </c>
      <c r="AO781" s="1" t="s">
        <v>1395</v>
      </c>
    </row>
    <row r="782" spans="1:42" ht="16.5" customHeight="1" x14ac:dyDescent="0.2">
      <c r="A782" s="1" t="s">
        <v>1396</v>
      </c>
      <c r="B782" s="1" t="s">
        <v>48</v>
      </c>
      <c r="E782" s="14">
        <v>33587864.681319498</v>
      </c>
      <c r="F782" s="14">
        <v>-36771716.483491696</v>
      </c>
      <c r="G782" s="14">
        <v>1200000</v>
      </c>
      <c r="H782" s="14">
        <v>-9225385.6428549793</v>
      </c>
      <c r="I782" s="1">
        <v>896.02197802196497</v>
      </c>
      <c r="J782" s="14">
        <v>300000</v>
      </c>
      <c r="K782" s="1">
        <v>-34.456043956069898</v>
      </c>
      <c r="L782" s="1">
        <v>-34.456043956069898</v>
      </c>
      <c r="M782" s="14">
        <v>29809315.7088046</v>
      </c>
      <c r="N782" s="1" t="s">
        <v>96</v>
      </c>
      <c r="O782" s="1" t="s">
        <v>97</v>
      </c>
      <c r="P782" s="13">
        <f t="shared" si="13"/>
        <v>78434065.934069797</v>
      </c>
      <c r="Q782" s="12">
        <v>39994505.494531401</v>
      </c>
      <c r="R782" s="14">
        <v>38439560.439538397</v>
      </c>
      <c r="S782" s="1" t="s">
        <v>101</v>
      </c>
      <c r="U782" s="1" t="s">
        <v>107</v>
      </c>
      <c r="W782" s="1" t="s">
        <v>101</v>
      </c>
      <c r="X782" s="1" t="s">
        <v>70</v>
      </c>
      <c r="Z782" s="1" t="s">
        <v>196</v>
      </c>
      <c r="AA782" s="14">
        <v>-36771716.483491696</v>
      </c>
      <c r="AB782" s="14"/>
      <c r="AC782" s="14">
        <v>71376914.131873295</v>
      </c>
      <c r="AG782" s="1" t="s">
        <v>165</v>
      </c>
      <c r="AH782" s="1" t="s">
        <v>181</v>
      </c>
      <c r="AI782" s="1" t="s">
        <v>182</v>
      </c>
      <c r="AJ782" s="1" t="s">
        <v>83</v>
      </c>
      <c r="AK782" s="1" t="s">
        <v>1397</v>
      </c>
      <c r="AL782" s="1" t="s">
        <v>1398</v>
      </c>
      <c r="AM782" s="1" t="s">
        <v>138</v>
      </c>
      <c r="AN782" s="1" t="s">
        <v>161</v>
      </c>
      <c r="AO782" s="1" t="s">
        <v>1399</v>
      </c>
    </row>
    <row r="783" spans="1:42" ht="16.5" customHeight="1" x14ac:dyDescent="0.2">
      <c r="A783" s="1" t="s">
        <v>1400</v>
      </c>
      <c r="B783" s="1" t="s">
        <v>50</v>
      </c>
      <c r="C783" s="1" t="s">
        <v>93</v>
      </c>
      <c r="D783" s="1" t="s">
        <v>204</v>
      </c>
      <c r="E783" s="14">
        <v>33622351.780220598</v>
      </c>
      <c r="F783" s="14">
        <v>-36829345.131843299</v>
      </c>
      <c r="G783" s="14">
        <v>1200000</v>
      </c>
      <c r="H783" s="14">
        <v>-9242721.8571406994</v>
      </c>
      <c r="I783" s="1">
        <v>897.05494505493198</v>
      </c>
      <c r="J783" s="14">
        <v>300000</v>
      </c>
      <c r="K783" s="1">
        <v>-34.505494505520502</v>
      </c>
      <c r="L783" s="1">
        <v>-34.505494505520502</v>
      </c>
      <c r="M783" s="14">
        <v>29845551.483529899</v>
      </c>
      <c r="N783" s="1" t="s">
        <v>96</v>
      </c>
      <c r="O783" s="1" t="s">
        <v>98</v>
      </c>
      <c r="P783" s="13">
        <f t="shared" si="13"/>
        <v>78527472.5274764</v>
      </c>
      <c r="Q783" s="12">
        <v>40043956.043981999</v>
      </c>
      <c r="R783" s="14">
        <v>38483516.483494401</v>
      </c>
      <c r="S783" s="1" t="s">
        <v>1401</v>
      </c>
      <c r="U783" s="1" t="s">
        <v>107</v>
      </c>
      <c r="W783" s="1" t="s">
        <v>1401</v>
      </c>
      <c r="X783" s="1" t="s">
        <v>71</v>
      </c>
      <c r="Z783" s="1" t="s">
        <v>197</v>
      </c>
      <c r="AA783" s="14">
        <v>-36829345.131843299</v>
      </c>
      <c r="AB783" s="14"/>
      <c r="AC783" s="14">
        <v>71468687.021983206</v>
      </c>
      <c r="AE783" s="1" t="s">
        <v>93</v>
      </c>
      <c r="AG783" s="1" t="s">
        <v>166</v>
      </c>
      <c r="AH783" s="1" t="s">
        <v>183</v>
      </c>
      <c r="AI783" s="1" t="s">
        <v>182</v>
      </c>
      <c r="AJ783" s="1" t="s">
        <v>84</v>
      </c>
      <c r="AK783" s="1" t="s">
        <v>1402</v>
      </c>
      <c r="AL783" s="1" t="s">
        <v>126</v>
      </c>
      <c r="AM783" s="1" t="s">
        <v>139</v>
      </c>
      <c r="AN783" s="1" t="s">
        <v>161</v>
      </c>
      <c r="AO783" s="1" t="s">
        <v>1403</v>
      </c>
    </row>
    <row r="784" spans="1:42" ht="16.5" customHeight="1" x14ac:dyDescent="0.2">
      <c r="A784" s="1" t="s">
        <v>1404</v>
      </c>
      <c r="B784" s="1" t="s">
        <v>52</v>
      </c>
      <c r="E784" s="14">
        <v>33656838.879121698</v>
      </c>
      <c r="F784" s="14">
        <v>-36886973.780194901</v>
      </c>
      <c r="G784" s="14">
        <v>1200000</v>
      </c>
      <c r="H784" s="14">
        <v>-9260058.0714264102</v>
      </c>
      <c r="I784" s="1">
        <v>898.08791208789899</v>
      </c>
      <c r="J784" s="14">
        <v>300000</v>
      </c>
      <c r="K784" s="1">
        <v>-34.5549450549711</v>
      </c>
      <c r="L784" s="1">
        <v>-34.5549450549711</v>
      </c>
      <c r="M784" s="14">
        <v>29881787.258255199</v>
      </c>
      <c r="N784" s="1" t="s">
        <v>96</v>
      </c>
      <c r="O784" s="1" t="s">
        <v>99</v>
      </c>
      <c r="P784" s="13">
        <f t="shared" si="13"/>
        <v>78620879.120882988</v>
      </c>
      <c r="Q784" s="12">
        <v>40093406.593432598</v>
      </c>
      <c r="R784" s="14">
        <v>38527472.527450398</v>
      </c>
      <c r="S784" s="1" t="s">
        <v>103</v>
      </c>
      <c r="U784" s="1" t="s">
        <v>108</v>
      </c>
      <c r="W784" s="1" t="s">
        <v>103</v>
      </c>
      <c r="X784" s="1" t="s">
        <v>72</v>
      </c>
      <c r="Z784" s="1" t="s">
        <v>198</v>
      </c>
      <c r="AA784" s="14">
        <v>-36886973.780194901</v>
      </c>
      <c r="AB784" s="14"/>
      <c r="AC784" s="14">
        <v>71560459.912093103</v>
      </c>
      <c r="AG784" s="1" t="s">
        <v>167</v>
      </c>
      <c r="AH784" s="1" t="s">
        <v>184</v>
      </c>
      <c r="AI784" s="1" t="s">
        <v>176</v>
      </c>
      <c r="AJ784" s="1" t="s">
        <v>85</v>
      </c>
      <c r="AK784" s="1" t="s">
        <v>1405</v>
      </c>
      <c r="AL784" s="1" t="s">
        <v>127</v>
      </c>
      <c r="AM784" s="1" t="s">
        <v>140</v>
      </c>
      <c r="AN784" s="1" t="s">
        <v>161</v>
      </c>
      <c r="AO784" s="1" t="s">
        <v>153</v>
      </c>
    </row>
    <row r="785" spans="1:42" ht="16.5" customHeight="1" x14ac:dyDescent="0.2">
      <c r="A785" s="1" t="s">
        <v>1406</v>
      </c>
      <c r="B785" s="1" t="s">
        <v>54</v>
      </c>
      <c r="E785" s="14">
        <v>33691325.978022799</v>
      </c>
      <c r="F785" s="14">
        <v>-36944602.428546503</v>
      </c>
      <c r="G785" s="14">
        <v>1200000</v>
      </c>
      <c r="H785" s="14">
        <v>-9277394.2857121192</v>
      </c>
      <c r="I785" s="1">
        <v>899.12087912086599</v>
      </c>
      <c r="J785" s="14">
        <v>300000</v>
      </c>
      <c r="K785" s="1">
        <v>-34.604395604421697</v>
      </c>
      <c r="L785" s="1">
        <v>-34.604395604421697</v>
      </c>
      <c r="M785" s="14">
        <v>29918023.032980502</v>
      </c>
      <c r="N785" s="1" t="s">
        <v>96</v>
      </c>
      <c r="O785" s="1" t="s">
        <v>97</v>
      </c>
      <c r="P785" s="13">
        <f t="shared" si="13"/>
        <v>78714285.714289606</v>
      </c>
      <c r="Q785" s="12">
        <v>40142857.142883196</v>
      </c>
      <c r="R785" s="14">
        <v>38571428.571406402</v>
      </c>
      <c r="S785" s="1" t="s">
        <v>93</v>
      </c>
      <c r="U785" s="1" t="s">
        <v>107</v>
      </c>
      <c r="W785" s="1" t="s">
        <v>93</v>
      </c>
      <c r="X785" s="1" t="s">
        <v>73</v>
      </c>
      <c r="Z785" s="1" t="s">
        <v>199</v>
      </c>
      <c r="AA785" s="14">
        <v>-36944602.428546503</v>
      </c>
      <c r="AB785" s="14"/>
      <c r="AC785" s="14">
        <v>71652232.802203</v>
      </c>
      <c r="AG785" s="1" t="s">
        <v>168</v>
      </c>
      <c r="AH785" s="1" t="s">
        <v>185</v>
      </c>
      <c r="AI785" s="1" t="s">
        <v>186</v>
      </c>
      <c r="AJ785" s="1" t="s">
        <v>86</v>
      </c>
      <c r="AK785" s="1" t="s">
        <v>1407</v>
      </c>
      <c r="AL785" s="1" t="s">
        <v>1408</v>
      </c>
      <c r="AM785" s="1" t="s">
        <v>141</v>
      </c>
      <c r="AN785" s="1" t="s">
        <v>161</v>
      </c>
      <c r="AO785" s="1" t="s">
        <v>1409</v>
      </c>
    </row>
    <row r="786" spans="1:42" ht="16.5" customHeight="1" x14ac:dyDescent="0.2">
      <c r="A786" s="1" t="s">
        <v>1410</v>
      </c>
      <c r="B786" s="1" t="s">
        <v>56</v>
      </c>
      <c r="E786" s="14">
        <v>33725813.076923899</v>
      </c>
      <c r="F786" s="14">
        <v>-37002231.076898098</v>
      </c>
      <c r="G786" s="14">
        <v>1200000</v>
      </c>
      <c r="H786" s="14">
        <v>-9294730.49999783</v>
      </c>
      <c r="I786" s="1">
        <v>900.153846153833</v>
      </c>
      <c r="J786" s="14">
        <v>300000</v>
      </c>
      <c r="K786" s="1">
        <v>-34.653846153872301</v>
      </c>
      <c r="L786" s="1">
        <v>-34.653846153872301</v>
      </c>
      <c r="M786" s="14">
        <v>29954258.807705801</v>
      </c>
      <c r="N786" s="1" t="s">
        <v>96</v>
      </c>
      <c r="O786" s="1" t="s">
        <v>98</v>
      </c>
      <c r="P786" s="13">
        <f t="shared" si="13"/>
        <v>78807692.307696193</v>
      </c>
      <c r="Q786" s="12">
        <v>40192307.692333803</v>
      </c>
      <c r="R786" s="14">
        <v>38615384.615362398</v>
      </c>
      <c r="S786" s="1" t="s">
        <v>93</v>
      </c>
      <c r="U786" s="1" t="s">
        <v>107</v>
      </c>
      <c r="W786" s="1" t="s">
        <v>93</v>
      </c>
      <c r="X786" s="1" t="s">
        <v>74</v>
      </c>
      <c r="Z786" s="1" t="s">
        <v>187</v>
      </c>
      <c r="AA786" s="14">
        <v>-37002231.076898098</v>
      </c>
      <c r="AB786" s="14"/>
      <c r="AC786" s="14">
        <v>71744005.692312896</v>
      </c>
      <c r="AG786" s="1" t="s">
        <v>169</v>
      </c>
      <c r="AH786" s="1" t="s">
        <v>187</v>
      </c>
      <c r="AI786" s="1" t="s">
        <v>176</v>
      </c>
      <c r="AJ786" s="1" t="s">
        <v>87</v>
      </c>
      <c r="AK786" s="1" t="s">
        <v>1411</v>
      </c>
      <c r="AL786" s="1" t="s">
        <v>129</v>
      </c>
      <c r="AM786" s="1" t="s">
        <v>142</v>
      </c>
      <c r="AN786" s="1" t="s">
        <v>161</v>
      </c>
      <c r="AO786" s="1" t="s">
        <v>155</v>
      </c>
    </row>
    <row r="787" spans="1:42" ht="16.5" customHeight="1" x14ac:dyDescent="0.2">
      <c r="A787" s="1" t="s">
        <v>1412</v>
      </c>
      <c r="B787" s="1" t="s">
        <v>58</v>
      </c>
      <c r="E787" s="14">
        <v>33760300.175825</v>
      </c>
      <c r="F787" s="14">
        <v>-37059859.7252497</v>
      </c>
      <c r="G787" s="14">
        <v>1200000</v>
      </c>
      <c r="H787" s="14">
        <v>-9312066.7142835408</v>
      </c>
      <c r="I787" s="1">
        <v>901.18681318680001</v>
      </c>
      <c r="J787" s="14">
        <v>300000</v>
      </c>
      <c r="K787" s="1">
        <v>-34.703296703322899</v>
      </c>
      <c r="L787" s="1">
        <v>-34.703296703322899</v>
      </c>
      <c r="M787" s="14">
        <v>29990494.5824311</v>
      </c>
      <c r="N787" s="1" t="s">
        <v>96</v>
      </c>
      <c r="O787" s="1" t="s">
        <v>99</v>
      </c>
      <c r="P787" s="13">
        <f t="shared" si="13"/>
        <v>78901098.901102811</v>
      </c>
      <c r="Q787" s="12">
        <v>40241758.241784401</v>
      </c>
      <c r="R787" s="14">
        <v>38659340.659318402</v>
      </c>
      <c r="S787" s="1" t="s">
        <v>93</v>
      </c>
      <c r="U787" s="1" t="s">
        <v>108</v>
      </c>
      <c r="W787" s="1" t="s">
        <v>93</v>
      </c>
      <c r="X787" s="1" t="s">
        <v>75</v>
      </c>
      <c r="Z787" s="1" t="s">
        <v>188</v>
      </c>
      <c r="AA787" s="14">
        <v>-37059859.7252497</v>
      </c>
      <c r="AB787" s="14"/>
      <c r="AC787" s="14">
        <v>71835778.582422793</v>
      </c>
      <c r="AG787" s="1" t="s">
        <v>1413</v>
      </c>
      <c r="AH787" s="1" t="s">
        <v>188</v>
      </c>
      <c r="AI787" s="1" t="s">
        <v>180</v>
      </c>
      <c r="AJ787" s="1" t="s">
        <v>88</v>
      </c>
      <c r="AK787" s="1" t="s">
        <v>1414</v>
      </c>
      <c r="AL787" s="1" t="s">
        <v>130</v>
      </c>
      <c r="AM787" s="1" t="s">
        <v>143</v>
      </c>
      <c r="AN787" s="1" t="s">
        <v>161</v>
      </c>
      <c r="AO787" s="1" t="s">
        <v>156</v>
      </c>
    </row>
    <row r="788" spans="1:42" ht="16.5" customHeight="1" x14ac:dyDescent="0.2">
      <c r="A788" s="1" t="s">
        <v>1415</v>
      </c>
      <c r="B788" s="1" t="s">
        <v>60</v>
      </c>
      <c r="C788" s="1" t="s">
        <v>94</v>
      </c>
      <c r="D788" s="1" t="s">
        <v>205</v>
      </c>
      <c r="E788" s="14">
        <v>33794787.2747261</v>
      </c>
      <c r="F788" s="14">
        <v>-37117488.373601303</v>
      </c>
      <c r="G788" s="14">
        <v>1200000</v>
      </c>
      <c r="H788" s="14">
        <v>-9329402.9285692498</v>
      </c>
      <c r="I788" s="1">
        <v>902.21978021976702</v>
      </c>
      <c r="J788" s="14">
        <v>300000</v>
      </c>
      <c r="K788" s="1">
        <v>-34.752747252773503</v>
      </c>
      <c r="L788" s="1">
        <v>-34.752747252773503</v>
      </c>
      <c r="M788" s="14">
        <v>30026730.3571564</v>
      </c>
      <c r="N788" s="1" t="s">
        <v>96</v>
      </c>
      <c r="O788" s="1" t="s">
        <v>97</v>
      </c>
      <c r="P788" s="13">
        <f t="shared" si="13"/>
        <v>78994505.494509399</v>
      </c>
      <c r="Q788" s="12">
        <v>40291208.791235</v>
      </c>
      <c r="R788" s="14">
        <v>38703296.703274399</v>
      </c>
      <c r="S788" s="1" t="s">
        <v>1181</v>
      </c>
      <c r="U788" s="1" t="s">
        <v>107</v>
      </c>
      <c r="W788" s="1" t="s">
        <v>1181</v>
      </c>
      <c r="X788" s="1" t="s">
        <v>76</v>
      </c>
      <c r="Z788" s="1" t="s">
        <v>200</v>
      </c>
      <c r="AA788" s="14">
        <v>-37117488.373601303</v>
      </c>
      <c r="AB788" s="14"/>
      <c r="AC788" s="14">
        <v>71927551.472532704</v>
      </c>
      <c r="AE788" s="1" t="s">
        <v>94</v>
      </c>
      <c r="AG788" s="1" t="s">
        <v>171</v>
      </c>
      <c r="AH788" s="1" t="s">
        <v>189</v>
      </c>
      <c r="AI788" s="1" t="s">
        <v>182</v>
      </c>
      <c r="AJ788" s="1" t="s">
        <v>89</v>
      </c>
      <c r="AK788" s="1" t="s">
        <v>1416</v>
      </c>
      <c r="AL788" s="1" t="s">
        <v>131</v>
      </c>
      <c r="AM788" s="1" t="s">
        <v>144</v>
      </c>
      <c r="AN788" s="1" t="s">
        <v>161</v>
      </c>
      <c r="AO788" s="1" t="s">
        <v>1417</v>
      </c>
    </row>
    <row r="789" spans="1:42" ht="16.5" customHeight="1" x14ac:dyDescent="0.2">
      <c r="A789" s="1" t="s">
        <v>1418</v>
      </c>
      <c r="B789" s="1" t="s">
        <v>62</v>
      </c>
      <c r="E789" s="14">
        <v>33829274.373627201</v>
      </c>
      <c r="F789" s="14">
        <v>-37175117.021952897</v>
      </c>
      <c r="G789" s="14">
        <v>1200000</v>
      </c>
      <c r="H789" s="14">
        <v>-9346739.1428549606</v>
      </c>
      <c r="I789" s="1">
        <v>903.25274725273403</v>
      </c>
      <c r="J789" s="14">
        <v>300000</v>
      </c>
      <c r="K789" s="1">
        <v>-34.8021978022241</v>
      </c>
      <c r="L789" s="1">
        <v>-34.8021978022241</v>
      </c>
      <c r="M789" s="14">
        <v>30062966.131881699</v>
      </c>
      <c r="N789" s="1" t="s">
        <v>96</v>
      </c>
      <c r="O789" s="1" t="s">
        <v>98</v>
      </c>
      <c r="P789" s="13">
        <f t="shared" si="13"/>
        <v>79087912.087916002</v>
      </c>
      <c r="Q789" s="12">
        <v>40340659.340685599</v>
      </c>
      <c r="R789" s="14">
        <v>38747252.747230403</v>
      </c>
      <c r="S789" s="1" t="s">
        <v>105</v>
      </c>
      <c r="U789" s="1" t="s">
        <v>107</v>
      </c>
      <c r="W789" s="1" t="s">
        <v>105</v>
      </c>
      <c r="X789" s="1" t="s">
        <v>77</v>
      </c>
      <c r="Z789" s="1" t="s">
        <v>201</v>
      </c>
      <c r="AA789" s="14">
        <v>-37175117.021952897</v>
      </c>
      <c r="AB789" s="14"/>
      <c r="AC789" s="14">
        <v>72019324.362642601</v>
      </c>
      <c r="AG789" s="1" t="s">
        <v>1419</v>
      </c>
      <c r="AH789" s="1" t="s">
        <v>190</v>
      </c>
      <c r="AI789" s="1" t="s">
        <v>178</v>
      </c>
      <c r="AJ789" s="1" t="s">
        <v>1420</v>
      </c>
      <c r="AK789" s="1" t="s">
        <v>1421</v>
      </c>
      <c r="AL789" s="1" t="s">
        <v>132</v>
      </c>
      <c r="AM789" s="1" t="s">
        <v>145</v>
      </c>
      <c r="AN789" s="1" t="s">
        <v>161</v>
      </c>
      <c r="AO789" s="1" t="s">
        <v>158</v>
      </c>
    </row>
    <row r="790" spans="1:42" ht="16.5" customHeight="1" x14ac:dyDescent="0.2">
      <c r="A790" s="1" t="s">
        <v>1422</v>
      </c>
      <c r="B790" s="1" t="s">
        <v>64</v>
      </c>
      <c r="E790" s="14">
        <v>33863761.472528301</v>
      </c>
      <c r="F790" s="14">
        <v>-37232745.6703045</v>
      </c>
      <c r="G790" s="14">
        <v>1200000</v>
      </c>
      <c r="H790" s="14">
        <v>-9364075.3571406696</v>
      </c>
      <c r="I790" s="1">
        <v>904.28571428570103</v>
      </c>
      <c r="J790" s="14">
        <v>300000</v>
      </c>
      <c r="K790" s="1">
        <v>-34.851648351674697</v>
      </c>
      <c r="L790" s="1">
        <v>-34.851648351674697</v>
      </c>
      <c r="M790" s="14">
        <v>30099201.906606998</v>
      </c>
      <c r="N790" s="1" t="s">
        <v>96</v>
      </c>
      <c r="O790" s="1" t="s">
        <v>99</v>
      </c>
      <c r="P790" s="13">
        <f t="shared" si="13"/>
        <v>79181318.681322604</v>
      </c>
      <c r="Q790" s="12">
        <v>40390109.890136197</v>
      </c>
      <c r="R790" s="14">
        <v>38791208.7911864</v>
      </c>
      <c r="S790" s="1" t="s">
        <v>105</v>
      </c>
      <c r="U790" s="1" t="s">
        <v>108</v>
      </c>
      <c r="W790" s="1" t="s">
        <v>105</v>
      </c>
      <c r="X790" s="1" t="s">
        <v>78</v>
      </c>
      <c r="Z790" s="1" t="s">
        <v>202</v>
      </c>
      <c r="AA790" s="14">
        <v>-37232745.6703045</v>
      </c>
      <c r="AB790" s="14"/>
      <c r="AC790" s="14">
        <v>72111097.252752498</v>
      </c>
      <c r="AG790" s="1" t="s">
        <v>173</v>
      </c>
      <c r="AH790" s="1" t="s">
        <v>191</v>
      </c>
      <c r="AI790" s="1" t="s">
        <v>178</v>
      </c>
      <c r="AJ790" s="1" t="s">
        <v>1423</v>
      </c>
      <c r="AK790" s="1" t="s">
        <v>1424</v>
      </c>
      <c r="AL790" s="1" t="s">
        <v>133</v>
      </c>
      <c r="AM790" s="1" t="s">
        <v>146</v>
      </c>
      <c r="AN790" s="1" t="s">
        <v>161</v>
      </c>
      <c r="AO790" s="1" t="s">
        <v>159</v>
      </c>
    </row>
    <row r="791" spans="1:42" ht="16.5" customHeight="1" x14ac:dyDescent="0.2">
      <c r="A791" s="1" t="s">
        <v>1425</v>
      </c>
      <c r="B791" s="1" t="s">
        <v>66</v>
      </c>
      <c r="C791" s="1" t="s">
        <v>95</v>
      </c>
      <c r="D791" s="1" t="s">
        <v>206</v>
      </c>
      <c r="E791" s="14">
        <v>33898248.571429402</v>
      </c>
      <c r="F791" s="14">
        <v>-37290374.318656102</v>
      </c>
      <c r="G791" s="14">
        <v>1200000</v>
      </c>
      <c r="H791" s="14">
        <v>-9381411.5714263692</v>
      </c>
      <c r="I791" s="1">
        <v>905.31868131866804</v>
      </c>
      <c r="J791" s="14">
        <v>300000</v>
      </c>
      <c r="K791" s="1">
        <v>-34.901098901125302</v>
      </c>
      <c r="L791" s="1">
        <v>-34.901098901125302</v>
      </c>
      <c r="M791" s="14">
        <v>30135437.681332301</v>
      </c>
      <c r="N791" s="1" t="s">
        <v>96</v>
      </c>
      <c r="O791" s="1" t="s">
        <v>97</v>
      </c>
      <c r="P791" s="13">
        <f t="shared" si="13"/>
        <v>79274725.274729192</v>
      </c>
      <c r="Q791" s="12">
        <v>40439560.439586803</v>
      </c>
      <c r="R791" s="14">
        <v>38835164.835142396</v>
      </c>
      <c r="S791" s="1" t="s">
        <v>1093</v>
      </c>
      <c r="U791" s="1" t="s">
        <v>107</v>
      </c>
      <c r="W791" s="1" t="s">
        <v>1093</v>
      </c>
      <c r="X791" s="1" t="s">
        <v>79</v>
      </c>
      <c r="Z791" s="1" t="s">
        <v>203</v>
      </c>
      <c r="AA791" s="14">
        <v>-37290374.318656102</v>
      </c>
      <c r="AB791" s="14"/>
      <c r="AC791" s="14">
        <v>72202870.142862394</v>
      </c>
      <c r="AE791" s="1" t="s">
        <v>95</v>
      </c>
      <c r="AG791" s="1" t="s">
        <v>174</v>
      </c>
      <c r="AH791" s="1" t="s">
        <v>192</v>
      </c>
      <c r="AI791" s="1" t="s">
        <v>180</v>
      </c>
      <c r="AJ791" s="1" t="s">
        <v>92</v>
      </c>
      <c r="AK791" s="1" t="s">
        <v>1426</v>
      </c>
      <c r="AL791" s="1" t="s">
        <v>134</v>
      </c>
      <c r="AM791" s="1" t="s">
        <v>147</v>
      </c>
      <c r="AN791" s="1" t="s">
        <v>161</v>
      </c>
      <c r="AO791" s="1" t="s">
        <v>160</v>
      </c>
    </row>
    <row r="792" spans="1:42" ht="16.5" customHeight="1" x14ac:dyDescent="0.2">
      <c r="A792" s="1" t="s">
        <v>1427</v>
      </c>
      <c r="B792" s="1" t="s">
        <v>42</v>
      </c>
      <c r="E792" s="14">
        <v>33932735.670330502</v>
      </c>
      <c r="F792" s="14">
        <v>-37348002.967007697</v>
      </c>
      <c r="G792" s="14">
        <v>1200000</v>
      </c>
      <c r="H792" s="14">
        <v>-9398747.7857120894</v>
      </c>
      <c r="I792" s="1">
        <v>906.35164835163505</v>
      </c>
      <c r="J792" s="14">
        <v>300000</v>
      </c>
      <c r="K792" s="1">
        <v>-34.950549450575899</v>
      </c>
      <c r="L792" s="1">
        <v>-34.950549450575899</v>
      </c>
      <c r="M792" s="14">
        <v>30171673.456057601</v>
      </c>
      <c r="N792" s="1" t="s">
        <v>96</v>
      </c>
      <c r="O792" s="1" t="s">
        <v>97</v>
      </c>
      <c r="P792" s="13">
        <f t="shared" si="13"/>
        <v>79368131.86813581</v>
      </c>
      <c r="Q792" s="12">
        <v>40489010.989037402</v>
      </c>
      <c r="R792" s="14">
        <v>38879120.8790984</v>
      </c>
      <c r="S792" s="1" t="s">
        <v>100</v>
      </c>
      <c r="U792" s="1" t="s">
        <v>107</v>
      </c>
      <c r="W792" s="1" t="s">
        <v>100</v>
      </c>
      <c r="X792" s="1" t="s">
        <v>67</v>
      </c>
      <c r="Z792" s="1" t="s">
        <v>193</v>
      </c>
      <c r="AA792" s="14">
        <v>-37348002.967007697</v>
      </c>
      <c r="AB792" s="14"/>
      <c r="AC792" s="14">
        <v>72294643.032972306</v>
      </c>
      <c r="AG792" s="1" t="s">
        <v>162</v>
      </c>
      <c r="AH792" s="1" t="s">
        <v>175</v>
      </c>
      <c r="AI792" s="1" t="s">
        <v>176</v>
      </c>
      <c r="AJ792" s="1" t="s">
        <v>634</v>
      </c>
      <c r="AK792" s="1" t="s">
        <v>1428</v>
      </c>
      <c r="AL792" s="1" t="s">
        <v>122</v>
      </c>
      <c r="AM792" s="1" t="s">
        <v>135</v>
      </c>
      <c r="AN792" s="1" t="s">
        <v>161</v>
      </c>
      <c r="AO792" s="1" t="s">
        <v>1429</v>
      </c>
      <c r="AP792" s="1" t="s">
        <v>637</v>
      </c>
    </row>
    <row r="793" spans="1:42" ht="16.5" customHeight="1" x14ac:dyDescent="0.2">
      <c r="A793" s="1" t="s">
        <v>1430</v>
      </c>
      <c r="B793" s="1" t="s">
        <v>44</v>
      </c>
      <c r="E793" s="14">
        <v>33967222.769231603</v>
      </c>
      <c r="F793" s="14">
        <v>-37405631.615359299</v>
      </c>
      <c r="G793" s="14">
        <v>1200000</v>
      </c>
      <c r="H793" s="14">
        <v>-9416083.9999978002</v>
      </c>
      <c r="I793" s="1">
        <v>907.38461538460194</v>
      </c>
      <c r="J793" s="14">
        <v>300000</v>
      </c>
      <c r="K793" s="1">
        <v>-35.000000000026503</v>
      </c>
      <c r="L793" s="1">
        <v>-35.000000000026503</v>
      </c>
      <c r="M793" s="14">
        <v>30207909.2307829</v>
      </c>
      <c r="N793" s="1" t="s">
        <v>96</v>
      </c>
      <c r="O793" s="1" t="s">
        <v>98</v>
      </c>
      <c r="P793" s="13">
        <f t="shared" si="13"/>
        <v>79461538.461542398</v>
      </c>
      <c r="Q793" s="12">
        <v>40538461.538488001</v>
      </c>
      <c r="R793" s="14">
        <v>38923076.923054397</v>
      </c>
      <c r="S793" s="1" t="s">
        <v>100</v>
      </c>
      <c r="U793" s="1" t="s">
        <v>107</v>
      </c>
      <c r="W793" s="1" t="s">
        <v>100</v>
      </c>
      <c r="X793" s="1" t="s">
        <v>68</v>
      </c>
      <c r="Z793" s="1" t="s">
        <v>194</v>
      </c>
      <c r="AA793" s="14">
        <v>-37405631.615359299</v>
      </c>
      <c r="AB793" s="14"/>
      <c r="AC793" s="14">
        <v>72386415.923082203</v>
      </c>
      <c r="AG793" s="1" t="s">
        <v>1431</v>
      </c>
      <c r="AH793" s="1" t="s">
        <v>177</v>
      </c>
      <c r="AI793" s="1" t="s">
        <v>178</v>
      </c>
      <c r="AJ793" s="1" t="s">
        <v>640</v>
      </c>
      <c r="AK793" s="1" t="s">
        <v>1432</v>
      </c>
      <c r="AL793" s="1" t="s">
        <v>1433</v>
      </c>
      <c r="AM793" s="1" t="s">
        <v>136</v>
      </c>
      <c r="AN793" s="1" t="s">
        <v>161</v>
      </c>
      <c r="AO793" s="1" t="s">
        <v>149</v>
      </c>
    </row>
    <row r="794" spans="1:42" ht="16.5" customHeight="1" x14ac:dyDescent="0.2">
      <c r="A794" s="1" t="s">
        <v>1339</v>
      </c>
      <c r="B794" s="1" t="s">
        <v>42</v>
      </c>
      <c r="E794" s="14">
        <v>34001709.868132703</v>
      </c>
      <c r="F794" s="14">
        <v>-37463260.263710901</v>
      </c>
      <c r="G794" s="14">
        <v>1200000</v>
      </c>
      <c r="H794" s="14">
        <v>-9433420.2142835092</v>
      </c>
      <c r="I794" s="1">
        <v>908.41758241756895</v>
      </c>
      <c r="J794" s="14">
        <v>300000</v>
      </c>
      <c r="K794" s="1">
        <v>-35.0494505494771</v>
      </c>
      <c r="L794" s="1">
        <v>-35.0494505494771</v>
      </c>
      <c r="M794" s="14">
        <v>30244145.005508199</v>
      </c>
      <c r="N794" s="1" t="s">
        <v>96</v>
      </c>
      <c r="O794" s="1" t="s">
        <v>97</v>
      </c>
      <c r="P794" s="13">
        <f t="shared" si="13"/>
        <v>79554945.054949</v>
      </c>
      <c r="Q794" s="12">
        <v>40587912.087938599</v>
      </c>
      <c r="R794" s="14">
        <v>38967032.967010401</v>
      </c>
      <c r="S794" s="1" t="s">
        <v>100</v>
      </c>
      <c r="U794" s="1" t="s">
        <v>107</v>
      </c>
      <c r="W794" s="1" t="s">
        <v>100</v>
      </c>
      <c r="X794" s="1" t="s">
        <v>67</v>
      </c>
      <c r="Z794" s="1" t="s">
        <v>193</v>
      </c>
      <c r="AA794" s="14">
        <v>-37463260.263710901</v>
      </c>
      <c r="AB794" s="14"/>
      <c r="AC794" s="14">
        <v>72478188.813192099</v>
      </c>
      <c r="AG794" s="1" t="s">
        <v>162</v>
      </c>
      <c r="AH794" s="1" t="s">
        <v>175</v>
      </c>
      <c r="AI794" s="1" t="s">
        <v>176</v>
      </c>
      <c r="AJ794" s="1" t="s">
        <v>538</v>
      </c>
      <c r="AK794" s="1" t="s">
        <v>1340</v>
      </c>
      <c r="AL794" s="1" t="s">
        <v>122</v>
      </c>
      <c r="AM794" s="1" t="s">
        <v>135</v>
      </c>
      <c r="AN794" s="1" t="s">
        <v>161</v>
      </c>
      <c r="AO794" s="1" t="s">
        <v>1341</v>
      </c>
      <c r="AP794" s="1" t="s">
        <v>643</v>
      </c>
    </row>
    <row r="795" spans="1:42" ht="16.5" customHeight="1" x14ac:dyDescent="0.2">
      <c r="A795" s="1" t="s">
        <v>1342</v>
      </c>
      <c r="B795" s="1" t="s">
        <v>44</v>
      </c>
      <c r="E795" s="14">
        <v>34036196.967033803</v>
      </c>
      <c r="F795" s="14">
        <v>-37520888.912062503</v>
      </c>
      <c r="G795" s="14">
        <v>1200000</v>
      </c>
      <c r="H795" s="14">
        <v>-9450756.42856922</v>
      </c>
      <c r="I795" s="1">
        <v>909.45054945053596</v>
      </c>
      <c r="J795" s="14">
        <v>300000</v>
      </c>
      <c r="K795" s="1">
        <v>-35.098901098927698</v>
      </c>
      <c r="L795" s="1">
        <v>-35.098901098927698</v>
      </c>
      <c r="M795" s="14">
        <v>30280380.780233499</v>
      </c>
      <c r="N795" s="1" t="s">
        <v>96</v>
      </c>
      <c r="O795" s="1" t="s">
        <v>98</v>
      </c>
      <c r="P795" s="13">
        <f t="shared" si="13"/>
        <v>79648351.648355603</v>
      </c>
      <c r="Q795" s="12">
        <v>40637362.637389198</v>
      </c>
      <c r="R795" s="14">
        <v>39010989.010966398</v>
      </c>
      <c r="S795" s="1" t="s">
        <v>100</v>
      </c>
      <c r="U795" s="1" t="s">
        <v>107</v>
      </c>
      <c r="W795" s="1" t="s">
        <v>100</v>
      </c>
      <c r="X795" s="1" t="s">
        <v>68</v>
      </c>
      <c r="Z795" s="1" t="s">
        <v>194</v>
      </c>
      <c r="AA795" s="14">
        <v>-37520888.912062503</v>
      </c>
      <c r="AB795" s="14"/>
      <c r="AC795" s="14">
        <v>72569961.703301996</v>
      </c>
      <c r="AG795" s="1" t="s">
        <v>1343</v>
      </c>
      <c r="AH795" s="1" t="s">
        <v>177</v>
      </c>
      <c r="AI795" s="1" t="s">
        <v>178</v>
      </c>
      <c r="AJ795" s="1" t="s">
        <v>544</v>
      </c>
      <c r="AK795" s="1" t="s">
        <v>1344</v>
      </c>
      <c r="AL795" s="1" t="s">
        <v>1345</v>
      </c>
      <c r="AM795" s="1" t="s">
        <v>136</v>
      </c>
      <c r="AN795" s="1" t="s">
        <v>161</v>
      </c>
      <c r="AO795" s="1" t="s">
        <v>149</v>
      </c>
    </row>
    <row r="796" spans="1:42" ht="16.5" customHeight="1" x14ac:dyDescent="0.2">
      <c r="A796" s="1" t="s">
        <v>1348</v>
      </c>
      <c r="B796" s="1" t="s">
        <v>46</v>
      </c>
      <c r="E796" s="14">
        <v>34070684.065934896</v>
      </c>
      <c r="F796" s="14">
        <v>-37578517.560414098</v>
      </c>
      <c r="G796" s="14">
        <v>1200000</v>
      </c>
      <c r="H796" s="14">
        <v>-9468092.6428549308</v>
      </c>
      <c r="I796" s="1">
        <v>910.48351648350297</v>
      </c>
      <c r="J796" s="14">
        <v>300000</v>
      </c>
      <c r="K796" s="1">
        <v>-35.148351648378302</v>
      </c>
      <c r="L796" s="1">
        <v>-35.148351648378302</v>
      </c>
      <c r="M796" s="14">
        <v>30316616.554958802</v>
      </c>
      <c r="N796" s="1" t="s">
        <v>96</v>
      </c>
      <c r="O796" s="1" t="s">
        <v>99</v>
      </c>
      <c r="P796" s="13">
        <f t="shared" si="13"/>
        <v>79741758.241762191</v>
      </c>
      <c r="Q796" s="12">
        <v>40686813.186839797</v>
      </c>
      <c r="R796" s="14">
        <v>39054945.054922402</v>
      </c>
      <c r="S796" s="1" t="s">
        <v>101</v>
      </c>
      <c r="U796" s="1" t="s">
        <v>108</v>
      </c>
      <c r="W796" s="1" t="s">
        <v>101</v>
      </c>
      <c r="X796" s="1" t="s">
        <v>69</v>
      </c>
      <c r="Z796" s="1" t="s">
        <v>195</v>
      </c>
      <c r="AA796" s="14">
        <v>-37578517.560414098</v>
      </c>
      <c r="AB796" s="14"/>
      <c r="AC796" s="14">
        <v>72661734.593411893</v>
      </c>
      <c r="AG796" s="1" t="s">
        <v>164</v>
      </c>
      <c r="AH796" s="1" t="s">
        <v>179</v>
      </c>
      <c r="AI796" s="1" t="s">
        <v>180</v>
      </c>
      <c r="AJ796" s="1" t="s">
        <v>82</v>
      </c>
      <c r="AK796" s="1" t="s">
        <v>1349</v>
      </c>
      <c r="AL796" s="1" t="s">
        <v>1350</v>
      </c>
      <c r="AM796" s="1" t="s">
        <v>137</v>
      </c>
      <c r="AN796" s="1" t="s">
        <v>161</v>
      </c>
      <c r="AO796" s="1" t="s">
        <v>1351</v>
      </c>
    </row>
    <row r="797" spans="1:42" ht="16.5" customHeight="1" x14ac:dyDescent="0.2">
      <c r="A797" s="1" t="s">
        <v>1352</v>
      </c>
      <c r="B797" s="1" t="s">
        <v>48</v>
      </c>
      <c r="E797" s="14">
        <v>34105171.164835997</v>
      </c>
      <c r="F797" s="14">
        <v>-37636146.2087657</v>
      </c>
      <c r="G797" s="14">
        <v>1200000</v>
      </c>
      <c r="H797" s="14">
        <v>-9485428.8571406398</v>
      </c>
      <c r="I797" s="1">
        <v>911.51648351646998</v>
      </c>
      <c r="J797" s="14">
        <v>300000</v>
      </c>
      <c r="K797" s="1">
        <v>-35.197802197828899</v>
      </c>
      <c r="L797" s="1">
        <v>-35.197802197828899</v>
      </c>
      <c r="M797" s="14">
        <v>30352852.329684101</v>
      </c>
      <c r="N797" s="1" t="s">
        <v>96</v>
      </c>
      <c r="O797" s="1" t="s">
        <v>97</v>
      </c>
      <c r="P797" s="13">
        <f t="shared" si="13"/>
        <v>79835164.835168809</v>
      </c>
      <c r="Q797" s="12">
        <v>40736263.736290403</v>
      </c>
      <c r="R797" s="14">
        <v>39098901.098878399</v>
      </c>
      <c r="S797" s="1" t="s">
        <v>101</v>
      </c>
      <c r="U797" s="1" t="s">
        <v>107</v>
      </c>
      <c r="W797" s="1" t="s">
        <v>101</v>
      </c>
      <c r="X797" s="1" t="s">
        <v>70</v>
      </c>
      <c r="Z797" s="1" t="s">
        <v>196</v>
      </c>
      <c r="AA797" s="14">
        <v>-37636146.2087657</v>
      </c>
      <c r="AB797" s="14"/>
      <c r="AC797" s="14">
        <v>72753507.483521804</v>
      </c>
      <c r="AG797" s="1" t="s">
        <v>165</v>
      </c>
      <c r="AH797" s="1" t="s">
        <v>181</v>
      </c>
      <c r="AI797" s="1" t="s">
        <v>182</v>
      </c>
      <c r="AJ797" s="1" t="s">
        <v>83</v>
      </c>
      <c r="AK797" s="1" t="s">
        <v>1353</v>
      </c>
      <c r="AL797" s="1" t="s">
        <v>1354</v>
      </c>
      <c r="AM797" s="1" t="s">
        <v>138</v>
      </c>
      <c r="AN797" s="1" t="s">
        <v>161</v>
      </c>
      <c r="AO797" s="1" t="s">
        <v>1355</v>
      </c>
    </row>
    <row r="798" spans="1:42" ht="16.5" customHeight="1" x14ac:dyDescent="0.2">
      <c r="A798" s="1" t="s">
        <v>1356</v>
      </c>
      <c r="B798" s="1" t="s">
        <v>50</v>
      </c>
      <c r="C798" s="1" t="s">
        <v>93</v>
      </c>
      <c r="D798" s="1" t="s">
        <v>204</v>
      </c>
      <c r="E798" s="14">
        <v>34139658.263737097</v>
      </c>
      <c r="F798" s="14">
        <v>-37693774.857117303</v>
      </c>
      <c r="G798" s="14">
        <v>1200000</v>
      </c>
      <c r="H798" s="14">
        <v>-9502765.0714263506</v>
      </c>
      <c r="I798" s="1">
        <v>912.54945054943698</v>
      </c>
      <c r="J798" s="14">
        <v>300000</v>
      </c>
      <c r="K798" s="1">
        <v>-35.247252747279497</v>
      </c>
      <c r="L798" s="1">
        <v>-35.247252747279497</v>
      </c>
      <c r="M798" s="14">
        <v>30389088.1044094</v>
      </c>
      <c r="N798" s="1" t="s">
        <v>96</v>
      </c>
      <c r="O798" s="1" t="s">
        <v>98</v>
      </c>
      <c r="P798" s="13">
        <f t="shared" si="13"/>
        <v>79928571.428575397</v>
      </c>
      <c r="Q798" s="12">
        <v>40785714.285741001</v>
      </c>
      <c r="R798" s="14">
        <v>39142857.142834403</v>
      </c>
      <c r="S798" s="1" t="s">
        <v>1357</v>
      </c>
      <c r="U798" s="1" t="s">
        <v>107</v>
      </c>
      <c r="W798" s="1" t="s">
        <v>1357</v>
      </c>
      <c r="X798" s="1" t="s">
        <v>71</v>
      </c>
      <c r="Z798" s="1" t="s">
        <v>197</v>
      </c>
      <c r="AA798" s="14">
        <v>-37693774.857117303</v>
      </c>
      <c r="AB798" s="14"/>
      <c r="AC798" s="14">
        <v>72845280.373631701</v>
      </c>
      <c r="AE798" s="1" t="s">
        <v>93</v>
      </c>
      <c r="AG798" s="1" t="s">
        <v>166</v>
      </c>
      <c r="AH798" s="1" t="s">
        <v>183</v>
      </c>
      <c r="AI798" s="1" t="s">
        <v>182</v>
      </c>
      <c r="AJ798" s="1" t="s">
        <v>84</v>
      </c>
      <c r="AK798" s="1" t="s">
        <v>1358</v>
      </c>
      <c r="AL798" s="1" t="s">
        <v>126</v>
      </c>
      <c r="AM798" s="1" t="s">
        <v>139</v>
      </c>
      <c r="AN798" s="1" t="s">
        <v>161</v>
      </c>
      <c r="AO798" s="1" t="s">
        <v>1359</v>
      </c>
    </row>
    <row r="799" spans="1:42" ht="16.5" customHeight="1" x14ac:dyDescent="0.2">
      <c r="A799" s="1" t="s">
        <v>1360</v>
      </c>
      <c r="B799" s="1" t="s">
        <v>52</v>
      </c>
      <c r="E799" s="14">
        <v>34174145.362638198</v>
      </c>
      <c r="F799" s="14">
        <v>-37751403.505468898</v>
      </c>
      <c r="G799" s="14">
        <v>1200000</v>
      </c>
      <c r="H799" s="14">
        <v>-9520101.2857120596</v>
      </c>
      <c r="I799" s="1">
        <v>913.58241758240399</v>
      </c>
      <c r="J799" s="14">
        <v>300000</v>
      </c>
      <c r="K799" s="1">
        <v>-35.296703296730101</v>
      </c>
      <c r="L799" s="1">
        <v>-35.296703296730101</v>
      </c>
      <c r="M799" s="14">
        <v>30425323.8791347</v>
      </c>
      <c r="N799" s="1" t="s">
        <v>96</v>
      </c>
      <c r="O799" s="1" t="s">
        <v>99</v>
      </c>
      <c r="P799" s="13">
        <f t="shared" si="13"/>
        <v>80021978.021981999</v>
      </c>
      <c r="Q799" s="12">
        <v>40835164.8351916</v>
      </c>
      <c r="R799" s="14">
        <v>39186813.186790399</v>
      </c>
      <c r="S799" s="1" t="s">
        <v>103</v>
      </c>
      <c r="U799" s="1" t="s">
        <v>108</v>
      </c>
      <c r="W799" s="1" t="s">
        <v>103</v>
      </c>
      <c r="X799" s="1" t="s">
        <v>72</v>
      </c>
      <c r="Z799" s="1" t="s">
        <v>198</v>
      </c>
      <c r="AA799" s="14">
        <v>-37751403.505468898</v>
      </c>
      <c r="AB799" s="14"/>
      <c r="AC799" s="14">
        <v>72937053.263741598</v>
      </c>
      <c r="AG799" s="1" t="s">
        <v>167</v>
      </c>
      <c r="AH799" s="1" t="s">
        <v>184</v>
      </c>
      <c r="AI799" s="1" t="s">
        <v>176</v>
      </c>
      <c r="AJ799" s="1" t="s">
        <v>85</v>
      </c>
      <c r="AK799" s="1" t="s">
        <v>1361</v>
      </c>
      <c r="AL799" s="1" t="s">
        <v>127</v>
      </c>
      <c r="AM799" s="1" t="s">
        <v>140</v>
      </c>
      <c r="AN799" s="1" t="s">
        <v>161</v>
      </c>
      <c r="AO799" s="1" t="s">
        <v>153</v>
      </c>
    </row>
    <row r="800" spans="1:42" ht="16.5" customHeight="1" x14ac:dyDescent="0.2">
      <c r="A800" s="1" t="s">
        <v>1362</v>
      </c>
      <c r="B800" s="1" t="s">
        <v>54</v>
      </c>
      <c r="E800" s="14">
        <v>34208632.461539298</v>
      </c>
      <c r="F800" s="14">
        <v>-37809032.1538205</v>
      </c>
      <c r="G800" s="14">
        <v>1200000</v>
      </c>
      <c r="H800" s="14">
        <v>-9537437.4999977592</v>
      </c>
      <c r="I800" s="1">
        <v>914.615384615371</v>
      </c>
      <c r="J800" s="14">
        <v>300000</v>
      </c>
      <c r="K800" s="1">
        <v>-35.346153846180698</v>
      </c>
      <c r="L800" s="1">
        <v>-35.346153846180698</v>
      </c>
      <c r="M800" s="14">
        <v>30461559.653859999</v>
      </c>
      <c r="N800" s="1" t="s">
        <v>96</v>
      </c>
      <c r="O800" s="1" t="s">
        <v>97</v>
      </c>
      <c r="P800" s="13">
        <f t="shared" si="13"/>
        <v>80115384.615388602</v>
      </c>
      <c r="Q800" s="12">
        <v>40884615.384642199</v>
      </c>
      <c r="R800" s="14">
        <v>39230769.230746403</v>
      </c>
      <c r="S800" s="1" t="s">
        <v>93</v>
      </c>
      <c r="U800" s="1" t="s">
        <v>107</v>
      </c>
      <c r="W800" s="1" t="s">
        <v>93</v>
      </c>
      <c r="X800" s="1" t="s">
        <v>73</v>
      </c>
      <c r="Z800" s="1" t="s">
        <v>199</v>
      </c>
      <c r="AA800" s="14">
        <v>-37809032.1538205</v>
      </c>
      <c r="AB800" s="14"/>
      <c r="AC800" s="14">
        <v>73028826.153851494</v>
      </c>
      <c r="AG800" s="1" t="s">
        <v>168</v>
      </c>
      <c r="AH800" s="1" t="s">
        <v>185</v>
      </c>
      <c r="AI800" s="1" t="s">
        <v>186</v>
      </c>
      <c r="AJ800" s="1" t="s">
        <v>86</v>
      </c>
      <c r="AK800" s="1" t="s">
        <v>1363</v>
      </c>
      <c r="AL800" s="1" t="s">
        <v>1364</v>
      </c>
      <c r="AM800" s="1" t="s">
        <v>141</v>
      </c>
      <c r="AN800" s="1" t="s">
        <v>161</v>
      </c>
      <c r="AO800" s="1" t="s">
        <v>1365</v>
      </c>
    </row>
    <row r="801" spans="1:42" ht="16.5" customHeight="1" x14ac:dyDescent="0.2">
      <c r="A801" s="1" t="s">
        <v>1366</v>
      </c>
      <c r="B801" s="1" t="s">
        <v>56</v>
      </c>
      <c r="E801" s="14">
        <v>34243119.560440399</v>
      </c>
      <c r="F801" s="14">
        <v>-37866660.802172102</v>
      </c>
      <c r="G801" s="14">
        <v>1200000</v>
      </c>
      <c r="H801" s="14">
        <v>-9554773.7142834794</v>
      </c>
      <c r="I801" s="1">
        <v>915.64835164833801</v>
      </c>
      <c r="J801" s="14">
        <v>300000</v>
      </c>
      <c r="K801" s="1">
        <v>-35.395604395631302</v>
      </c>
      <c r="L801" s="1">
        <v>-35.395604395631302</v>
      </c>
      <c r="M801" s="14">
        <v>30497795.428585298</v>
      </c>
      <c r="N801" s="1" t="s">
        <v>96</v>
      </c>
      <c r="O801" s="1" t="s">
        <v>98</v>
      </c>
      <c r="P801" s="13">
        <f t="shared" si="13"/>
        <v>80208791.20879519</v>
      </c>
      <c r="Q801" s="12">
        <v>40934065.934092797</v>
      </c>
      <c r="R801" s="14">
        <v>39274725.2747024</v>
      </c>
      <c r="S801" s="1" t="s">
        <v>93</v>
      </c>
      <c r="U801" s="1" t="s">
        <v>107</v>
      </c>
      <c r="W801" s="1" t="s">
        <v>93</v>
      </c>
      <c r="X801" s="1" t="s">
        <v>74</v>
      </c>
      <c r="Z801" s="1" t="s">
        <v>187</v>
      </c>
      <c r="AA801" s="14">
        <v>-37866660.802172102</v>
      </c>
      <c r="AB801" s="14"/>
      <c r="AC801" s="14">
        <v>73120599.043961406</v>
      </c>
      <c r="AG801" s="1" t="s">
        <v>169</v>
      </c>
      <c r="AH801" s="1" t="s">
        <v>187</v>
      </c>
      <c r="AI801" s="1" t="s">
        <v>176</v>
      </c>
      <c r="AJ801" s="1" t="s">
        <v>87</v>
      </c>
      <c r="AK801" s="1" t="s">
        <v>1367</v>
      </c>
      <c r="AL801" s="1" t="s">
        <v>129</v>
      </c>
      <c r="AM801" s="1" t="s">
        <v>142</v>
      </c>
      <c r="AN801" s="1" t="s">
        <v>161</v>
      </c>
      <c r="AO801" s="1" t="s">
        <v>155</v>
      </c>
    </row>
    <row r="802" spans="1:42" ht="16.5" customHeight="1" x14ac:dyDescent="0.2">
      <c r="A802" s="1" t="s">
        <v>1368</v>
      </c>
      <c r="B802" s="1" t="s">
        <v>58</v>
      </c>
      <c r="E802" s="14">
        <v>34277606.659341499</v>
      </c>
      <c r="F802" s="14">
        <v>-37924289.450523697</v>
      </c>
      <c r="G802" s="14">
        <v>1200000</v>
      </c>
      <c r="H802" s="14">
        <v>-9572109.9285691902</v>
      </c>
      <c r="I802" s="1">
        <v>916.68131868130502</v>
      </c>
      <c r="J802" s="14">
        <v>300000</v>
      </c>
      <c r="K802" s="1">
        <v>-35.4450549450819</v>
      </c>
      <c r="L802" s="1">
        <v>-35.4450549450819</v>
      </c>
      <c r="M802" s="14">
        <v>30534031.203310601</v>
      </c>
      <c r="N802" s="1" t="s">
        <v>96</v>
      </c>
      <c r="O802" s="1" t="s">
        <v>99</v>
      </c>
      <c r="P802" s="13">
        <f t="shared" si="13"/>
        <v>80302197.802201807</v>
      </c>
      <c r="Q802" s="12">
        <v>40983516.483543403</v>
      </c>
      <c r="R802" s="14">
        <v>39318681.318658397</v>
      </c>
      <c r="S802" s="1" t="s">
        <v>93</v>
      </c>
      <c r="U802" s="1" t="s">
        <v>108</v>
      </c>
      <c r="W802" s="1" t="s">
        <v>93</v>
      </c>
      <c r="X802" s="1" t="s">
        <v>75</v>
      </c>
      <c r="Z802" s="1" t="s">
        <v>188</v>
      </c>
      <c r="AA802" s="14">
        <v>-37924289.450523697</v>
      </c>
      <c r="AB802" s="14"/>
      <c r="AC802" s="14">
        <v>73212371.934071302</v>
      </c>
      <c r="AG802" s="1" t="s">
        <v>1369</v>
      </c>
      <c r="AH802" s="1" t="s">
        <v>188</v>
      </c>
      <c r="AI802" s="1" t="s">
        <v>180</v>
      </c>
      <c r="AJ802" s="1" t="s">
        <v>88</v>
      </c>
      <c r="AK802" s="1" t="s">
        <v>1370</v>
      </c>
      <c r="AL802" s="1" t="s">
        <v>130</v>
      </c>
      <c r="AM802" s="1" t="s">
        <v>143</v>
      </c>
      <c r="AN802" s="1" t="s">
        <v>161</v>
      </c>
      <c r="AO802" s="1" t="s">
        <v>156</v>
      </c>
    </row>
    <row r="803" spans="1:42" ht="16.5" customHeight="1" x14ac:dyDescent="0.2">
      <c r="A803" s="1" t="s">
        <v>1371</v>
      </c>
      <c r="B803" s="1" t="s">
        <v>60</v>
      </c>
      <c r="C803" s="1" t="s">
        <v>94</v>
      </c>
      <c r="D803" s="1" t="s">
        <v>205</v>
      </c>
      <c r="E803" s="14">
        <v>34312093.7582426</v>
      </c>
      <c r="F803" s="14">
        <v>-37981918.098875299</v>
      </c>
      <c r="G803" s="14">
        <v>1200000</v>
      </c>
      <c r="H803" s="14">
        <v>-9589446.1428548992</v>
      </c>
      <c r="I803" s="1">
        <v>917.71428571427202</v>
      </c>
      <c r="J803" s="14">
        <v>300000</v>
      </c>
      <c r="K803" s="1">
        <v>-35.494505494532497</v>
      </c>
      <c r="L803" s="1">
        <v>-35.494505494532497</v>
      </c>
      <c r="M803" s="14">
        <v>30570266.978035901</v>
      </c>
      <c r="N803" s="1" t="s">
        <v>96</v>
      </c>
      <c r="O803" s="1" t="s">
        <v>97</v>
      </c>
      <c r="P803" s="13">
        <f t="shared" si="13"/>
        <v>80395604.395608395</v>
      </c>
      <c r="Q803" s="12">
        <v>41032967.032994002</v>
      </c>
      <c r="R803" s="14">
        <v>39362637.362614401</v>
      </c>
      <c r="S803" s="1" t="s">
        <v>1137</v>
      </c>
      <c r="U803" s="1" t="s">
        <v>107</v>
      </c>
      <c r="W803" s="1" t="s">
        <v>1137</v>
      </c>
      <c r="X803" s="1" t="s">
        <v>76</v>
      </c>
      <c r="Z803" s="1" t="s">
        <v>200</v>
      </c>
      <c r="AA803" s="14">
        <v>-37981918.098875299</v>
      </c>
      <c r="AB803" s="14"/>
      <c r="AC803" s="14">
        <v>73304144.824181199</v>
      </c>
      <c r="AE803" s="1" t="s">
        <v>94</v>
      </c>
      <c r="AG803" s="1" t="s">
        <v>171</v>
      </c>
      <c r="AH803" s="1" t="s">
        <v>189</v>
      </c>
      <c r="AI803" s="1" t="s">
        <v>182</v>
      </c>
      <c r="AJ803" s="1" t="s">
        <v>89</v>
      </c>
      <c r="AK803" s="1" t="s">
        <v>1372</v>
      </c>
      <c r="AL803" s="1" t="s">
        <v>131</v>
      </c>
      <c r="AM803" s="1" t="s">
        <v>144</v>
      </c>
      <c r="AN803" s="1" t="s">
        <v>161</v>
      </c>
      <c r="AO803" s="1" t="s">
        <v>1373</v>
      </c>
    </row>
    <row r="804" spans="1:42" ht="16.5" customHeight="1" x14ac:dyDescent="0.2">
      <c r="A804" s="1" t="s">
        <v>1374</v>
      </c>
      <c r="B804" s="1" t="s">
        <v>62</v>
      </c>
      <c r="E804" s="14">
        <v>34346580.8571437</v>
      </c>
      <c r="F804" s="14">
        <v>-38039546.747226901</v>
      </c>
      <c r="G804" s="14">
        <v>1200000</v>
      </c>
      <c r="H804" s="14">
        <v>-9606782.35714061</v>
      </c>
      <c r="I804" s="1">
        <v>918.74725274723903</v>
      </c>
      <c r="J804" s="14">
        <v>300000</v>
      </c>
      <c r="K804" s="1">
        <v>-35.543956043983101</v>
      </c>
      <c r="L804" s="1">
        <v>-35.543956043983101</v>
      </c>
      <c r="M804" s="14">
        <v>30606502.7527612</v>
      </c>
      <c r="N804" s="1" t="s">
        <v>96</v>
      </c>
      <c r="O804" s="1" t="s">
        <v>98</v>
      </c>
      <c r="P804" s="13">
        <f t="shared" si="13"/>
        <v>80489010.989014998</v>
      </c>
      <c r="Q804" s="12">
        <v>41082417.582444601</v>
      </c>
      <c r="R804" s="14">
        <v>39406593.406570397</v>
      </c>
      <c r="S804" s="1" t="s">
        <v>105</v>
      </c>
      <c r="U804" s="1" t="s">
        <v>107</v>
      </c>
      <c r="W804" s="1" t="s">
        <v>105</v>
      </c>
      <c r="X804" s="1" t="s">
        <v>77</v>
      </c>
      <c r="Z804" s="1" t="s">
        <v>201</v>
      </c>
      <c r="AA804" s="14">
        <v>-38039546.747226901</v>
      </c>
      <c r="AB804" s="14"/>
      <c r="AC804" s="14">
        <v>73395917.714291096</v>
      </c>
      <c r="AG804" s="1" t="s">
        <v>1375</v>
      </c>
      <c r="AH804" s="1" t="s">
        <v>190</v>
      </c>
      <c r="AI804" s="1" t="s">
        <v>178</v>
      </c>
      <c r="AJ804" s="1" t="s">
        <v>1376</v>
      </c>
      <c r="AK804" s="1" t="s">
        <v>1377</v>
      </c>
      <c r="AL804" s="1" t="s">
        <v>132</v>
      </c>
      <c r="AM804" s="1" t="s">
        <v>145</v>
      </c>
      <c r="AN804" s="1" t="s">
        <v>161</v>
      </c>
      <c r="AO804" s="1" t="s">
        <v>158</v>
      </c>
    </row>
    <row r="805" spans="1:42" ht="16.5" customHeight="1" x14ac:dyDescent="0.2">
      <c r="A805" s="1" t="s">
        <v>1378</v>
      </c>
      <c r="B805" s="1" t="s">
        <v>64</v>
      </c>
      <c r="E805" s="14">
        <v>34381067.956044801</v>
      </c>
      <c r="F805" s="14">
        <v>-38097175.395578504</v>
      </c>
      <c r="G805" s="14">
        <v>1200000</v>
      </c>
      <c r="H805" s="14">
        <v>-9624118.5714263208</v>
      </c>
      <c r="I805" s="1">
        <v>919.78021978020604</v>
      </c>
      <c r="J805" s="14">
        <v>300000</v>
      </c>
      <c r="K805" s="1">
        <v>-35.593406593433699</v>
      </c>
      <c r="L805" s="1">
        <v>-35.593406593433699</v>
      </c>
      <c r="M805" s="14">
        <v>30642738.527486499</v>
      </c>
      <c r="N805" s="1" t="s">
        <v>96</v>
      </c>
      <c r="O805" s="1" t="s">
        <v>99</v>
      </c>
      <c r="P805" s="13">
        <f t="shared" si="13"/>
        <v>80582417.582421601</v>
      </c>
      <c r="Q805" s="12">
        <v>41131868.131895199</v>
      </c>
      <c r="R805" s="14">
        <v>39450549.450526401</v>
      </c>
      <c r="S805" s="1" t="s">
        <v>105</v>
      </c>
      <c r="U805" s="1" t="s">
        <v>108</v>
      </c>
      <c r="W805" s="1" t="s">
        <v>105</v>
      </c>
      <c r="X805" s="1" t="s">
        <v>78</v>
      </c>
      <c r="Z805" s="1" t="s">
        <v>202</v>
      </c>
      <c r="AA805" s="14">
        <v>-38097175.395578504</v>
      </c>
      <c r="AB805" s="14"/>
      <c r="AC805" s="14">
        <v>73487690.604401007</v>
      </c>
      <c r="AG805" s="1" t="s">
        <v>173</v>
      </c>
      <c r="AH805" s="1" t="s">
        <v>191</v>
      </c>
      <c r="AI805" s="1" t="s">
        <v>178</v>
      </c>
      <c r="AJ805" s="1" t="s">
        <v>1379</v>
      </c>
      <c r="AK805" s="1" t="s">
        <v>1380</v>
      </c>
      <c r="AL805" s="1" t="s">
        <v>133</v>
      </c>
      <c r="AM805" s="1" t="s">
        <v>146</v>
      </c>
      <c r="AN805" s="1" t="s">
        <v>161</v>
      </c>
      <c r="AO805" s="1" t="s">
        <v>159</v>
      </c>
    </row>
    <row r="806" spans="1:42" ht="16.5" customHeight="1" x14ac:dyDescent="0.2">
      <c r="A806" s="1" t="s">
        <v>1381</v>
      </c>
      <c r="B806" s="1" t="s">
        <v>66</v>
      </c>
      <c r="C806" s="1" t="s">
        <v>95</v>
      </c>
      <c r="D806" s="1" t="s">
        <v>206</v>
      </c>
      <c r="E806" s="14">
        <v>34415555.054945901</v>
      </c>
      <c r="F806" s="14">
        <v>-38154804.043930098</v>
      </c>
      <c r="G806" s="14">
        <v>1200000</v>
      </c>
      <c r="H806" s="14">
        <v>-9641454.7857120298</v>
      </c>
      <c r="I806" s="1">
        <v>920.81318681317305</v>
      </c>
      <c r="J806" s="14">
        <v>300000</v>
      </c>
      <c r="K806" s="1">
        <v>-35.642857142884303</v>
      </c>
      <c r="L806" s="1">
        <v>-35.642857142884303</v>
      </c>
      <c r="M806" s="14">
        <v>30678974.302211799</v>
      </c>
      <c r="N806" s="1" t="s">
        <v>96</v>
      </c>
      <c r="O806" s="1" t="s">
        <v>97</v>
      </c>
      <c r="P806" s="13">
        <f t="shared" si="13"/>
        <v>80675824.175828189</v>
      </c>
      <c r="Q806" s="12">
        <v>41181318.681345798</v>
      </c>
      <c r="R806" s="14">
        <v>39494505.494482398</v>
      </c>
      <c r="S806" s="1" t="s">
        <v>1049</v>
      </c>
      <c r="U806" s="1" t="s">
        <v>107</v>
      </c>
      <c r="W806" s="1" t="s">
        <v>1049</v>
      </c>
      <c r="X806" s="1" t="s">
        <v>79</v>
      </c>
      <c r="Z806" s="1" t="s">
        <v>203</v>
      </c>
      <c r="AA806" s="14">
        <v>-38154804.043930098</v>
      </c>
      <c r="AB806" s="14"/>
      <c r="AC806" s="14">
        <v>73579463.494510904</v>
      </c>
      <c r="AE806" s="1" t="s">
        <v>95</v>
      </c>
      <c r="AG806" s="1" t="s">
        <v>174</v>
      </c>
      <c r="AH806" s="1" t="s">
        <v>192</v>
      </c>
      <c r="AI806" s="1" t="s">
        <v>180</v>
      </c>
      <c r="AJ806" s="1" t="s">
        <v>92</v>
      </c>
      <c r="AK806" s="1" t="s">
        <v>1382</v>
      </c>
      <c r="AL806" s="1" t="s">
        <v>134</v>
      </c>
      <c r="AM806" s="1" t="s">
        <v>147</v>
      </c>
      <c r="AN806" s="1" t="s">
        <v>161</v>
      </c>
      <c r="AO806" s="1" t="s">
        <v>160</v>
      </c>
    </row>
    <row r="807" spans="1:42" ht="16.5" customHeight="1" x14ac:dyDescent="0.2">
      <c r="A807" s="1" t="s">
        <v>1427</v>
      </c>
      <c r="B807" s="1" t="s">
        <v>42</v>
      </c>
      <c r="E807" s="14">
        <v>34450042.153847001</v>
      </c>
      <c r="F807" s="14">
        <v>-38212432.692281701</v>
      </c>
      <c r="G807" s="14">
        <v>1200000</v>
      </c>
      <c r="H807" s="14">
        <v>-9658790.9999977406</v>
      </c>
      <c r="I807" s="1">
        <v>921.84615384614006</v>
      </c>
      <c r="J807" s="14">
        <v>300000</v>
      </c>
      <c r="K807" s="1">
        <v>-35.6923076923349</v>
      </c>
      <c r="L807" s="1">
        <v>-35.6923076923349</v>
      </c>
      <c r="M807" s="14">
        <v>30715210.076937102</v>
      </c>
      <c r="N807" s="1" t="s">
        <v>96</v>
      </c>
      <c r="O807" s="1" t="s">
        <v>97</v>
      </c>
      <c r="P807" s="13">
        <f t="shared" si="13"/>
        <v>80769230.769234806</v>
      </c>
      <c r="Q807" s="12">
        <v>41230769.230796397</v>
      </c>
      <c r="R807" s="14">
        <v>39538461.538438402</v>
      </c>
      <c r="S807" s="1" t="s">
        <v>100</v>
      </c>
      <c r="U807" s="1" t="s">
        <v>107</v>
      </c>
      <c r="W807" s="1" t="s">
        <v>100</v>
      </c>
      <c r="X807" s="1" t="s">
        <v>67</v>
      </c>
      <c r="Z807" s="1" t="s">
        <v>193</v>
      </c>
      <c r="AA807" s="14">
        <v>-38212432.692281701</v>
      </c>
      <c r="AB807" s="14"/>
      <c r="AC807" s="14">
        <v>73671236.384620801</v>
      </c>
      <c r="AG807" s="1" t="s">
        <v>162</v>
      </c>
      <c r="AH807" s="1" t="s">
        <v>175</v>
      </c>
      <c r="AI807" s="1" t="s">
        <v>176</v>
      </c>
      <c r="AJ807" s="1" t="s">
        <v>1434</v>
      </c>
      <c r="AK807" s="1" t="s">
        <v>1428</v>
      </c>
      <c r="AL807" s="1" t="s">
        <v>122</v>
      </c>
      <c r="AM807" s="1" t="s">
        <v>135</v>
      </c>
      <c r="AN807" s="1" t="s">
        <v>161</v>
      </c>
      <c r="AO807" s="1" t="s">
        <v>1429</v>
      </c>
      <c r="AP807" s="1" t="s">
        <v>597</v>
      </c>
    </row>
    <row r="808" spans="1:42" ht="16.5" customHeight="1" x14ac:dyDescent="0.2">
      <c r="A808" s="1" t="s">
        <v>1430</v>
      </c>
      <c r="B808" s="1" t="s">
        <v>44</v>
      </c>
      <c r="E808" s="14">
        <v>34484529.252748102</v>
      </c>
      <c r="F808" s="14">
        <v>-38270061.340633303</v>
      </c>
      <c r="G808" s="14">
        <v>1200000</v>
      </c>
      <c r="H808" s="14">
        <v>-9676127.2142834496</v>
      </c>
      <c r="I808" s="1">
        <v>922.87912087910695</v>
      </c>
      <c r="J808" s="14">
        <v>300000</v>
      </c>
      <c r="K808" s="1">
        <v>-35.741758241785497</v>
      </c>
      <c r="L808" s="1">
        <v>-35.741758241785497</v>
      </c>
      <c r="M808" s="14">
        <v>30751445.851662401</v>
      </c>
      <c r="N808" s="1" t="s">
        <v>96</v>
      </c>
      <c r="O808" s="1" t="s">
        <v>98</v>
      </c>
      <c r="P808" s="13">
        <f t="shared" si="13"/>
        <v>80862637.362641394</v>
      </c>
      <c r="Q808" s="12">
        <v>41280219.780247003</v>
      </c>
      <c r="R808" s="14">
        <v>39582417.582394399</v>
      </c>
      <c r="S808" s="1" t="s">
        <v>100</v>
      </c>
      <c r="U808" s="1" t="s">
        <v>107</v>
      </c>
      <c r="W808" s="1" t="s">
        <v>100</v>
      </c>
      <c r="X808" s="1" t="s">
        <v>68</v>
      </c>
      <c r="Z808" s="1" t="s">
        <v>194</v>
      </c>
      <c r="AA808" s="14">
        <v>-38270061.340633303</v>
      </c>
      <c r="AB808" s="14"/>
      <c r="AC808" s="14">
        <v>73763009.274730697</v>
      </c>
      <c r="AG808" s="1" t="s">
        <v>1431</v>
      </c>
      <c r="AH808" s="1" t="s">
        <v>177</v>
      </c>
      <c r="AI808" s="1" t="s">
        <v>178</v>
      </c>
      <c r="AJ808" s="1" t="s">
        <v>1435</v>
      </c>
      <c r="AK808" s="1" t="s">
        <v>1432</v>
      </c>
      <c r="AL808" s="1" t="s">
        <v>1433</v>
      </c>
      <c r="AM808" s="1" t="s">
        <v>136</v>
      </c>
      <c r="AN808" s="1" t="s">
        <v>161</v>
      </c>
      <c r="AO808" s="1" t="s">
        <v>149</v>
      </c>
    </row>
    <row r="809" spans="1:42" ht="16.5" customHeight="1" x14ac:dyDescent="0.2">
      <c r="A809" s="1" t="s">
        <v>1436</v>
      </c>
      <c r="B809" s="1" t="s">
        <v>46</v>
      </c>
      <c r="E809" s="14">
        <v>34519016.351649202</v>
      </c>
      <c r="F809" s="14">
        <v>-38327689.988984898</v>
      </c>
      <c r="G809" s="14">
        <v>1200000</v>
      </c>
      <c r="H809" s="14">
        <v>-9693463.4285691492</v>
      </c>
      <c r="I809" s="1">
        <v>923.91208791207396</v>
      </c>
      <c r="J809" s="14">
        <v>300000</v>
      </c>
      <c r="K809" s="1">
        <v>-35.791208791236102</v>
      </c>
      <c r="L809" s="1">
        <v>-35.791208791236102</v>
      </c>
      <c r="M809" s="14">
        <v>30787681.6263877</v>
      </c>
      <c r="N809" s="1" t="s">
        <v>96</v>
      </c>
      <c r="O809" s="1" t="s">
        <v>99</v>
      </c>
      <c r="P809" s="13">
        <f t="shared" si="13"/>
        <v>80956043.956048012</v>
      </c>
      <c r="Q809" s="12">
        <v>41329670.329697601</v>
      </c>
      <c r="R809" s="14">
        <v>39626373.626350403</v>
      </c>
      <c r="S809" s="1" t="s">
        <v>101</v>
      </c>
      <c r="U809" s="1" t="s">
        <v>108</v>
      </c>
      <c r="W809" s="1" t="s">
        <v>101</v>
      </c>
      <c r="X809" s="1" t="s">
        <v>69</v>
      </c>
      <c r="Z809" s="1" t="s">
        <v>195</v>
      </c>
      <c r="AA809" s="14">
        <v>-38327689.988984898</v>
      </c>
      <c r="AB809" s="14"/>
      <c r="AC809" s="14">
        <v>73854782.164840594</v>
      </c>
      <c r="AG809" s="1" t="s">
        <v>164</v>
      </c>
      <c r="AH809" s="1" t="s">
        <v>179</v>
      </c>
      <c r="AI809" s="1" t="s">
        <v>180</v>
      </c>
      <c r="AJ809" s="1" t="s">
        <v>82</v>
      </c>
      <c r="AK809" s="1" t="s">
        <v>1437</v>
      </c>
      <c r="AL809" s="1" t="s">
        <v>1438</v>
      </c>
      <c r="AM809" s="1" t="s">
        <v>137</v>
      </c>
      <c r="AN809" s="1" t="s">
        <v>161</v>
      </c>
      <c r="AO809" s="1" t="s">
        <v>1439</v>
      </c>
    </row>
    <row r="810" spans="1:42" ht="16.5" customHeight="1" x14ac:dyDescent="0.2">
      <c r="A810" s="1" t="s">
        <v>1440</v>
      </c>
      <c r="B810" s="1" t="s">
        <v>48</v>
      </c>
      <c r="E810" s="14">
        <v>34553503.450550303</v>
      </c>
      <c r="F810" s="14">
        <v>-38385318.6373365</v>
      </c>
      <c r="G810" s="14">
        <v>1200000</v>
      </c>
      <c r="H810" s="14">
        <v>-9710799.6428548694</v>
      </c>
      <c r="I810" s="1">
        <v>924.94505494504097</v>
      </c>
      <c r="J810" s="14">
        <v>300000</v>
      </c>
      <c r="K810" s="1">
        <v>-35.840659340686699</v>
      </c>
      <c r="L810" s="1">
        <v>-35.840659340686699</v>
      </c>
      <c r="M810" s="14">
        <v>30823917.401113</v>
      </c>
      <c r="N810" s="1" t="s">
        <v>96</v>
      </c>
      <c r="O810" s="1" t="s">
        <v>97</v>
      </c>
      <c r="P810" s="13">
        <f t="shared" si="13"/>
        <v>81049450.5494546</v>
      </c>
      <c r="Q810" s="12">
        <v>41379120.8791482</v>
      </c>
      <c r="R810" s="14">
        <v>39670329.670306399</v>
      </c>
      <c r="S810" s="1" t="s">
        <v>101</v>
      </c>
      <c r="U810" s="1" t="s">
        <v>107</v>
      </c>
      <c r="W810" s="1" t="s">
        <v>101</v>
      </c>
      <c r="X810" s="1" t="s">
        <v>70</v>
      </c>
      <c r="Z810" s="1" t="s">
        <v>196</v>
      </c>
      <c r="AA810" s="14">
        <v>-38385318.6373365</v>
      </c>
      <c r="AB810" s="14"/>
      <c r="AC810" s="14">
        <v>73946555.054950505</v>
      </c>
      <c r="AG810" s="1" t="s">
        <v>165</v>
      </c>
      <c r="AH810" s="1" t="s">
        <v>181</v>
      </c>
      <c r="AI810" s="1" t="s">
        <v>182</v>
      </c>
      <c r="AJ810" s="1" t="s">
        <v>83</v>
      </c>
      <c r="AK810" s="1" t="s">
        <v>1441</v>
      </c>
      <c r="AL810" s="1" t="s">
        <v>1442</v>
      </c>
      <c r="AM810" s="1" t="s">
        <v>138</v>
      </c>
      <c r="AN810" s="1" t="s">
        <v>161</v>
      </c>
      <c r="AO810" s="1" t="s">
        <v>1443</v>
      </c>
    </row>
    <row r="811" spans="1:42" ht="16.5" customHeight="1" x14ac:dyDescent="0.2">
      <c r="A811" s="1" t="s">
        <v>1444</v>
      </c>
      <c r="B811" s="1" t="s">
        <v>50</v>
      </c>
      <c r="C811" s="1" t="s">
        <v>93</v>
      </c>
      <c r="D811" s="1" t="s">
        <v>204</v>
      </c>
      <c r="E811" s="14">
        <v>34587990.549451403</v>
      </c>
      <c r="F811" s="14">
        <v>-38442947.285688102</v>
      </c>
      <c r="G811" s="14">
        <v>1200000</v>
      </c>
      <c r="H811" s="14">
        <v>-9728135.8571405802</v>
      </c>
      <c r="I811" s="1">
        <v>925.97802197800797</v>
      </c>
      <c r="J811" s="14">
        <v>300000</v>
      </c>
      <c r="K811" s="1">
        <v>-35.890109890137303</v>
      </c>
      <c r="L811" s="1">
        <v>-35.890109890137303</v>
      </c>
      <c r="M811" s="14">
        <v>30860153.175838299</v>
      </c>
      <c r="N811" s="1" t="s">
        <v>96</v>
      </c>
      <c r="O811" s="1" t="s">
        <v>98</v>
      </c>
      <c r="P811" s="13">
        <f t="shared" si="13"/>
        <v>81142857.142861202</v>
      </c>
      <c r="Q811" s="12">
        <v>41428571.428598799</v>
      </c>
      <c r="R811" s="14">
        <v>39714285.714262404</v>
      </c>
      <c r="S811" s="1" t="s">
        <v>1445</v>
      </c>
      <c r="U811" s="1" t="s">
        <v>107</v>
      </c>
      <c r="W811" s="1" t="s">
        <v>1445</v>
      </c>
      <c r="X811" s="1" t="s">
        <v>71</v>
      </c>
      <c r="Z811" s="1" t="s">
        <v>197</v>
      </c>
      <c r="AA811" s="14">
        <v>-38442947.285688102</v>
      </c>
      <c r="AB811" s="14"/>
      <c r="AC811" s="14">
        <v>74038327.945060402</v>
      </c>
      <c r="AE811" s="1" t="s">
        <v>93</v>
      </c>
      <c r="AG811" s="1" t="s">
        <v>166</v>
      </c>
      <c r="AH811" s="1" t="s">
        <v>183</v>
      </c>
      <c r="AI811" s="1" t="s">
        <v>182</v>
      </c>
      <c r="AJ811" s="1" t="s">
        <v>84</v>
      </c>
      <c r="AK811" s="1" t="s">
        <v>1446</v>
      </c>
      <c r="AL811" s="1" t="s">
        <v>126</v>
      </c>
      <c r="AM811" s="1" t="s">
        <v>139</v>
      </c>
      <c r="AN811" s="1" t="s">
        <v>161</v>
      </c>
      <c r="AO811" s="1" t="s">
        <v>1447</v>
      </c>
    </row>
    <row r="812" spans="1:42" ht="16.5" customHeight="1" x14ac:dyDescent="0.2">
      <c r="A812" s="1" t="s">
        <v>1448</v>
      </c>
      <c r="B812" s="1" t="s">
        <v>52</v>
      </c>
      <c r="E812" s="14">
        <v>34622477.648352496</v>
      </c>
      <c r="F812" s="14">
        <v>-38500575.934039697</v>
      </c>
      <c r="G812" s="14">
        <v>1200000</v>
      </c>
      <c r="H812" s="14">
        <v>-9745472.0714262892</v>
      </c>
      <c r="I812" s="1">
        <v>927.01098901097498</v>
      </c>
      <c r="J812" s="14">
        <v>300000</v>
      </c>
      <c r="K812" s="1">
        <v>-35.9395604395879</v>
      </c>
      <c r="L812" s="1">
        <v>-35.9395604395879</v>
      </c>
      <c r="M812" s="14">
        <v>30896388.950563598</v>
      </c>
      <c r="N812" s="1" t="s">
        <v>96</v>
      </c>
      <c r="O812" s="1" t="s">
        <v>99</v>
      </c>
      <c r="P812" s="13">
        <f t="shared" si="13"/>
        <v>81236263.736267805</v>
      </c>
      <c r="Q812" s="12">
        <v>41478021.978049397</v>
      </c>
      <c r="R812" s="14">
        <v>39758241.7582184</v>
      </c>
      <c r="S812" s="1" t="s">
        <v>103</v>
      </c>
      <c r="U812" s="1" t="s">
        <v>108</v>
      </c>
      <c r="W812" s="1" t="s">
        <v>103</v>
      </c>
      <c r="X812" s="1" t="s">
        <v>72</v>
      </c>
      <c r="Z812" s="1" t="s">
        <v>198</v>
      </c>
      <c r="AA812" s="14">
        <v>-38500575.934039697</v>
      </c>
      <c r="AB812" s="14"/>
      <c r="AC812" s="14">
        <v>74130100.835170299</v>
      </c>
      <c r="AG812" s="1" t="s">
        <v>167</v>
      </c>
      <c r="AH812" s="1" t="s">
        <v>184</v>
      </c>
      <c r="AI812" s="1" t="s">
        <v>176</v>
      </c>
      <c r="AJ812" s="1" t="s">
        <v>85</v>
      </c>
      <c r="AK812" s="1" t="s">
        <v>1449</v>
      </c>
      <c r="AL812" s="1" t="s">
        <v>127</v>
      </c>
      <c r="AM812" s="1" t="s">
        <v>140</v>
      </c>
      <c r="AN812" s="1" t="s">
        <v>161</v>
      </c>
      <c r="AO812" s="1" t="s">
        <v>153</v>
      </c>
    </row>
    <row r="813" spans="1:42" ht="16.5" customHeight="1" x14ac:dyDescent="0.2">
      <c r="A813" s="1" t="s">
        <v>1450</v>
      </c>
      <c r="B813" s="1" t="s">
        <v>54</v>
      </c>
      <c r="E813" s="14">
        <v>34656964.747253597</v>
      </c>
      <c r="F813" s="14">
        <v>-38558204.582391299</v>
      </c>
      <c r="G813" s="14">
        <v>1200000</v>
      </c>
      <c r="H813" s="14">
        <v>-9762808.285712</v>
      </c>
      <c r="I813" s="1">
        <v>928.04395604394199</v>
      </c>
      <c r="J813" s="14">
        <v>300000</v>
      </c>
      <c r="K813" s="1">
        <v>-35.989010989038498</v>
      </c>
      <c r="L813" s="1">
        <v>-35.989010989038498</v>
      </c>
      <c r="M813" s="14">
        <v>30932624.725288901</v>
      </c>
      <c r="N813" s="1" t="s">
        <v>96</v>
      </c>
      <c r="O813" s="1" t="s">
        <v>97</v>
      </c>
      <c r="P813" s="13">
        <f t="shared" si="13"/>
        <v>81329670.329674393</v>
      </c>
      <c r="Q813" s="12">
        <v>41527472.527500004</v>
      </c>
      <c r="R813" s="14">
        <v>39802197.802174397</v>
      </c>
      <c r="S813" s="1" t="s">
        <v>93</v>
      </c>
      <c r="U813" s="1" t="s">
        <v>107</v>
      </c>
      <c r="W813" s="1" t="s">
        <v>93</v>
      </c>
      <c r="X813" s="1" t="s">
        <v>73</v>
      </c>
      <c r="Z813" s="1" t="s">
        <v>199</v>
      </c>
      <c r="AA813" s="14">
        <v>-38558204.582391299</v>
      </c>
      <c r="AB813" s="14"/>
      <c r="AC813" s="14">
        <v>74221873.725280195</v>
      </c>
      <c r="AG813" s="1" t="s">
        <v>168</v>
      </c>
      <c r="AH813" s="1" t="s">
        <v>185</v>
      </c>
      <c r="AI813" s="1" t="s">
        <v>186</v>
      </c>
      <c r="AJ813" s="1" t="s">
        <v>86</v>
      </c>
      <c r="AK813" s="1" t="s">
        <v>1451</v>
      </c>
      <c r="AL813" s="1" t="s">
        <v>1452</v>
      </c>
      <c r="AM813" s="1" t="s">
        <v>141</v>
      </c>
      <c r="AN813" s="1" t="s">
        <v>161</v>
      </c>
      <c r="AO813" s="1" t="s">
        <v>1453</v>
      </c>
    </row>
    <row r="814" spans="1:42" ht="16.5" customHeight="1" x14ac:dyDescent="0.2">
      <c r="A814" s="1" t="s">
        <v>1454</v>
      </c>
      <c r="B814" s="1" t="s">
        <v>56</v>
      </c>
      <c r="E814" s="14">
        <v>34691451.846154697</v>
      </c>
      <c r="F814" s="14">
        <v>-38615833.230742902</v>
      </c>
      <c r="G814" s="14">
        <v>1200000</v>
      </c>
      <c r="H814" s="14">
        <v>-9780144.4999977108</v>
      </c>
      <c r="I814" s="1">
        <v>929.076923076909</v>
      </c>
      <c r="J814" s="14">
        <v>300000</v>
      </c>
      <c r="K814" s="1">
        <v>-36.038461538489102</v>
      </c>
      <c r="L814" s="1">
        <v>-36.038461538489102</v>
      </c>
      <c r="M814" s="14">
        <v>30968860.500014201</v>
      </c>
      <c r="N814" s="1" t="s">
        <v>96</v>
      </c>
      <c r="O814" s="1" t="s">
        <v>98</v>
      </c>
      <c r="P814" s="13">
        <f t="shared" si="13"/>
        <v>81423076.923081011</v>
      </c>
      <c r="Q814" s="12">
        <v>41576923.076950602</v>
      </c>
      <c r="R814" s="14">
        <v>39846153.846130401</v>
      </c>
      <c r="S814" s="1" t="s">
        <v>93</v>
      </c>
      <c r="U814" s="1" t="s">
        <v>107</v>
      </c>
      <c r="W814" s="1" t="s">
        <v>93</v>
      </c>
      <c r="X814" s="1" t="s">
        <v>74</v>
      </c>
      <c r="Z814" s="1" t="s">
        <v>187</v>
      </c>
      <c r="AA814" s="14">
        <v>-38615833.230742902</v>
      </c>
      <c r="AB814" s="14"/>
      <c r="AC814" s="14">
        <v>74313646.615390107</v>
      </c>
      <c r="AG814" s="1" t="s">
        <v>169</v>
      </c>
      <c r="AH814" s="1" t="s">
        <v>187</v>
      </c>
      <c r="AI814" s="1" t="s">
        <v>176</v>
      </c>
      <c r="AJ814" s="1" t="s">
        <v>87</v>
      </c>
      <c r="AK814" s="1" t="s">
        <v>1455</v>
      </c>
      <c r="AL814" s="1" t="s">
        <v>129</v>
      </c>
      <c r="AM814" s="1" t="s">
        <v>142</v>
      </c>
      <c r="AN814" s="1" t="s">
        <v>161</v>
      </c>
      <c r="AO814" s="1" t="s">
        <v>155</v>
      </c>
    </row>
    <row r="815" spans="1:42" ht="16.5" customHeight="1" x14ac:dyDescent="0.2">
      <c r="A815" s="1" t="s">
        <v>1456</v>
      </c>
      <c r="B815" s="1" t="s">
        <v>58</v>
      </c>
      <c r="E815" s="14">
        <v>34725938.945055798</v>
      </c>
      <c r="F815" s="14">
        <v>-38673461.879094496</v>
      </c>
      <c r="G815" s="14">
        <v>1200000</v>
      </c>
      <c r="H815" s="14">
        <v>-9797480.7142834198</v>
      </c>
      <c r="I815" s="1">
        <v>930.10989010987601</v>
      </c>
      <c r="J815" s="14">
        <v>300000</v>
      </c>
      <c r="K815" s="1">
        <v>-36.087912087939699</v>
      </c>
      <c r="L815" s="1">
        <v>-36.087912087939699</v>
      </c>
      <c r="M815" s="14">
        <v>31005096.2747395</v>
      </c>
      <c r="N815" s="1" t="s">
        <v>96</v>
      </c>
      <c r="O815" s="1" t="s">
        <v>99</v>
      </c>
      <c r="P815" s="13">
        <f t="shared" ref="P815:P878" si="14">R815+Q815</f>
        <v>81516483.516487598</v>
      </c>
      <c r="Q815" s="12">
        <v>41626373.626401201</v>
      </c>
      <c r="R815" s="14">
        <v>39890109.890086398</v>
      </c>
      <c r="S815" s="1" t="s">
        <v>93</v>
      </c>
      <c r="U815" s="1" t="s">
        <v>108</v>
      </c>
      <c r="W815" s="1" t="s">
        <v>93</v>
      </c>
      <c r="X815" s="1" t="s">
        <v>75</v>
      </c>
      <c r="Z815" s="1" t="s">
        <v>188</v>
      </c>
      <c r="AA815" s="14">
        <v>-38673461.879094496</v>
      </c>
      <c r="AB815" s="14"/>
      <c r="AC815" s="14">
        <v>74405419.505500004</v>
      </c>
      <c r="AG815" s="1" t="s">
        <v>1457</v>
      </c>
      <c r="AH815" s="1" t="s">
        <v>188</v>
      </c>
      <c r="AI815" s="1" t="s">
        <v>180</v>
      </c>
      <c r="AJ815" s="1" t="s">
        <v>88</v>
      </c>
      <c r="AK815" s="1" t="s">
        <v>1458</v>
      </c>
      <c r="AL815" s="1" t="s">
        <v>130</v>
      </c>
      <c r="AM815" s="1" t="s">
        <v>143</v>
      </c>
      <c r="AN815" s="1" t="s">
        <v>161</v>
      </c>
      <c r="AO815" s="1" t="s">
        <v>156</v>
      </c>
    </row>
    <row r="816" spans="1:42" ht="16.5" customHeight="1" x14ac:dyDescent="0.2">
      <c r="A816" s="1" t="s">
        <v>1459</v>
      </c>
      <c r="B816" s="1" t="s">
        <v>60</v>
      </c>
      <c r="C816" s="1" t="s">
        <v>94</v>
      </c>
      <c r="D816" s="1" t="s">
        <v>205</v>
      </c>
      <c r="E816" s="14">
        <v>34760426.043956898</v>
      </c>
      <c r="F816" s="14">
        <v>-38731090.527446099</v>
      </c>
      <c r="G816" s="14">
        <v>1200000</v>
      </c>
      <c r="H816" s="14">
        <v>-9814816.9285691306</v>
      </c>
      <c r="I816" s="1">
        <v>931.14285714284301</v>
      </c>
      <c r="J816" s="14">
        <v>300000</v>
      </c>
      <c r="K816" s="1">
        <v>-36.137362637390297</v>
      </c>
      <c r="L816" s="1">
        <v>-36.137362637390297</v>
      </c>
      <c r="M816" s="14">
        <v>31041332.049464799</v>
      </c>
      <c r="N816" s="1" t="s">
        <v>96</v>
      </c>
      <c r="O816" s="1" t="s">
        <v>97</v>
      </c>
      <c r="P816" s="13">
        <f t="shared" si="14"/>
        <v>81609890.109894201</v>
      </c>
      <c r="Q816" s="12">
        <v>41675824.1758518</v>
      </c>
      <c r="R816" s="14">
        <v>39934065.934042402</v>
      </c>
      <c r="S816" s="1" t="s">
        <v>1225</v>
      </c>
      <c r="U816" s="1" t="s">
        <v>107</v>
      </c>
      <c r="W816" s="1" t="s">
        <v>1225</v>
      </c>
      <c r="X816" s="1" t="s">
        <v>76</v>
      </c>
      <c r="Z816" s="1" t="s">
        <v>200</v>
      </c>
      <c r="AA816" s="14">
        <v>-38731090.527446099</v>
      </c>
      <c r="AB816" s="14"/>
      <c r="AC816" s="14">
        <v>74497192.3956099</v>
      </c>
      <c r="AE816" s="1" t="s">
        <v>94</v>
      </c>
      <c r="AG816" s="1" t="s">
        <v>171</v>
      </c>
      <c r="AH816" s="1" t="s">
        <v>189</v>
      </c>
      <c r="AI816" s="1" t="s">
        <v>182</v>
      </c>
      <c r="AJ816" s="1" t="s">
        <v>89</v>
      </c>
      <c r="AK816" s="1" t="s">
        <v>1460</v>
      </c>
      <c r="AL816" s="1" t="s">
        <v>131</v>
      </c>
      <c r="AM816" s="1" t="s">
        <v>144</v>
      </c>
      <c r="AN816" s="1" t="s">
        <v>161</v>
      </c>
      <c r="AO816" s="1" t="s">
        <v>1461</v>
      </c>
    </row>
    <row r="817" spans="1:42" ht="16.5" customHeight="1" x14ac:dyDescent="0.2">
      <c r="A817" s="1" t="s">
        <v>1462</v>
      </c>
      <c r="B817" s="1" t="s">
        <v>62</v>
      </c>
      <c r="E817" s="14">
        <v>34794913.142857999</v>
      </c>
      <c r="F817" s="14">
        <v>-38788719.175797701</v>
      </c>
      <c r="G817" s="14">
        <v>1200000</v>
      </c>
      <c r="H817" s="14">
        <v>-9832153.1428548396</v>
      </c>
      <c r="I817" s="1">
        <v>932.17582417581002</v>
      </c>
      <c r="J817" s="14">
        <v>300000</v>
      </c>
      <c r="K817" s="1">
        <v>-36.186813186840901</v>
      </c>
      <c r="L817" s="1">
        <v>-36.186813186840901</v>
      </c>
      <c r="M817" s="14">
        <v>31077567.824190099</v>
      </c>
      <c r="N817" s="1" t="s">
        <v>96</v>
      </c>
      <c r="O817" s="1" t="s">
        <v>98</v>
      </c>
      <c r="P817" s="13">
        <f t="shared" si="14"/>
        <v>81703296.703300804</v>
      </c>
      <c r="Q817" s="12">
        <v>41725274.725302398</v>
      </c>
      <c r="R817" s="14">
        <v>39978021.977998398</v>
      </c>
      <c r="S817" s="1" t="s">
        <v>105</v>
      </c>
      <c r="U817" s="1" t="s">
        <v>107</v>
      </c>
      <c r="W817" s="1" t="s">
        <v>105</v>
      </c>
      <c r="X817" s="1" t="s">
        <v>77</v>
      </c>
      <c r="Z817" s="1" t="s">
        <v>201</v>
      </c>
      <c r="AA817" s="14">
        <v>-38788719.175797701</v>
      </c>
      <c r="AB817" s="14"/>
      <c r="AC817" s="14">
        <v>74588965.285719797</v>
      </c>
      <c r="AG817" s="1" t="s">
        <v>1463</v>
      </c>
      <c r="AH817" s="1" t="s">
        <v>190</v>
      </c>
      <c r="AI817" s="1" t="s">
        <v>178</v>
      </c>
      <c r="AJ817" s="1" t="s">
        <v>1464</v>
      </c>
      <c r="AK817" s="1" t="s">
        <v>1465</v>
      </c>
      <c r="AL817" s="1" t="s">
        <v>132</v>
      </c>
      <c r="AM817" s="1" t="s">
        <v>145</v>
      </c>
      <c r="AN817" s="1" t="s">
        <v>161</v>
      </c>
      <c r="AO817" s="1" t="s">
        <v>158</v>
      </c>
    </row>
    <row r="818" spans="1:42" ht="16.5" customHeight="1" x14ac:dyDescent="0.2">
      <c r="A818" s="1" t="s">
        <v>1466</v>
      </c>
      <c r="B818" s="1" t="s">
        <v>64</v>
      </c>
      <c r="E818" s="14">
        <v>34829400.241759099</v>
      </c>
      <c r="F818" s="14">
        <v>-38846347.824149303</v>
      </c>
      <c r="G818" s="14">
        <v>1200000</v>
      </c>
      <c r="H818" s="14">
        <v>-9849489.3571405392</v>
      </c>
      <c r="I818" s="1">
        <v>933.20879120877703</v>
      </c>
      <c r="J818" s="14">
        <v>300000</v>
      </c>
      <c r="K818" s="1">
        <v>-36.236263736291498</v>
      </c>
      <c r="L818" s="1">
        <v>-36.236263736291498</v>
      </c>
      <c r="M818" s="14">
        <v>31113803.598915402</v>
      </c>
      <c r="N818" s="1" t="s">
        <v>96</v>
      </c>
      <c r="O818" s="1" t="s">
        <v>99</v>
      </c>
      <c r="P818" s="13">
        <f t="shared" si="14"/>
        <v>81796703.296707392</v>
      </c>
      <c r="Q818" s="12">
        <v>41774725.274752997</v>
      </c>
      <c r="R818" s="14">
        <v>40021978.021954402</v>
      </c>
      <c r="S818" s="1" t="s">
        <v>105</v>
      </c>
      <c r="U818" s="1" t="s">
        <v>108</v>
      </c>
      <c r="W818" s="1" t="s">
        <v>105</v>
      </c>
      <c r="X818" s="1" t="s">
        <v>78</v>
      </c>
      <c r="Z818" s="1" t="s">
        <v>202</v>
      </c>
      <c r="AA818" s="14">
        <v>-38846347.824149303</v>
      </c>
      <c r="AB818" s="14"/>
      <c r="AC818" s="14">
        <v>74680738.175829694</v>
      </c>
      <c r="AG818" s="1" t="s">
        <v>173</v>
      </c>
      <c r="AH818" s="1" t="s">
        <v>191</v>
      </c>
      <c r="AI818" s="1" t="s">
        <v>178</v>
      </c>
      <c r="AJ818" s="1" t="s">
        <v>1467</v>
      </c>
      <c r="AK818" s="1" t="s">
        <v>1468</v>
      </c>
      <c r="AL818" s="1" t="s">
        <v>133</v>
      </c>
      <c r="AM818" s="1" t="s">
        <v>146</v>
      </c>
      <c r="AN818" s="1" t="s">
        <v>161</v>
      </c>
      <c r="AO818" s="1" t="s">
        <v>159</v>
      </c>
    </row>
    <row r="819" spans="1:42" ht="16.5" customHeight="1" x14ac:dyDescent="0.2">
      <c r="A819" s="1" t="s">
        <v>1469</v>
      </c>
      <c r="B819" s="1" t="s">
        <v>66</v>
      </c>
      <c r="C819" s="1" t="s">
        <v>95</v>
      </c>
      <c r="D819" s="1" t="s">
        <v>206</v>
      </c>
      <c r="E819" s="14">
        <v>34863887.3406602</v>
      </c>
      <c r="F819" s="14">
        <v>-38903976.472500898</v>
      </c>
      <c r="G819" s="14">
        <v>1200000</v>
      </c>
      <c r="H819" s="14">
        <v>-9866825.5714262594</v>
      </c>
      <c r="I819" s="1">
        <v>934.24175824174404</v>
      </c>
      <c r="J819" s="14">
        <v>300000</v>
      </c>
      <c r="K819" s="1">
        <v>-36.285714285742102</v>
      </c>
      <c r="L819" s="1">
        <v>-36.285714285742102</v>
      </c>
      <c r="M819" s="14">
        <v>31150039.373640701</v>
      </c>
      <c r="N819" s="1" t="s">
        <v>96</v>
      </c>
      <c r="O819" s="1" t="s">
        <v>97</v>
      </c>
      <c r="P819" s="13">
        <f t="shared" si="14"/>
        <v>81890109.890114009</v>
      </c>
      <c r="Q819" s="12">
        <v>41824175.824203603</v>
      </c>
      <c r="R819" s="14">
        <v>40065934.065910399</v>
      </c>
      <c r="S819" s="1" t="s">
        <v>1137</v>
      </c>
      <c r="U819" s="1" t="s">
        <v>107</v>
      </c>
      <c r="W819" s="1" t="s">
        <v>1137</v>
      </c>
      <c r="X819" s="1" t="s">
        <v>79</v>
      </c>
      <c r="Z819" s="1" t="s">
        <v>203</v>
      </c>
      <c r="AA819" s="14">
        <v>-38903976.472500898</v>
      </c>
      <c r="AB819" s="14"/>
      <c r="AC819" s="14">
        <v>74772511.065939605</v>
      </c>
      <c r="AE819" s="1" t="s">
        <v>95</v>
      </c>
      <c r="AG819" s="1" t="s">
        <v>174</v>
      </c>
      <c r="AH819" s="1" t="s">
        <v>192</v>
      </c>
      <c r="AI819" s="1" t="s">
        <v>180</v>
      </c>
      <c r="AJ819" s="1" t="s">
        <v>92</v>
      </c>
      <c r="AK819" s="1" t="s">
        <v>1470</v>
      </c>
      <c r="AL819" s="1" t="s">
        <v>134</v>
      </c>
      <c r="AM819" s="1" t="s">
        <v>147</v>
      </c>
      <c r="AN819" s="1" t="s">
        <v>161</v>
      </c>
      <c r="AO819" s="1" t="s">
        <v>160</v>
      </c>
    </row>
    <row r="820" spans="1:42" ht="16.5" customHeight="1" x14ac:dyDescent="0.2">
      <c r="A820" s="1" t="s">
        <v>1471</v>
      </c>
      <c r="B820" s="1" t="s">
        <v>42</v>
      </c>
      <c r="E820" s="14">
        <v>34898374.4395613</v>
      </c>
      <c r="F820" s="14">
        <v>-38961605.1208525</v>
      </c>
      <c r="G820" s="14">
        <v>1200000</v>
      </c>
      <c r="H820" s="14">
        <v>-9884161.7857119702</v>
      </c>
      <c r="I820" s="1">
        <v>935.27472527471105</v>
      </c>
      <c r="J820" s="14">
        <v>300000</v>
      </c>
      <c r="K820" s="1">
        <v>-36.3351648351927</v>
      </c>
      <c r="L820" s="1">
        <v>-36.3351648351927</v>
      </c>
      <c r="M820" s="14">
        <v>31186275.148366101</v>
      </c>
      <c r="N820" s="1" t="s">
        <v>96</v>
      </c>
      <c r="O820" s="1" t="s">
        <v>97</v>
      </c>
      <c r="P820" s="13">
        <f t="shared" si="14"/>
        <v>81983516.483520597</v>
      </c>
      <c r="Q820" s="12">
        <v>41873626.373654202</v>
      </c>
      <c r="R820" s="14">
        <v>40109890.109866403</v>
      </c>
      <c r="S820" s="1" t="s">
        <v>100</v>
      </c>
      <c r="U820" s="1" t="s">
        <v>107</v>
      </c>
      <c r="W820" s="1" t="s">
        <v>100</v>
      </c>
      <c r="X820" s="1" t="s">
        <v>67</v>
      </c>
      <c r="Z820" s="1" t="s">
        <v>193</v>
      </c>
      <c r="AA820" s="14">
        <v>-38961605.1208525</v>
      </c>
      <c r="AB820" s="14"/>
      <c r="AC820" s="14">
        <v>74864283.956049502</v>
      </c>
      <c r="AG820" s="1" t="s">
        <v>162</v>
      </c>
      <c r="AH820" s="1" t="s">
        <v>175</v>
      </c>
      <c r="AI820" s="1" t="s">
        <v>176</v>
      </c>
      <c r="AJ820" s="1" t="s">
        <v>634</v>
      </c>
      <c r="AK820" s="1" t="s">
        <v>1472</v>
      </c>
      <c r="AL820" s="1" t="s">
        <v>122</v>
      </c>
      <c r="AM820" s="1" t="s">
        <v>135</v>
      </c>
      <c r="AN820" s="1" t="s">
        <v>161</v>
      </c>
      <c r="AO820" s="1" t="s">
        <v>1473</v>
      </c>
      <c r="AP820" s="1" t="s">
        <v>637</v>
      </c>
    </row>
    <row r="821" spans="1:42" ht="16.5" customHeight="1" x14ac:dyDescent="0.2">
      <c r="A821" s="1" t="s">
        <v>1474</v>
      </c>
      <c r="B821" s="1" t="s">
        <v>44</v>
      </c>
      <c r="E821" s="14">
        <v>34932861.5384624</v>
      </c>
      <c r="F821" s="14">
        <v>-39019233.769204102</v>
      </c>
      <c r="G821" s="14">
        <v>1200000</v>
      </c>
      <c r="H821" s="14">
        <v>-9901497.9999976791</v>
      </c>
      <c r="I821" s="1">
        <v>936.30769230767805</v>
      </c>
      <c r="J821" s="14">
        <v>300000</v>
      </c>
      <c r="K821" s="1">
        <v>-36.384615384643297</v>
      </c>
      <c r="L821" s="1">
        <v>-36.384615384643297</v>
      </c>
      <c r="M821" s="14">
        <v>31222510.9230914</v>
      </c>
      <c r="N821" s="1" t="s">
        <v>96</v>
      </c>
      <c r="O821" s="1" t="s">
        <v>98</v>
      </c>
      <c r="P821" s="13">
        <f t="shared" si="14"/>
        <v>82076923.0769272</v>
      </c>
      <c r="Q821" s="12">
        <v>41923076.9231048</v>
      </c>
      <c r="R821" s="14">
        <v>40153846.1538224</v>
      </c>
      <c r="S821" s="1" t="s">
        <v>100</v>
      </c>
      <c r="U821" s="1" t="s">
        <v>107</v>
      </c>
      <c r="W821" s="1" t="s">
        <v>100</v>
      </c>
      <c r="X821" s="1" t="s">
        <v>68</v>
      </c>
      <c r="Z821" s="1" t="s">
        <v>194</v>
      </c>
      <c r="AA821" s="14">
        <v>-39019233.769204102</v>
      </c>
      <c r="AB821" s="14"/>
      <c r="AC821" s="14">
        <v>74956056.846159399</v>
      </c>
      <c r="AG821" s="1" t="s">
        <v>1475</v>
      </c>
      <c r="AH821" s="1" t="s">
        <v>177</v>
      </c>
      <c r="AI821" s="1" t="s">
        <v>178</v>
      </c>
      <c r="AJ821" s="1" t="s">
        <v>640</v>
      </c>
      <c r="AK821" s="1" t="s">
        <v>1476</v>
      </c>
      <c r="AL821" s="1" t="s">
        <v>1477</v>
      </c>
      <c r="AM821" s="1" t="s">
        <v>136</v>
      </c>
      <c r="AN821" s="1" t="s">
        <v>161</v>
      </c>
      <c r="AO821" s="1" t="s">
        <v>149</v>
      </c>
    </row>
    <row r="822" spans="1:42" ht="16.5" customHeight="1" x14ac:dyDescent="0.2">
      <c r="A822" s="1" t="s">
        <v>1383</v>
      </c>
      <c r="B822" s="1" t="s">
        <v>42</v>
      </c>
      <c r="E822" s="14">
        <v>34967348.637363501</v>
      </c>
      <c r="F822" s="14">
        <v>-39076862.417555697</v>
      </c>
      <c r="G822" s="14">
        <v>1200000</v>
      </c>
      <c r="H822" s="14">
        <v>-9918834.21428339</v>
      </c>
      <c r="I822" s="1">
        <v>937.34065934064495</v>
      </c>
      <c r="J822" s="14">
        <v>300000</v>
      </c>
      <c r="K822" s="1">
        <v>-36.434065934093901</v>
      </c>
      <c r="L822" s="1">
        <v>-36.434065934093901</v>
      </c>
      <c r="M822" s="14">
        <v>31258746.697816599</v>
      </c>
      <c r="N822" s="1" t="s">
        <v>96</v>
      </c>
      <c r="O822" s="1" t="s">
        <v>97</v>
      </c>
      <c r="P822" s="13">
        <f t="shared" si="14"/>
        <v>82170329.670333803</v>
      </c>
      <c r="Q822" s="12">
        <v>41972527.472555399</v>
      </c>
      <c r="R822" s="14">
        <v>40197802.197778396</v>
      </c>
      <c r="S822" s="1" t="s">
        <v>100</v>
      </c>
      <c r="U822" s="1" t="s">
        <v>107</v>
      </c>
      <c r="W822" s="1" t="s">
        <v>100</v>
      </c>
      <c r="X822" s="1" t="s">
        <v>67</v>
      </c>
      <c r="Z822" s="1" t="s">
        <v>193</v>
      </c>
      <c r="AA822" s="14">
        <v>-39076862.417555697</v>
      </c>
      <c r="AB822" s="14"/>
      <c r="AC822" s="14">
        <v>75047829.736269295</v>
      </c>
      <c r="AG822" s="1" t="s">
        <v>162</v>
      </c>
      <c r="AH822" s="1" t="s">
        <v>175</v>
      </c>
      <c r="AI822" s="1" t="s">
        <v>176</v>
      </c>
      <c r="AJ822" s="1" t="s">
        <v>538</v>
      </c>
      <c r="AK822" s="1" t="s">
        <v>1384</v>
      </c>
      <c r="AL822" s="1" t="s">
        <v>122</v>
      </c>
      <c r="AM822" s="1" t="s">
        <v>135</v>
      </c>
      <c r="AN822" s="1" t="s">
        <v>161</v>
      </c>
      <c r="AO822" s="1" t="s">
        <v>1385</v>
      </c>
      <c r="AP822" s="1" t="s">
        <v>643</v>
      </c>
    </row>
    <row r="823" spans="1:42" ht="16.5" customHeight="1" x14ac:dyDescent="0.2">
      <c r="A823" s="1" t="s">
        <v>1386</v>
      </c>
      <c r="B823" s="1" t="s">
        <v>44</v>
      </c>
      <c r="E823" s="14">
        <v>35001835.736264698</v>
      </c>
      <c r="F823" s="14">
        <v>-39134491.0659073</v>
      </c>
      <c r="G823" s="14">
        <v>1200000</v>
      </c>
      <c r="H823" s="14">
        <v>-9936170.4285691008</v>
      </c>
      <c r="I823" s="1">
        <v>938.37362637361196</v>
      </c>
      <c r="J823" s="14">
        <v>300000</v>
      </c>
      <c r="K823" s="1">
        <v>-36.483516483544498</v>
      </c>
      <c r="L823" s="1">
        <v>-36.483516483544498</v>
      </c>
      <c r="M823" s="14">
        <v>31294982.472541999</v>
      </c>
      <c r="N823" s="1" t="s">
        <v>96</v>
      </c>
      <c r="O823" s="1" t="s">
        <v>98</v>
      </c>
      <c r="P823" s="13">
        <f t="shared" si="14"/>
        <v>82263736.263740391</v>
      </c>
      <c r="Q823" s="12">
        <v>42021978.022005998</v>
      </c>
      <c r="R823" s="14">
        <v>40241758.2417344</v>
      </c>
      <c r="S823" s="1" t="s">
        <v>100</v>
      </c>
      <c r="U823" s="1" t="s">
        <v>107</v>
      </c>
      <c r="W823" s="1" t="s">
        <v>100</v>
      </c>
      <c r="X823" s="1" t="s">
        <v>68</v>
      </c>
      <c r="Z823" s="1" t="s">
        <v>194</v>
      </c>
      <c r="AA823" s="14">
        <v>-39134491.0659073</v>
      </c>
      <c r="AB823" s="14"/>
      <c r="AC823" s="14">
        <v>75139602.626379207</v>
      </c>
      <c r="AG823" s="1" t="s">
        <v>1387</v>
      </c>
      <c r="AH823" s="1" t="s">
        <v>177</v>
      </c>
      <c r="AI823" s="1" t="s">
        <v>178</v>
      </c>
      <c r="AJ823" s="1" t="s">
        <v>544</v>
      </c>
      <c r="AK823" s="1" t="s">
        <v>1388</v>
      </c>
      <c r="AL823" s="1" t="s">
        <v>1389</v>
      </c>
      <c r="AM823" s="1" t="s">
        <v>136</v>
      </c>
      <c r="AN823" s="1" t="s">
        <v>161</v>
      </c>
      <c r="AO823" s="1" t="s">
        <v>149</v>
      </c>
    </row>
    <row r="824" spans="1:42" ht="16.5" customHeight="1" x14ac:dyDescent="0.2">
      <c r="A824" s="1" t="s">
        <v>1392</v>
      </c>
      <c r="B824" s="1" t="s">
        <v>46</v>
      </c>
      <c r="E824" s="14">
        <v>35036322.835165799</v>
      </c>
      <c r="F824" s="14">
        <v>-39192119.714258902</v>
      </c>
      <c r="G824" s="14">
        <v>1200000</v>
      </c>
      <c r="H824" s="14">
        <v>-9953506.6428548098</v>
      </c>
      <c r="I824" s="1">
        <v>939.40659340657896</v>
      </c>
      <c r="J824" s="14">
        <v>300000</v>
      </c>
      <c r="K824" s="1">
        <v>-36.532967032995103</v>
      </c>
      <c r="L824" s="1">
        <v>-36.532967032995103</v>
      </c>
      <c r="M824" s="14">
        <v>31331218.247267298</v>
      </c>
      <c r="N824" s="1" t="s">
        <v>96</v>
      </c>
      <c r="O824" s="1" t="s">
        <v>99</v>
      </c>
      <c r="P824" s="13">
        <f t="shared" si="14"/>
        <v>82357142.857147008</v>
      </c>
      <c r="Q824" s="12">
        <v>42071428.571456604</v>
      </c>
      <c r="R824" s="14">
        <v>40285714.285690397</v>
      </c>
      <c r="S824" s="1" t="s">
        <v>101</v>
      </c>
      <c r="U824" s="1" t="s">
        <v>108</v>
      </c>
      <c r="W824" s="1" t="s">
        <v>101</v>
      </c>
      <c r="X824" s="1" t="s">
        <v>69</v>
      </c>
      <c r="Z824" s="1" t="s">
        <v>195</v>
      </c>
      <c r="AA824" s="14">
        <v>-39192119.714258902</v>
      </c>
      <c r="AB824" s="14"/>
      <c r="AC824" s="14">
        <v>75231375.516489103</v>
      </c>
      <c r="AG824" s="1" t="s">
        <v>164</v>
      </c>
      <c r="AH824" s="1" t="s">
        <v>179</v>
      </c>
      <c r="AI824" s="1" t="s">
        <v>180</v>
      </c>
      <c r="AJ824" s="1" t="s">
        <v>82</v>
      </c>
      <c r="AK824" s="1" t="s">
        <v>1393</v>
      </c>
      <c r="AL824" s="1" t="s">
        <v>1394</v>
      </c>
      <c r="AM824" s="1" t="s">
        <v>137</v>
      </c>
      <c r="AN824" s="1" t="s">
        <v>161</v>
      </c>
      <c r="AO824" s="1" t="s">
        <v>1395</v>
      </c>
    </row>
    <row r="825" spans="1:42" ht="16.5" customHeight="1" x14ac:dyDescent="0.2">
      <c r="A825" s="1" t="s">
        <v>1396</v>
      </c>
      <c r="B825" s="1" t="s">
        <v>48</v>
      </c>
      <c r="E825" s="14">
        <v>35070809.934066899</v>
      </c>
      <c r="F825" s="14">
        <v>-39249748.362610497</v>
      </c>
      <c r="G825" s="14">
        <v>1200000</v>
      </c>
      <c r="H825" s="14">
        <v>-9970842.8571405094</v>
      </c>
      <c r="I825" s="1">
        <v>940.43956043954597</v>
      </c>
      <c r="J825" s="14">
        <v>300000</v>
      </c>
      <c r="K825" s="1">
        <v>-36.5824175824457</v>
      </c>
      <c r="L825" s="1">
        <v>-36.5824175824457</v>
      </c>
      <c r="M825" s="14">
        <v>31367454.021992601</v>
      </c>
      <c r="N825" s="1" t="s">
        <v>96</v>
      </c>
      <c r="O825" s="1" t="s">
        <v>97</v>
      </c>
      <c r="P825" s="13">
        <f t="shared" si="14"/>
        <v>82450549.450553596</v>
      </c>
      <c r="Q825" s="12">
        <v>42120879.120907202</v>
      </c>
      <c r="R825" s="14">
        <v>40329670.329646401</v>
      </c>
      <c r="S825" s="1" t="s">
        <v>101</v>
      </c>
      <c r="U825" s="1" t="s">
        <v>107</v>
      </c>
      <c r="W825" s="1" t="s">
        <v>101</v>
      </c>
      <c r="X825" s="1" t="s">
        <v>70</v>
      </c>
      <c r="Z825" s="1" t="s">
        <v>196</v>
      </c>
      <c r="AA825" s="14">
        <v>-39249748.362610497</v>
      </c>
      <c r="AB825" s="14"/>
      <c r="AC825" s="14">
        <v>75323148.406599</v>
      </c>
      <c r="AG825" s="1" t="s">
        <v>165</v>
      </c>
      <c r="AH825" s="1" t="s">
        <v>181</v>
      </c>
      <c r="AI825" s="1" t="s">
        <v>182</v>
      </c>
      <c r="AJ825" s="1" t="s">
        <v>83</v>
      </c>
      <c r="AK825" s="1" t="s">
        <v>1397</v>
      </c>
      <c r="AL825" s="1" t="s">
        <v>1398</v>
      </c>
      <c r="AM825" s="1" t="s">
        <v>138</v>
      </c>
      <c r="AN825" s="1" t="s">
        <v>161</v>
      </c>
      <c r="AO825" s="1" t="s">
        <v>1399</v>
      </c>
    </row>
    <row r="826" spans="1:42" ht="16.5" customHeight="1" x14ac:dyDescent="0.2">
      <c r="A826" s="1" t="s">
        <v>1400</v>
      </c>
      <c r="B826" s="1" t="s">
        <v>50</v>
      </c>
      <c r="C826" s="1" t="s">
        <v>93</v>
      </c>
      <c r="D826" s="1" t="s">
        <v>204</v>
      </c>
      <c r="E826" s="14">
        <v>35105297.032968</v>
      </c>
      <c r="F826" s="14">
        <v>-39307377.010962099</v>
      </c>
      <c r="G826" s="14">
        <v>1200000</v>
      </c>
      <c r="H826" s="14">
        <v>-9988179.0714262296</v>
      </c>
      <c r="I826" s="1">
        <v>941.47252747251298</v>
      </c>
      <c r="J826" s="14">
        <v>300000</v>
      </c>
      <c r="K826" s="1">
        <v>-36.631868131896297</v>
      </c>
      <c r="L826" s="1">
        <v>-36.631868131896297</v>
      </c>
      <c r="M826" s="14">
        <v>31403689.796717901</v>
      </c>
      <c r="N826" s="1" t="s">
        <v>96</v>
      </c>
      <c r="O826" s="1" t="s">
        <v>98</v>
      </c>
      <c r="P826" s="13">
        <f t="shared" si="14"/>
        <v>82543956.043960199</v>
      </c>
      <c r="Q826" s="12">
        <v>42170329.670357801</v>
      </c>
      <c r="R826" s="14">
        <v>40373626.373602398</v>
      </c>
      <c r="S826" s="1" t="s">
        <v>1401</v>
      </c>
      <c r="U826" s="1" t="s">
        <v>107</v>
      </c>
      <c r="W826" s="1" t="s">
        <v>1401</v>
      </c>
      <c r="X826" s="1" t="s">
        <v>71</v>
      </c>
      <c r="Z826" s="1" t="s">
        <v>197</v>
      </c>
      <c r="AA826" s="14">
        <v>-39307377.010962099</v>
      </c>
      <c r="AB826" s="14"/>
      <c r="AC826" s="14">
        <v>75414921.296708897</v>
      </c>
      <c r="AE826" s="1" t="s">
        <v>93</v>
      </c>
      <c r="AG826" s="1" t="s">
        <v>166</v>
      </c>
      <c r="AH826" s="1" t="s">
        <v>183</v>
      </c>
      <c r="AI826" s="1" t="s">
        <v>182</v>
      </c>
      <c r="AJ826" s="1" t="s">
        <v>84</v>
      </c>
      <c r="AK826" s="1" t="s">
        <v>1402</v>
      </c>
      <c r="AL826" s="1" t="s">
        <v>126</v>
      </c>
      <c r="AM826" s="1" t="s">
        <v>139</v>
      </c>
      <c r="AN826" s="1" t="s">
        <v>161</v>
      </c>
      <c r="AO826" s="1" t="s">
        <v>1403</v>
      </c>
    </row>
    <row r="827" spans="1:42" ht="16.5" customHeight="1" x14ac:dyDescent="0.2">
      <c r="A827" s="1" t="s">
        <v>1404</v>
      </c>
      <c r="B827" s="1" t="s">
        <v>52</v>
      </c>
      <c r="E827" s="14">
        <v>35139784.1318691</v>
      </c>
      <c r="F827" s="14">
        <v>-39365005.659313701</v>
      </c>
      <c r="G827" s="14">
        <v>1200000</v>
      </c>
      <c r="H827" s="14">
        <v>-10005515.285711899</v>
      </c>
      <c r="I827" s="1">
        <v>942.50549450547999</v>
      </c>
      <c r="J827" s="14">
        <v>300000</v>
      </c>
      <c r="K827" s="1">
        <v>-36.681318681346902</v>
      </c>
      <c r="L827" s="1">
        <v>-36.681318681346902</v>
      </c>
      <c r="M827" s="14">
        <v>31439925.5714432</v>
      </c>
      <c r="N827" s="1" t="s">
        <v>96</v>
      </c>
      <c r="O827" s="1" t="s">
        <v>99</v>
      </c>
      <c r="P827" s="13">
        <f t="shared" si="14"/>
        <v>82637362.637366802</v>
      </c>
      <c r="Q827" s="12">
        <v>42219780.2198084</v>
      </c>
      <c r="R827" s="14">
        <v>40417582.417558402</v>
      </c>
      <c r="S827" s="1" t="s">
        <v>103</v>
      </c>
      <c r="U827" s="1" t="s">
        <v>108</v>
      </c>
      <c r="W827" s="1" t="s">
        <v>103</v>
      </c>
      <c r="X827" s="1" t="s">
        <v>72</v>
      </c>
      <c r="Z827" s="1" t="s">
        <v>198</v>
      </c>
      <c r="AA827" s="14">
        <v>-39365005.659313701</v>
      </c>
      <c r="AB827" s="14"/>
      <c r="AC827" s="14">
        <v>75506694.186818793</v>
      </c>
      <c r="AG827" s="1" t="s">
        <v>167</v>
      </c>
      <c r="AH827" s="1" t="s">
        <v>184</v>
      </c>
      <c r="AI827" s="1" t="s">
        <v>176</v>
      </c>
      <c r="AJ827" s="1" t="s">
        <v>85</v>
      </c>
      <c r="AK827" s="1" t="s">
        <v>1405</v>
      </c>
      <c r="AL827" s="1" t="s">
        <v>127</v>
      </c>
      <c r="AM827" s="1" t="s">
        <v>140</v>
      </c>
      <c r="AN827" s="1" t="s">
        <v>161</v>
      </c>
      <c r="AO827" s="1" t="s">
        <v>153</v>
      </c>
    </row>
    <row r="828" spans="1:42" ht="16.5" customHeight="1" x14ac:dyDescent="0.2">
      <c r="A828" s="1" t="s">
        <v>1406</v>
      </c>
      <c r="B828" s="1" t="s">
        <v>54</v>
      </c>
      <c r="E828" s="14">
        <v>35174271.2307702</v>
      </c>
      <c r="F828" s="14">
        <v>-39422634.307665303</v>
      </c>
      <c r="G828" s="14">
        <v>1200000</v>
      </c>
      <c r="H828" s="14">
        <v>-10022851.499997601</v>
      </c>
      <c r="I828" s="1">
        <v>943.538461538447</v>
      </c>
      <c r="J828" s="14">
        <v>300000</v>
      </c>
      <c r="K828" s="1">
        <v>-36.730769230797499</v>
      </c>
      <c r="L828" s="1">
        <v>-36.730769230797499</v>
      </c>
      <c r="M828" s="14">
        <v>31476161.346168499</v>
      </c>
      <c r="N828" s="1" t="s">
        <v>96</v>
      </c>
      <c r="O828" s="1" t="s">
        <v>97</v>
      </c>
      <c r="P828" s="13">
        <f t="shared" si="14"/>
        <v>82730769.230773389</v>
      </c>
      <c r="Q828" s="12">
        <v>42269230.769258998</v>
      </c>
      <c r="R828" s="14">
        <v>40461538.461514398</v>
      </c>
      <c r="S828" s="1" t="s">
        <v>93</v>
      </c>
      <c r="U828" s="1" t="s">
        <v>107</v>
      </c>
      <c r="W828" s="1" t="s">
        <v>93</v>
      </c>
      <c r="X828" s="1" t="s">
        <v>73</v>
      </c>
      <c r="Z828" s="1" t="s">
        <v>199</v>
      </c>
      <c r="AA828" s="14">
        <v>-39422634.307665303</v>
      </c>
      <c r="AB828" s="14"/>
      <c r="AC828" s="14">
        <v>75598467.076928705</v>
      </c>
      <c r="AG828" s="1" t="s">
        <v>168</v>
      </c>
      <c r="AH828" s="1" t="s">
        <v>185</v>
      </c>
      <c r="AI828" s="1" t="s">
        <v>186</v>
      </c>
      <c r="AJ828" s="1" t="s">
        <v>86</v>
      </c>
      <c r="AK828" s="1" t="s">
        <v>1407</v>
      </c>
      <c r="AL828" s="1" t="s">
        <v>1408</v>
      </c>
      <c r="AM828" s="1" t="s">
        <v>141</v>
      </c>
      <c r="AN828" s="1" t="s">
        <v>161</v>
      </c>
      <c r="AO828" s="1" t="s">
        <v>1409</v>
      </c>
    </row>
    <row r="829" spans="1:42" ht="16.5" customHeight="1" x14ac:dyDescent="0.2">
      <c r="A829" s="1" t="s">
        <v>1410</v>
      </c>
      <c r="B829" s="1" t="s">
        <v>56</v>
      </c>
      <c r="E829" s="14">
        <v>35208758.329671301</v>
      </c>
      <c r="F829" s="14">
        <v>-39480262.956016898</v>
      </c>
      <c r="G829" s="14">
        <v>1200000</v>
      </c>
      <c r="H829" s="14">
        <v>-10040187.714283399</v>
      </c>
      <c r="I829" s="1">
        <v>944.571428571414</v>
      </c>
      <c r="J829" s="14">
        <v>300000</v>
      </c>
      <c r="K829" s="1">
        <v>-36.780219780248103</v>
      </c>
      <c r="L829" s="1">
        <v>-36.780219780248103</v>
      </c>
      <c r="M829" s="14">
        <v>31512397.120893799</v>
      </c>
      <c r="N829" s="1" t="s">
        <v>96</v>
      </c>
      <c r="O829" s="1" t="s">
        <v>98</v>
      </c>
      <c r="P829" s="13">
        <f t="shared" si="14"/>
        <v>82824175.824180007</v>
      </c>
      <c r="Q829" s="12">
        <v>42318681.318709597</v>
      </c>
      <c r="R829" s="14">
        <v>40505494.505470403</v>
      </c>
      <c r="S829" s="1" t="s">
        <v>93</v>
      </c>
      <c r="U829" s="1" t="s">
        <v>107</v>
      </c>
      <c r="W829" s="1" t="s">
        <v>93</v>
      </c>
      <c r="X829" s="1" t="s">
        <v>74</v>
      </c>
      <c r="Z829" s="1" t="s">
        <v>187</v>
      </c>
      <c r="AA829" s="14">
        <v>-39480262.956016898</v>
      </c>
      <c r="AB829" s="14"/>
      <c r="AC829" s="14">
        <v>75690239.967038602</v>
      </c>
      <c r="AG829" s="1" t="s">
        <v>169</v>
      </c>
      <c r="AH829" s="1" t="s">
        <v>187</v>
      </c>
      <c r="AI829" s="1" t="s">
        <v>176</v>
      </c>
      <c r="AJ829" s="1" t="s">
        <v>87</v>
      </c>
      <c r="AK829" s="1" t="s">
        <v>1411</v>
      </c>
      <c r="AL829" s="1" t="s">
        <v>129</v>
      </c>
      <c r="AM829" s="1" t="s">
        <v>142</v>
      </c>
      <c r="AN829" s="1" t="s">
        <v>161</v>
      </c>
      <c r="AO829" s="1" t="s">
        <v>155</v>
      </c>
    </row>
    <row r="830" spans="1:42" ht="16.5" customHeight="1" x14ac:dyDescent="0.2">
      <c r="A830" s="1" t="s">
        <v>1412</v>
      </c>
      <c r="B830" s="1" t="s">
        <v>58</v>
      </c>
      <c r="E830" s="14">
        <v>35243245.428572401</v>
      </c>
      <c r="F830" s="14">
        <v>-39537891.6043685</v>
      </c>
      <c r="G830" s="14">
        <v>1200000</v>
      </c>
      <c r="H830" s="14">
        <v>-10057523.928569101</v>
      </c>
      <c r="I830" s="1">
        <v>945.60439560438101</v>
      </c>
      <c r="J830" s="14">
        <v>300000</v>
      </c>
      <c r="K830" s="1">
        <v>-36.8296703296987</v>
      </c>
      <c r="L830" s="1">
        <v>-36.8296703296987</v>
      </c>
      <c r="M830" s="14">
        <v>31548632.895619102</v>
      </c>
      <c r="N830" s="1" t="s">
        <v>96</v>
      </c>
      <c r="O830" s="1" t="s">
        <v>99</v>
      </c>
      <c r="P830" s="13">
        <f t="shared" si="14"/>
        <v>82917582.417586595</v>
      </c>
      <c r="Q830" s="12">
        <v>42368131.868160203</v>
      </c>
      <c r="R830" s="14">
        <v>40549450.549426399</v>
      </c>
      <c r="S830" s="1" t="s">
        <v>93</v>
      </c>
      <c r="U830" s="1" t="s">
        <v>108</v>
      </c>
      <c r="W830" s="1" t="s">
        <v>93</v>
      </c>
      <c r="X830" s="1" t="s">
        <v>75</v>
      </c>
      <c r="Z830" s="1" t="s">
        <v>188</v>
      </c>
      <c r="AA830" s="14">
        <v>-39537891.6043685</v>
      </c>
      <c r="AB830" s="14"/>
      <c r="AC830" s="14">
        <v>75782012.857148498</v>
      </c>
      <c r="AG830" s="1" t="s">
        <v>1413</v>
      </c>
      <c r="AH830" s="1" t="s">
        <v>188</v>
      </c>
      <c r="AI830" s="1" t="s">
        <v>180</v>
      </c>
      <c r="AJ830" s="1" t="s">
        <v>88</v>
      </c>
      <c r="AK830" s="1" t="s">
        <v>1414</v>
      </c>
      <c r="AL830" s="1" t="s">
        <v>130</v>
      </c>
      <c r="AM830" s="1" t="s">
        <v>143</v>
      </c>
      <c r="AN830" s="1" t="s">
        <v>161</v>
      </c>
      <c r="AO830" s="1" t="s">
        <v>156</v>
      </c>
    </row>
    <row r="831" spans="1:42" ht="16.5" customHeight="1" x14ac:dyDescent="0.2">
      <c r="A831" s="1" t="s">
        <v>1415</v>
      </c>
      <c r="B831" s="1" t="s">
        <v>60</v>
      </c>
      <c r="C831" s="1" t="s">
        <v>94</v>
      </c>
      <c r="D831" s="1" t="s">
        <v>205</v>
      </c>
      <c r="E831" s="14">
        <v>35277732.527473502</v>
      </c>
      <c r="F831" s="14">
        <v>-39595520.252720103</v>
      </c>
      <c r="G831" s="14">
        <v>1200000</v>
      </c>
      <c r="H831" s="14">
        <v>-10074860.1428548</v>
      </c>
      <c r="I831" s="1">
        <v>946.63736263734802</v>
      </c>
      <c r="J831" s="14">
        <v>300000</v>
      </c>
      <c r="K831" s="1">
        <v>-36.879120879149298</v>
      </c>
      <c r="L831" s="1">
        <v>-36.879120879149298</v>
      </c>
      <c r="M831" s="14">
        <v>31584868.670344401</v>
      </c>
      <c r="N831" s="1" t="s">
        <v>96</v>
      </c>
      <c r="O831" s="1" t="s">
        <v>97</v>
      </c>
      <c r="P831" s="13">
        <f t="shared" si="14"/>
        <v>83010989.010993212</v>
      </c>
      <c r="Q831" s="12">
        <v>42417582.417610802</v>
      </c>
      <c r="R831" s="14">
        <v>40593406.593382403</v>
      </c>
      <c r="S831" s="1" t="s">
        <v>1181</v>
      </c>
      <c r="U831" s="1" t="s">
        <v>107</v>
      </c>
      <c r="W831" s="1" t="s">
        <v>1181</v>
      </c>
      <c r="X831" s="1" t="s">
        <v>76</v>
      </c>
      <c r="Z831" s="1" t="s">
        <v>200</v>
      </c>
      <c r="AA831" s="14">
        <v>-39595520.252720103</v>
      </c>
      <c r="AB831" s="14"/>
      <c r="AC831" s="14">
        <v>75873785.747258395</v>
      </c>
      <c r="AE831" s="1" t="s">
        <v>94</v>
      </c>
      <c r="AG831" s="1" t="s">
        <v>171</v>
      </c>
      <c r="AH831" s="1" t="s">
        <v>189</v>
      </c>
      <c r="AI831" s="1" t="s">
        <v>182</v>
      </c>
      <c r="AJ831" s="1" t="s">
        <v>89</v>
      </c>
      <c r="AK831" s="1" t="s">
        <v>1416</v>
      </c>
      <c r="AL831" s="1" t="s">
        <v>131</v>
      </c>
      <c r="AM831" s="1" t="s">
        <v>144</v>
      </c>
      <c r="AN831" s="1" t="s">
        <v>161</v>
      </c>
      <c r="AO831" s="1" t="s">
        <v>1417</v>
      </c>
    </row>
    <row r="832" spans="1:42" ht="16.5" customHeight="1" x14ac:dyDescent="0.2">
      <c r="A832" s="1" t="s">
        <v>1418</v>
      </c>
      <c r="B832" s="1" t="s">
        <v>62</v>
      </c>
      <c r="E832" s="14">
        <v>35312219.626374602</v>
      </c>
      <c r="F832" s="14">
        <v>-39653148.901071697</v>
      </c>
      <c r="G832" s="14">
        <v>1200000</v>
      </c>
      <c r="H832" s="14">
        <v>-10092196.3571405</v>
      </c>
      <c r="I832" s="1">
        <v>947.67032967031503</v>
      </c>
      <c r="J832" s="14">
        <v>300000</v>
      </c>
      <c r="K832" s="1">
        <v>-36.928571428599902</v>
      </c>
      <c r="L832" s="1">
        <v>-36.928571428599902</v>
      </c>
      <c r="M832" s="14">
        <v>31621104.4450697</v>
      </c>
      <c r="N832" s="1" t="s">
        <v>96</v>
      </c>
      <c r="O832" s="1" t="s">
        <v>98</v>
      </c>
      <c r="P832" s="13">
        <f t="shared" si="14"/>
        <v>83104395.6043998</v>
      </c>
      <c r="Q832" s="12">
        <v>42467032.9670614</v>
      </c>
      <c r="R832" s="14">
        <v>40637362.6373384</v>
      </c>
      <c r="S832" s="1" t="s">
        <v>105</v>
      </c>
      <c r="U832" s="1" t="s">
        <v>107</v>
      </c>
      <c r="W832" s="1" t="s">
        <v>105</v>
      </c>
      <c r="X832" s="1" t="s">
        <v>77</v>
      </c>
      <c r="Z832" s="1" t="s">
        <v>201</v>
      </c>
      <c r="AA832" s="14">
        <v>-39653148.901071697</v>
      </c>
      <c r="AB832" s="14"/>
      <c r="AC832" s="14">
        <v>75965558.637368307</v>
      </c>
      <c r="AG832" s="1" t="s">
        <v>1419</v>
      </c>
      <c r="AH832" s="1" t="s">
        <v>190</v>
      </c>
      <c r="AI832" s="1" t="s">
        <v>178</v>
      </c>
      <c r="AJ832" s="1" t="s">
        <v>1420</v>
      </c>
      <c r="AK832" s="1" t="s">
        <v>1421</v>
      </c>
      <c r="AL832" s="1" t="s">
        <v>132</v>
      </c>
      <c r="AM832" s="1" t="s">
        <v>145</v>
      </c>
      <c r="AN832" s="1" t="s">
        <v>161</v>
      </c>
      <c r="AO832" s="1" t="s">
        <v>158</v>
      </c>
    </row>
    <row r="833" spans="1:42" ht="16.5" customHeight="1" x14ac:dyDescent="0.2">
      <c r="A833" s="1" t="s">
        <v>1422</v>
      </c>
      <c r="B833" s="1" t="s">
        <v>64</v>
      </c>
      <c r="E833" s="14">
        <v>35346706.725275703</v>
      </c>
      <c r="F833" s="14">
        <v>-39710777.5494233</v>
      </c>
      <c r="G833" s="14">
        <v>1200000</v>
      </c>
      <c r="H833" s="14">
        <v>-10109532.5714262</v>
      </c>
      <c r="I833" s="1">
        <v>948.70329670328204</v>
      </c>
      <c r="J833" s="14">
        <v>300000</v>
      </c>
      <c r="K833" s="1">
        <v>-36.978021978050499</v>
      </c>
      <c r="L833" s="1">
        <v>-36.978021978050499</v>
      </c>
      <c r="M833" s="14">
        <v>31657340.219795</v>
      </c>
      <c r="N833" s="1" t="s">
        <v>96</v>
      </c>
      <c r="O833" s="1" t="s">
        <v>99</v>
      </c>
      <c r="P833" s="13">
        <f t="shared" si="14"/>
        <v>83197802.197806388</v>
      </c>
      <c r="Q833" s="12">
        <v>42516483.516511999</v>
      </c>
      <c r="R833" s="14">
        <v>40681318.681294397</v>
      </c>
      <c r="S833" s="1" t="s">
        <v>105</v>
      </c>
      <c r="U833" s="1" t="s">
        <v>108</v>
      </c>
      <c r="W833" s="1" t="s">
        <v>105</v>
      </c>
      <c r="X833" s="1" t="s">
        <v>78</v>
      </c>
      <c r="Z833" s="1" t="s">
        <v>202</v>
      </c>
      <c r="AA833" s="14">
        <v>-39710777.5494233</v>
      </c>
      <c r="AB833" s="14"/>
      <c r="AC833" s="14">
        <v>76057331.527478203</v>
      </c>
      <c r="AG833" s="1" t="s">
        <v>173</v>
      </c>
      <c r="AH833" s="1" t="s">
        <v>191</v>
      </c>
      <c r="AI833" s="1" t="s">
        <v>178</v>
      </c>
      <c r="AJ833" s="1" t="s">
        <v>1423</v>
      </c>
      <c r="AK833" s="1" t="s">
        <v>1424</v>
      </c>
      <c r="AL833" s="1" t="s">
        <v>133</v>
      </c>
      <c r="AM833" s="1" t="s">
        <v>146</v>
      </c>
      <c r="AN833" s="1" t="s">
        <v>161</v>
      </c>
      <c r="AO833" s="1" t="s">
        <v>159</v>
      </c>
    </row>
    <row r="834" spans="1:42" ht="16.5" customHeight="1" x14ac:dyDescent="0.2">
      <c r="A834" s="1" t="s">
        <v>1425</v>
      </c>
      <c r="B834" s="1" t="s">
        <v>66</v>
      </c>
      <c r="C834" s="1" t="s">
        <v>95</v>
      </c>
      <c r="D834" s="1" t="s">
        <v>206</v>
      </c>
      <c r="E834" s="14">
        <v>35381193.824176803</v>
      </c>
      <c r="F834" s="14">
        <v>-39768406.197774902</v>
      </c>
      <c r="G834" s="14">
        <v>1200000</v>
      </c>
      <c r="H834" s="14">
        <v>-10126868.785711899</v>
      </c>
      <c r="I834" s="1">
        <v>949.73626373624904</v>
      </c>
      <c r="J834" s="14">
        <v>300000</v>
      </c>
      <c r="K834" s="1">
        <v>-37.027472527501097</v>
      </c>
      <c r="L834" s="1">
        <v>-37.027472527501097</v>
      </c>
      <c r="M834" s="14">
        <v>31693575.994520299</v>
      </c>
      <c r="N834" s="1" t="s">
        <v>96</v>
      </c>
      <c r="O834" s="1" t="s">
        <v>97</v>
      </c>
      <c r="P834" s="13">
        <f t="shared" si="14"/>
        <v>83291208.791213006</v>
      </c>
      <c r="Q834" s="12">
        <v>42565934.065962598</v>
      </c>
      <c r="R834" s="14">
        <v>40725274.725250401</v>
      </c>
      <c r="S834" s="1" t="s">
        <v>1093</v>
      </c>
      <c r="U834" s="1" t="s">
        <v>107</v>
      </c>
      <c r="W834" s="1" t="s">
        <v>1093</v>
      </c>
      <c r="X834" s="1" t="s">
        <v>79</v>
      </c>
      <c r="Z834" s="1" t="s">
        <v>203</v>
      </c>
      <c r="AA834" s="14">
        <v>-39768406.197774902</v>
      </c>
      <c r="AB834" s="14"/>
      <c r="AC834" s="14">
        <v>76149104.4175881</v>
      </c>
      <c r="AE834" s="1" t="s">
        <v>95</v>
      </c>
      <c r="AG834" s="1" t="s">
        <v>174</v>
      </c>
      <c r="AH834" s="1" t="s">
        <v>192</v>
      </c>
      <c r="AI834" s="1" t="s">
        <v>180</v>
      </c>
      <c r="AJ834" s="1" t="s">
        <v>92</v>
      </c>
      <c r="AK834" s="1" t="s">
        <v>1426</v>
      </c>
      <c r="AL834" s="1" t="s">
        <v>134</v>
      </c>
      <c r="AM834" s="1" t="s">
        <v>147</v>
      </c>
      <c r="AN834" s="1" t="s">
        <v>161</v>
      </c>
      <c r="AO834" s="1" t="s">
        <v>160</v>
      </c>
    </row>
    <row r="835" spans="1:42" ht="16.5" customHeight="1" x14ac:dyDescent="0.2">
      <c r="A835" s="1" t="s">
        <v>1471</v>
      </c>
      <c r="B835" s="1" t="s">
        <v>42</v>
      </c>
      <c r="E835" s="14">
        <v>35415680.923077904</v>
      </c>
      <c r="F835" s="14">
        <v>-39826034.846126497</v>
      </c>
      <c r="G835" s="14">
        <v>1200000</v>
      </c>
      <c r="H835" s="14">
        <v>-10144204.999997601</v>
      </c>
      <c r="I835" s="1">
        <v>950.76923076921605</v>
      </c>
      <c r="J835" s="14">
        <v>300000</v>
      </c>
      <c r="K835" s="1">
        <v>-37.076923076951701</v>
      </c>
      <c r="L835" s="1">
        <v>-37.076923076951701</v>
      </c>
      <c r="M835" s="14">
        <v>31729811.769245598</v>
      </c>
      <c r="N835" s="1" t="s">
        <v>96</v>
      </c>
      <c r="O835" s="1" t="s">
        <v>97</v>
      </c>
      <c r="P835" s="13">
        <f t="shared" si="14"/>
        <v>83384615.384619594</v>
      </c>
      <c r="Q835" s="12">
        <v>42615384.615413196</v>
      </c>
      <c r="R835" s="14">
        <v>40769230.769206397</v>
      </c>
      <c r="S835" s="1" t="s">
        <v>100</v>
      </c>
      <c r="U835" s="1" t="s">
        <v>107</v>
      </c>
      <c r="W835" s="1" t="s">
        <v>100</v>
      </c>
      <c r="X835" s="1" t="s">
        <v>67</v>
      </c>
      <c r="Z835" s="1" t="s">
        <v>193</v>
      </c>
      <c r="AA835" s="14">
        <v>-39826034.846126497</v>
      </c>
      <c r="AB835" s="14"/>
      <c r="AC835" s="14">
        <v>76240877.307697996</v>
      </c>
      <c r="AG835" s="1" t="s">
        <v>162</v>
      </c>
      <c r="AH835" s="1" t="s">
        <v>175</v>
      </c>
      <c r="AI835" s="1" t="s">
        <v>176</v>
      </c>
      <c r="AJ835" s="1" t="s">
        <v>1478</v>
      </c>
      <c r="AK835" s="1" t="s">
        <v>1472</v>
      </c>
      <c r="AL835" s="1" t="s">
        <v>122</v>
      </c>
      <c r="AM835" s="1" t="s">
        <v>135</v>
      </c>
      <c r="AN835" s="1" t="s">
        <v>161</v>
      </c>
      <c r="AO835" s="1" t="s">
        <v>1473</v>
      </c>
      <c r="AP835" s="1" t="s">
        <v>597</v>
      </c>
    </row>
    <row r="836" spans="1:42" ht="16.5" customHeight="1" x14ac:dyDescent="0.2">
      <c r="A836" s="1" t="s">
        <v>1474</v>
      </c>
      <c r="B836" s="1" t="s">
        <v>44</v>
      </c>
      <c r="E836" s="14">
        <v>35450168.021978997</v>
      </c>
      <c r="F836" s="14">
        <v>-39883663.494478099</v>
      </c>
      <c r="G836" s="14">
        <v>1200000</v>
      </c>
      <c r="H836" s="14">
        <v>-10161541.214283301</v>
      </c>
      <c r="I836" s="1">
        <v>951.80219780218295</v>
      </c>
      <c r="J836" s="14">
        <v>300000</v>
      </c>
      <c r="K836" s="1">
        <v>-37.126373626402298</v>
      </c>
      <c r="L836" s="1">
        <v>-37.126373626402298</v>
      </c>
      <c r="M836" s="14">
        <v>31766047.543970902</v>
      </c>
      <c r="N836" s="1" t="s">
        <v>96</v>
      </c>
      <c r="O836" s="1" t="s">
        <v>98</v>
      </c>
      <c r="P836" s="13">
        <f t="shared" si="14"/>
        <v>83478021.978026211</v>
      </c>
      <c r="Q836" s="12">
        <v>42664835.164863802</v>
      </c>
      <c r="R836" s="14">
        <v>40813186.813162401</v>
      </c>
      <c r="S836" s="1" t="s">
        <v>100</v>
      </c>
      <c r="U836" s="1" t="s">
        <v>107</v>
      </c>
      <c r="W836" s="1" t="s">
        <v>100</v>
      </c>
      <c r="X836" s="1" t="s">
        <v>68</v>
      </c>
      <c r="Z836" s="1" t="s">
        <v>194</v>
      </c>
      <c r="AA836" s="14">
        <v>-39883663.494478099</v>
      </c>
      <c r="AB836" s="14"/>
      <c r="AC836" s="14">
        <v>76332650.197807893</v>
      </c>
      <c r="AG836" s="1" t="s">
        <v>1475</v>
      </c>
      <c r="AH836" s="1" t="s">
        <v>177</v>
      </c>
      <c r="AI836" s="1" t="s">
        <v>178</v>
      </c>
      <c r="AJ836" s="1" t="s">
        <v>1479</v>
      </c>
      <c r="AK836" s="1" t="s">
        <v>1476</v>
      </c>
      <c r="AL836" s="1" t="s">
        <v>1477</v>
      </c>
      <c r="AM836" s="1" t="s">
        <v>136</v>
      </c>
      <c r="AN836" s="1" t="s">
        <v>161</v>
      </c>
      <c r="AO836" s="1" t="s">
        <v>149</v>
      </c>
    </row>
    <row r="837" spans="1:42" ht="16.5" customHeight="1" x14ac:dyDescent="0.2">
      <c r="A837" s="1" t="s">
        <v>1480</v>
      </c>
      <c r="B837" s="1" t="s">
        <v>46</v>
      </c>
      <c r="E837" s="14">
        <v>35484655.120880097</v>
      </c>
      <c r="F837" s="14">
        <v>-39941292.142829701</v>
      </c>
      <c r="G837" s="14">
        <v>1200000</v>
      </c>
      <c r="H837" s="14">
        <v>-10178877.428569</v>
      </c>
      <c r="I837" s="1">
        <v>952.83516483514995</v>
      </c>
      <c r="J837" s="14">
        <v>300000</v>
      </c>
      <c r="K837" s="1">
        <v>-37.175824175852902</v>
      </c>
      <c r="L837" s="1">
        <v>-37.175824175852902</v>
      </c>
      <c r="M837" s="14">
        <v>31802283.318696201</v>
      </c>
      <c r="N837" s="1" t="s">
        <v>96</v>
      </c>
      <c r="O837" s="1" t="s">
        <v>99</v>
      </c>
      <c r="P837" s="13">
        <f t="shared" si="14"/>
        <v>83571428.571432799</v>
      </c>
      <c r="Q837" s="12">
        <v>42714285.714314401</v>
      </c>
      <c r="R837" s="14">
        <v>40857142.857118398</v>
      </c>
      <c r="S837" s="1" t="s">
        <v>101</v>
      </c>
      <c r="U837" s="1" t="s">
        <v>108</v>
      </c>
      <c r="W837" s="1" t="s">
        <v>101</v>
      </c>
      <c r="X837" s="1" t="s">
        <v>69</v>
      </c>
      <c r="Z837" s="1" t="s">
        <v>195</v>
      </c>
      <c r="AA837" s="14">
        <v>-39941292.142829701</v>
      </c>
      <c r="AB837" s="14"/>
      <c r="AC837" s="14">
        <v>76424423.087917805</v>
      </c>
      <c r="AG837" s="1" t="s">
        <v>164</v>
      </c>
      <c r="AH837" s="1" t="s">
        <v>179</v>
      </c>
      <c r="AI837" s="1" t="s">
        <v>180</v>
      </c>
      <c r="AJ837" s="1" t="s">
        <v>82</v>
      </c>
      <c r="AK837" s="1" t="s">
        <v>1481</v>
      </c>
      <c r="AL837" s="1" t="s">
        <v>1482</v>
      </c>
      <c r="AM837" s="1" t="s">
        <v>137</v>
      </c>
      <c r="AN837" s="1" t="s">
        <v>161</v>
      </c>
      <c r="AO837" s="1" t="s">
        <v>1483</v>
      </c>
    </row>
    <row r="838" spans="1:42" ht="16.5" customHeight="1" x14ac:dyDescent="0.2">
      <c r="A838" s="1" t="s">
        <v>1484</v>
      </c>
      <c r="B838" s="1" t="s">
        <v>48</v>
      </c>
      <c r="E838" s="14">
        <v>35519142.219781198</v>
      </c>
      <c r="F838" s="14">
        <v>-39998920.791181304</v>
      </c>
      <c r="G838" s="14">
        <v>1200000</v>
      </c>
      <c r="H838" s="14">
        <v>-10196213.6428547</v>
      </c>
      <c r="I838" s="1">
        <v>953.86813186811696</v>
      </c>
      <c r="J838" s="14">
        <v>300000</v>
      </c>
      <c r="K838" s="1">
        <v>-37.2252747253035</v>
      </c>
      <c r="L838" s="1">
        <v>-37.2252747253035</v>
      </c>
      <c r="M838" s="14">
        <v>31838519.0934215</v>
      </c>
      <c r="N838" s="1" t="s">
        <v>96</v>
      </c>
      <c r="O838" s="1" t="s">
        <v>97</v>
      </c>
      <c r="P838" s="13">
        <f t="shared" si="14"/>
        <v>83664835.164839402</v>
      </c>
      <c r="Q838" s="12">
        <v>42763736.263765</v>
      </c>
      <c r="R838" s="14">
        <v>40901098.901074402</v>
      </c>
      <c r="S838" s="1" t="s">
        <v>101</v>
      </c>
      <c r="U838" s="1" t="s">
        <v>107</v>
      </c>
      <c r="W838" s="1" t="s">
        <v>101</v>
      </c>
      <c r="X838" s="1" t="s">
        <v>70</v>
      </c>
      <c r="Z838" s="1" t="s">
        <v>196</v>
      </c>
      <c r="AA838" s="14">
        <v>-39998920.791181304</v>
      </c>
      <c r="AB838" s="14"/>
      <c r="AC838" s="14">
        <v>76516195.978027701</v>
      </c>
      <c r="AG838" s="1" t="s">
        <v>165</v>
      </c>
      <c r="AH838" s="1" t="s">
        <v>181</v>
      </c>
      <c r="AI838" s="1" t="s">
        <v>182</v>
      </c>
      <c r="AJ838" s="1" t="s">
        <v>83</v>
      </c>
      <c r="AK838" s="1" t="s">
        <v>1485</v>
      </c>
      <c r="AL838" s="1" t="s">
        <v>1486</v>
      </c>
      <c r="AM838" s="1" t="s">
        <v>138</v>
      </c>
      <c r="AN838" s="1" t="s">
        <v>161</v>
      </c>
      <c r="AO838" s="1" t="s">
        <v>1487</v>
      </c>
    </row>
    <row r="839" spans="1:42" ht="16.5" customHeight="1" x14ac:dyDescent="0.2">
      <c r="A839" s="1" t="s">
        <v>1488</v>
      </c>
      <c r="B839" s="1" t="s">
        <v>50</v>
      </c>
      <c r="C839" s="1" t="s">
        <v>93</v>
      </c>
      <c r="D839" s="1" t="s">
        <v>204</v>
      </c>
      <c r="E839" s="14">
        <v>35553629.318682298</v>
      </c>
      <c r="F839" s="14">
        <v>-40056549.439532898</v>
      </c>
      <c r="G839" s="14">
        <v>1200000</v>
      </c>
      <c r="H839" s="14">
        <v>-10213549.8571405</v>
      </c>
      <c r="I839" s="1">
        <v>954.90109890108499</v>
      </c>
      <c r="J839" s="14">
        <v>300000</v>
      </c>
      <c r="K839" s="1">
        <v>-37.274725274754097</v>
      </c>
      <c r="L839" s="1">
        <v>-37.274725274754097</v>
      </c>
      <c r="M839" s="14">
        <v>31874754.8681468</v>
      </c>
      <c r="N839" s="1" t="s">
        <v>96</v>
      </c>
      <c r="O839" s="1" t="s">
        <v>98</v>
      </c>
      <c r="P839" s="13">
        <f t="shared" si="14"/>
        <v>83758241.758246005</v>
      </c>
      <c r="Q839" s="12">
        <v>42813186.813215598</v>
      </c>
      <c r="R839" s="14">
        <v>40945054.945030399</v>
      </c>
      <c r="S839" s="1" t="s">
        <v>1489</v>
      </c>
      <c r="U839" s="1" t="s">
        <v>107</v>
      </c>
      <c r="W839" s="1" t="s">
        <v>1489</v>
      </c>
      <c r="X839" s="1" t="s">
        <v>71</v>
      </c>
      <c r="Z839" s="1" t="s">
        <v>197</v>
      </c>
      <c r="AA839" s="14">
        <v>-40056549.439532898</v>
      </c>
      <c r="AB839" s="14"/>
      <c r="AC839" s="14">
        <v>76607968.868137598</v>
      </c>
      <c r="AE839" s="1" t="s">
        <v>93</v>
      </c>
      <c r="AG839" s="1" t="s">
        <v>166</v>
      </c>
      <c r="AH839" s="1" t="s">
        <v>183</v>
      </c>
      <c r="AI839" s="1" t="s">
        <v>182</v>
      </c>
      <c r="AJ839" s="1" t="s">
        <v>84</v>
      </c>
      <c r="AK839" s="1" t="s">
        <v>1490</v>
      </c>
      <c r="AL839" s="1" t="s">
        <v>126</v>
      </c>
      <c r="AM839" s="1" t="s">
        <v>139</v>
      </c>
      <c r="AN839" s="1" t="s">
        <v>161</v>
      </c>
      <c r="AO839" s="1" t="s">
        <v>1491</v>
      </c>
    </row>
    <row r="840" spans="1:42" ht="16.5" customHeight="1" x14ac:dyDescent="0.2">
      <c r="A840" s="1" t="s">
        <v>1492</v>
      </c>
      <c r="B840" s="1" t="s">
        <v>52</v>
      </c>
      <c r="E840" s="14">
        <v>35588116.417583399</v>
      </c>
      <c r="F840" s="14">
        <v>-40114178.087884501</v>
      </c>
      <c r="G840" s="14">
        <v>1200000</v>
      </c>
      <c r="H840" s="14">
        <v>-10230886.0714262</v>
      </c>
      <c r="I840" s="1">
        <v>955.934065934052</v>
      </c>
      <c r="J840" s="14">
        <v>300000</v>
      </c>
      <c r="K840" s="1">
        <v>-37.324175824204701</v>
      </c>
      <c r="L840" s="1">
        <v>-37.324175824204701</v>
      </c>
      <c r="M840" s="14">
        <v>31910990.642872099</v>
      </c>
      <c r="N840" s="1" t="s">
        <v>96</v>
      </c>
      <c r="O840" s="1" t="s">
        <v>99</v>
      </c>
      <c r="P840" s="13">
        <f t="shared" si="14"/>
        <v>83851648.351652592</v>
      </c>
      <c r="Q840" s="12">
        <v>42862637.362666197</v>
      </c>
      <c r="R840" s="14">
        <v>40989010.988986403</v>
      </c>
      <c r="S840" s="1" t="s">
        <v>103</v>
      </c>
      <c r="U840" s="1" t="s">
        <v>108</v>
      </c>
      <c r="W840" s="1" t="s">
        <v>103</v>
      </c>
      <c r="X840" s="1" t="s">
        <v>72</v>
      </c>
      <c r="Z840" s="1" t="s">
        <v>198</v>
      </c>
      <c r="AA840" s="14">
        <v>-40114178.087884501</v>
      </c>
      <c r="AB840" s="14"/>
      <c r="AC840" s="14">
        <v>76699741.758247495</v>
      </c>
      <c r="AG840" s="1" t="s">
        <v>167</v>
      </c>
      <c r="AH840" s="1" t="s">
        <v>184</v>
      </c>
      <c r="AI840" s="1" t="s">
        <v>176</v>
      </c>
      <c r="AJ840" s="1" t="s">
        <v>85</v>
      </c>
      <c r="AK840" s="1" t="s">
        <v>1493</v>
      </c>
      <c r="AL840" s="1" t="s">
        <v>127</v>
      </c>
      <c r="AM840" s="1" t="s">
        <v>140</v>
      </c>
      <c r="AN840" s="1" t="s">
        <v>161</v>
      </c>
      <c r="AO840" s="1" t="s">
        <v>153</v>
      </c>
    </row>
    <row r="841" spans="1:42" ht="16.5" customHeight="1" x14ac:dyDescent="0.2">
      <c r="A841" s="1" t="s">
        <v>1494</v>
      </c>
      <c r="B841" s="1" t="s">
        <v>54</v>
      </c>
      <c r="E841" s="14">
        <v>35622603.516484499</v>
      </c>
      <c r="F841" s="14">
        <v>-40171806.736236103</v>
      </c>
      <c r="G841" s="14">
        <v>1200000</v>
      </c>
      <c r="H841" s="14">
        <v>-10248222.285711899</v>
      </c>
      <c r="I841" s="1">
        <v>956.96703296701901</v>
      </c>
      <c r="J841" s="14">
        <v>300000</v>
      </c>
      <c r="K841" s="1">
        <v>-37.373626373655298</v>
      </c>
      <c r="L841" s="1">
        <v>-37.373626373655298</v>
      </c>
      <c r="M841" s="14">
        <v>31947226.417597398</v>
      </c>
      <c r="N841" s="1" t="s">
        <v>96</v>
      </c>
      <c r="O841" s="1" t="s">
        <v>97</v>
      </c>
      <c r="P841" s="13">
        <f t="shared" si="14"/>
        <v>83945054.94505921</v>
      </c>
      <c r="Q841" s="12">
        <v>42912087.912116803</v>
      </c>
      <c r="R841" s="14">
        <v>41032967.032942399</v>
      </c>
      <c r="S841" s="1" t="s">
        <v>93</v>
      </c>
      <c r="U841" s="1" t="s">
        <v>107</v>
      </c>
      <c r="W841" s="1" t="s">
        <v>93</v>
      </c>
      <c r="X841" s="1" t="s">
        <v>73</v>
      </c>
      <c r="Z841" s="1" t="s">
        <v>199</v>
      </c>
      <c r="AA841" s="14">
        <v>-40171806.736236103</v>
      </c>
      <c r="AB841" s="14"/>
      <c r="AC841" s="14">
        <v>76791514.648357406</v>
      </c>
      <c r="AG841" s="1" t="s">
        <v>168</v>
      </c>
      <c r="AH841" s="1" t="s">
        <v>185</v>
      </c>
      <c r="AI841" s="1" t="s">
        <v>186</v>
      </c>
      <c r="AJ841" s="1" t="s">
        <v>86</v>
      </c>
      <c r="AK841" s="1" t="s">
        <v>1495</v>
      </c>
      <c r="AL841" s="1" t="s">
        <v>1496</v>
      </c>
      <c r="AM841" s="1" t="s">
        <v>141</v>
      </c>
      <c r="AN841" s="1" t="s">
        <v>161</v>
      </c>
      <c r="AO841" s="1" t="s">
        <v>1497</v>
      </c>
    </row>
    <row r="842" spans="1:42" ht="16.5" customHeight="1" x14ac:dyDescent="0.2">
      <c r="A842" s="1" t="s">
        <v>1498</v>
      </c>
      <c r="B842" s="1" t="s">
        <v>56</v>
      </c>
      <c r="E842" s="14">
        <v>35657090.615385599</v>
      </c>
      <c r="F842" s="14">
        <v>-40229435.384587698</v>
      </c>
      <c r="G842" s="14">
        <v>1200000</v>
      </c>
      <c r="H842" s="14">
        <v>-10265558.499997601</v>
      </c>
      <c r="I842" s="1">
        <v>957.99999999998602</v>
      </c>
      <c r="J842" s="14">
        <v>300000</v>
      </c>
      <c r="K842" s="1">
        <v>-37.423076923105903</v>
      </c>
      <c r="L842" s="1">
        <v>-37.423076923105903</v>
      </c>
      <c r="M842" s="14">
        <v>31983462.192322701</v>
      </c>
      <c r="N842" s="1" t="s">
        <v>96</v>
      </c>
      <c r="O842" s="1" t="s">
        <v>98</v>
      </c>
      <c r="P842" s="13">
        <f t="shared" si="14"/>
        <v>84038461.538465798</v>
      </c>
      <c r="Q842" s="12">
        <v>42961538.461567402</v>
      </c>
      <c r="R842" s="14">
        <v>41076923.076898403</v>
      </c>
      <c r="S842" s="1" t="s">
        <v>93</v>
      </c>
      <c r="U842" s="1" t="s">
        <v>107</v>
      </c>
      <c r="W842" s="1" t="s">
        <v>93</v>
      </c>
      <c r="X842" s="1" t="s">
        <v>74</v>
      </c>
      <c r="Z842" s="1" t="s">
        <v>187</v>
      </c>
      <c r="AA842" s="14">
        <v>-40229435.384587698</v>
      </c>
      <c r="AB842" s="14"/>
      <c r="AC842" s="14">
        <v>76883287.538467303</v>
      </c>
      <c r="AG842" s="1" t="s">
        <v>169</v>
      </c>
      <c r="AH842" s="1" t="s">
        <v>187</v>
      </c>
      <c r="AI842" s="1" t="s">
        <v>176</v>
      </c>
      <c r="AJ842" s="1" t="s">
        <v>87</v>
      </c>
      <c r="AK842" s="1" t="s">
        <v>1499</v>
      </c>
      <c r="AL842" s="1" t="s">
        <v>129</v>
      </c>
      <c r="AM842" s="1" t="s">
        <v>142</v>
      </c>
      <c r="AN842" s="1" t="s">
        <v>161</v>
      </c>
      <c r="AO842" s="1" t="s">
        <v>155</v>
      </c>
    </row>
    <row r="843" spans="1:42" ht="16.5" customHeight="1" x14ac:dyDescent="0.2">
      <c r="A843" s="1" t="s">
        <v>1500</v>
      </c>
      <c r="B843" s="1" t="s">
        <v>58</v>
      </c>
      <c r="E843" s="14">
        <v>35691577.7142867</v>
      </c>
      <c r="F843" s="14">
        <v>-40287064.0329393</v>
      </c>
      <c r="G843" s="14">
        <v>1200000</v>
      </c>
      <c r="H843" s="14">
        <v>-10282894.714283301</v>
      </c>
      <c r="I843" s="1">
        <v>959.03296703295302</v>
      </c>
      <c r="J843" s="14">
        <v>300000</v>
      </c>
      <c r="K843" s="1">
        <v>-37.4725274725565</v>
      </c>
      <c r="L843" s="1">
        <v>-37.4725274725565</v>
      </c>
      <c r="M843" s="14">
        <v>32019697.967048001</v>
      </c>
      <c r="N843" s="1" t="s">
        <v>96</v>
      </c>
      <c r="O843" s="1" t="s">
        <v>99</v>
      </c>
      <c r="P843" s="13">
        <f t="shared" si="14"/>
        <v>84131868.131872401</v>
      </c>
      <c r="Q843" s="12">
        <v>43010989.011018001</v>
      </c>
      <c r="R843" s="14">
        <v>41120879.1208544</v>
      </c>
      <c r="S843" s="1" t="s">
        <v>93</v>
      </c>
      <c r="U843" s="1" t="s">
        <v>108</v>
      </c>
      <c r="W843" s="1" t="s">
        <v>93</v>
      </c>
      <c r="X843" s="1" t="s">
        <v>75</v>
      </c>
      <c r="Z843" s="1" t="s">
        <v>188</v>
      </c>
      <c r="AA843" s="14">
        <v>-40287064.0329393</v>
      </c>
      <c r="AB843" s="14"/>
      <c r="AC843" s="14">
        <v>76975060.4285772</v>
      </c>
      <c r="AG843" s="1" t="s">
        <v>1501</v>
      </c>
      <c r="AH843" s="1" t="s">
        <v>188</v>
      </c>
      <c r="AI843" s="1" t="s">
        <v>180</v>
      </c>
      <c r="AJ843" s="1" t="s">
        <v>88</v>
      </c>
      <c r="AK843" s="1" t="s">
        <v>1502</v>
      </c>
      <c r="AL843" s="1" t="s">
        <v>130</v>
      </c>
      <c r="AM843" s="1" t="s">
        <v>143</v>
      </c>
      <c r="AN843" s="1" t="s">
        <v>161</v>
      </c>
      <c r="AO843" s="1" t="s">
        <v>156</v>
      </c>
    </row>
    <row r="844" spans="1:42" ht="16.5" customHeight="1" x14ac:dyDescent="0.2">
      <c r="A844" s="1" t="s">
        <v>1503</v>
      </c>
      <c r="B844" s="1" t="s">
        <v>60</v>
      </c>
      <c r="C844" s="1" t="s">
        <v>94</v>
      </c>
      <c r="D844" s="1" t="s">
        <v>205</v>
      </c>
      <c r="E844" s="14">
        <v>35726064.8131878</v>
      </c>
      <c r="F844" s="14">
        <v>-40344692.681290902</v>
      </c>
      <c r="G844" s="14">
        <v>1200000</v>
      </c>
      <c r="H844" s="14">
        <v>-10300230.928569</v>
      </c>
      <c r="I844" s="1">
        <v>960.06593406592003</v>
      </c>
      <c r="J844" s="14">
        <v>300000</v>
      </c>
      <c r="K844" s="1">
        <v>-37.521978022007097</v>
      </c>
      <c r="L844" s="1">
        <v>-37.521978022007097</v>
      </c>
      <c r="M844" s="14">
        <v>32055933.7417733</v>
      </c>
      <c r="N844" s="1" t="s">
        <v>96</v>
      </c>
      <c r="O844" s="1" t="s">
        <v>97</v>
      </c>
      <c r="P844" s="13">
        <f t="shared" si="14"/>
        <v>84225274.725279003</v>
      </c>
      <c r="Q844" s="12">
        <v>43060439.560468599</v>
      </c>
      <c r="R844" s="14">
        <v>41164835.164810397</v>
      </c>
      <c r="S844" s="1" t="s">
        <v>1269</v>
      </c>
      <c r="U844" s="1" t="s">
        <v>107</v>
      </c>
      <c r="W844" s="1" t="s">
        <v>1269</v>
      </c>
      <c r="X844" s="1" t="s">
        <v>76</v>
      </c>
      <c r="Z844" s="1" t="s">
        <v>200</v>
      </c>
      <c r="AA844" s="14">
        <v>-40344692.681290902</v>
      </c>
      <c r="AB844" s="14"/>
      <c r="AC844" s="14">
        <v>77066833.318687096</v>
      </c>
      <c r="AE844" s="1" t="s">
        <v>94</v>
      </c>
      <c r="AG844" s="1" t="s">
        <v>171</v>
      </c>
      <c r="AH844" s="1" t="s">
        <v>189</v>
      </c>
      <c r="AI844" s="1" t="s">
        <v>182</v>
      </c>
      <c r="AJ844" s="1" t="s">
        <v>89</v>
      </c>
      <c r="AK844" s="1" t="s">
        <v>1504</v>
      </c>
      <c r="AL844" s="1" t="s">
        <v>131</v>
      </c>
      <c r="AM844" s="1" t="s">
        <v>144</v>
      </c>
      <c r="AN844" s="1" t="s">
        <v>161</v>
      </c>
      <c r="AO844" s="1" t="s">
        <v>1505</v>
      </c>
    </row>
    <row r="845" spans="1:42" ht="16.5" customHeight="1" x14ac:dyDescent="0.2">
      <c r="A845" s="1" t="s">
        <v>1506</v>
      </c>
      <c r="B845" s="1" t="s">
        <v>62</v>
      </c>
      <c r="E845" s="14">
        <v>35760551.912088901</v>
      </c>
      <c r="F845" s="14">
        <v>-40402321.329642497</v>
      </c>
      <c r="G845" s="14">
        <v>1200000</v>
      </c>
      <c r="H845" s="14">
        <v>-10317567.1428547</v>
      </c>
      <c r="I845" s="1">
        <v>961.09890109888704</v>
      </c>
      <c r="J845" s="14">
        <v>300000</v>
      </c>
      <c r="K845" s="1">
        <v>-37.571428571457702</v>
      </c>
      <c r="L845" s="1">
        <v>-37.571428571457702</v>
      </c>
      <c r="M845" s="14">
        <v>32092169.516498599</v>
      </c>
      <c r="N845" s="1" t="s">
        <v>96</v>
      </c>
      <c r="O845" s="1" t="s">
        <v>98</v>
      </c>
      <c r="P845" s="13">
        <f t="shared" si="14"/>
        <v>84318681.318685591</v>
      </c>
      <c r="Q845" s="12">
        <v>43109890.109919198</v>
      </c>
      <c r="R845" s="14">
        <v>41208791.208766401</v>
      </c>
      <c r="S845" s="1" t="s">
        <v>105</v>
      </c>
      <c r="U845" s="1" t="s">
        <v>107</v>
      </c>
      <c r="W845" s="1" t="s">
        <v>105</v>
      </c>
      <c r="X845" s="1" t="s">
        <v>77</v>
      </c>
      <c r="Z845" s="1" t="s">
        <v>201</v>
      </c>
      <c r="AA845" s="14">
        <v>-40402321.329642497</v>
      </c>
      <c r="AB845" s="14"/>
      <c r="AC845" s="14">
        <v>77158606.208796993</v>
      </c>
      <c r="AG845" s="1" t="s">
        <v>1507</v>
      </c>
      <c r="AH845" s="1" t="s">
        <v>190</v>
      </c>
      <c r="AI845" s="1" t="s">
        <v>178</v>
      </c>
      <c r="AJ845" s="1" t="s">
        <v>1508</v>
      </c>
      <c r="AK845" s="1" t="s">
        <v>1509</v>
      </c>
      <c r="AL845" s="1" t="s">
        <v>132</v>
      </c>
      <c r="AM845" s="1" t="s">
        <v>145</v>
      </c>
      <c r="AN845" s="1" t="s">
        <v>161</v>
      </c>
      <c r="AO845" s="1" t="s">
        <v>158</v>
      </c>
    </row>
    <row r="846" spans="1:42" ht="16.5" customHeight="1" x14ac:dyDescent="0.2">
      <c r="A846" s="1" t="s">
        <v>1510</v>
      </c>
      <c r="B846" s="1" t="s">
        <v>64</v>
      </c>
      <c r="E846" s="14">
        <v>35795039.010990001</v>
      </c>
      <c r="F846" s="14">
        <v>-40459949.977994099</v>
      </c>
      <c r="G846" s="14">
        <v>1200000</v>
      </c>
      <c r="H846" s="14">
        <v>-10334903.3571404</v>
      </c>
      <c r="I846" s="1">
        <v>962.13186813185405</v>
      </c>
      <c r="J846" s="14">
        <v>300000</v>
      </c>
      <c r="K846" s="1">
        <v>-37.620879120908398</v>
      </c>
      <c r="L846" s="1">
        <v>-37.620879120908398</v>
      </c>
      <c r="M846" s="14">
        <v>32128405.291223899</v>
      </c>
      <c r="N846" s="1" t="s">
        <v>96</v>
      </c>
      <c r="O846" s="1" t="s">
        <v>99</v>
      </c>
      <c r="P846" s="13">
        <f t="shared" si="14"/>
        <v>84412087.912092194</v>
      </c>
      <c r="Q846" s="12">
        <v>43159340.659369797</v>
      </c>
      <c r="R846" s="14">
        <v>41252747.252722397</v>
      </c>
      <c r="S846" s="1" t="s">
        <v>105</v>
      </c>
      <c r="U846" s="1" t="s">
        <v>108</v>
      </c>
      <c r="W846" s="1" t="s">
        <v>105</v>
      </c>
      <c r="X846" s="1" t="s">
        <v>78</v>
      </c>
      <c r="Z846" s="1" t="s">
        <v>202</v>
      </c>
      <c r="AA846" s="14">
        <v>-40459949.977994099</v>
      </c>
      <c r="AB846" s="14"/>
      <c r="AC846" s="14">
        <v>77250379.098906904</v>
      </c>
      <c r="AG846" s="1" t="s">
        <v>173</v>
      </c>
      <c r="AH846" s="1" t="s">
        <v>191</v>
      </c>
      <c r="AI846" s="1" t="s">
        <v>178</v>
      </c>
      <c r="AJ846" s="1" t="s">
        <v>1511</v>
      </c>
      <c r="AK846" s="1" t="s">
        <v>1512</v>
      </c>
      <c r="AL846" s="1" t="s">
        <v>133</v>
      </c>
      <c r="AM846" s="1" t="s">
        <v>146</v>
      </c>
      <c r="AN846" s="1" t="s">
        <v>161</v>
      </c>
      <c r="AO846" s="1" t="s">
        <v>159</v>
      </c>
    </row>
    <row r="847" spans="1:42" ht="16.5" customHeight="1" x14ac:dyDescent="0.2">
      <c r="A847" s="1" t="s">
        <v>1513</v>
      </c>
      <c r="B847" s="1" t="s">
        <v>66</v>
      </c>
      <c r="C847" s="1" t="s">
        <v>95</v>
      </c>
      <c r="D847" s="1" t="s">
        <v>206</v>
      </c>
      <c r="E847" s="14">
        <v>35829526.109891102</v>
      </c>
      <c r="F847" s="14">
        <v>-40517578.626345702</v>
      </c>
      <c r="G847" s="14">
        <v>1200000</v>
      </c>
      <c r="H847" s="14">
        <v>-10352239.571426099</v>
      </c>
      <c r="I847" s="1">
        <v>963.16483516482106</v>
      </c>
      <c r="J847" s="14">
        <v>300000</v>
      </c>
      <c r="K847" s="1">
        <v>-37.670329670359003</v>
      </c>
      <c r="L847" s="1">
        <v>-37.670329670359003</v>
      </c>
      <c r="M847" s="14">
        <v>32164641.065949202</v>
      </c>
      <c r="N847" s="1" t="s">
        <v>96</v>
      </c>
      <c r="O847" s="1" t="s">
        <v>97</v>
      </c>
      <c r="P847" s="13">
        <f t="shared" si="14"/>
        <v>84505494.505498797</v>
      </c>
      <c r="Q847" s="12">
        <v>43208791.208820403</v>
      </c>
      <c r="R847" s="14">
        <v>41296703.296678402</v>
      </c>
      <c r="S847" s="1" t="s">
        <v>1181</v>
      </c>
      <c r="U847" s="1" t="s">
        <v>107</v>
      </c>
      <c r="W847" s="1" t="s">
        <v>1181</v>
      </c>
      <c r="X847" s="1" t="s">
        <v>79</v>
      </c>
      <c r="Z847" s="1" t="s">
        <v>203</v>
      </c>
      <c r="AA847" s="14">
        <v>-40517578.626345702</v>
      </c>
      <c r="AB847" s="14"/>
      <c r="AC847" s="14">
        <v>77342151.989016801</v>
      </c>
      <c r="AE847" s="1" t="s">
        <v>95</v>
      </c>
      <c r="AG847" s="1" t="s">
        <v>174</v>
      </c>
      <c r="AH847" s="1" t="s">
        <v>192</v>
      </c>
      <c r="AI847" s="1" t="s">
        <v>180</v>
      </c>
      <c r="AJ847" s="1" t="s">
        <v>92</v>
      </c>
      <c r="AK847" s="1" t="s">
        <v>1514</v>
      </c>
      <c r="AL847" s="1" t="s">
        <v>134</v>
      </c>
      <c r="AM847" s="1" t="s">
        <v>147</v>
      </c>
      <c r="AN847" s="1" t="s">
        <v>161</v>
      </c>
      <c r="AO847" s="1" t="s">
        <v>160</v>
      </c>
    </row>
    <row r="848" spans="1:42" ht="16.5" customHeight="1" x14ac:dyDescent="0.2">
      <c r="A848" s="1" t="s">
        <v>1515</v>
      </c>
      <c r="B848" s="1" t="s">
        <v>42</v>
      </c>
      <c r="E848" s="14">
        <v>35864013.208792202</v>
      </c>
      <c r="F848" s="14">
        <v>-40575207.274697296</v>
      </c>
      <c r="G848" s="14">
        <v>1200000</v>
      </c>
      <c r="H848" s="14">
        <v>-10369575.785711801</v>
      </c>
      <c r="I848" s="1">
        <v>964.19780219778795</v>
      </c>
      <c r="J848" s="14">
        <v>300000</v>
      </c>
      <c r="K848" s="1">
        <v>-37.7197802198096</v>
      </c>
      <c r="L848" s="1">
        <v>-37.7197802198096</v>
      </c>
      <c r="M848" s="14">
        <v>32200876.840674501</v>
      </c>
      <c r="N848" s="1" t="s">
        <v>96</v>
      </c>
      <c r="O848" s="1" t="s">
        <v>97</v>
      </c>
      <c r="P848" s="13">
        <f t="shared" si="14"/>
        <v>84598901.098905399</v>
      </c>
      <c r="Q848" s="12">
        <v>43258241.758271001</v>
      </c>
      <c r="R848" s="14">
        <v>41340659.340634398</v>
      </c>
      <c r="S848" s="1" t="s">
        <v>100</v>
      </c>
      <c r="U848" s="1" t="s">
        <v>107</v>
      </c>
      <c r="W848" s="1" t="s">
        <v>100</v>
      </c>
      <c r="X848" s="1" t="s">
        <v>67</v>
      </c>
      <c r="Z848" s="1" t="s">
        <v>193</v>
      </c>
      <c r="AA848" s="14">
        <v>-40575207.274697296</v>
      </c>
      <c r="AB848" s="14"/>
      <c r="AC848" s="14">
        <v>77433924.879126698</v>
      </c>
      <c r="AG848" s="1" t="s">
        <v>162</v>
      </c>
      <c r="AH848" s="1" t="s">
        <v>175</v>
      </c>
      <c r="AI848" s="1" t="s">
        <v>176</v>
      </c>
      <c r="AJ848" s="1" t="s">
        <v>634</v>
      </c>
      <c r="AK848" s="1" t="s">
        <v>1516</v>
      </c>
      <c r="AL848" s="1" t="s">
        <v>122</v>
      </c>
      <c r="AM848" s="1" t="s">
        <v>135</v>
      </c>
      <c r="AN848" s="1" t="s">
        <v>161</v>
      </c>
      <c r="AO848" s="1" t="s">
        <v>1517</v>
      </c>
      <c r="AP848" s="1" t="s">
        <v>637</v>
      </c>
    </row>
    <row r="849" spans="1:42" ht="16.5" customHeight="1" x14ac:dyDescent="0.2">
      <c r="A849" s="1" t="s">
        <v>1518</v>
      </c>
      <c r="B849" s="1" t="s">
        <v>44</v>
      </c>
      <c r="E849" s="14">
        <v>35898500.307693303</v>
      </c>
      <c r="F849" s="14">
        <v>-40632835.923048899</v>
      </c>
      <c r="G849" s="14">
        <v>1200000</v>
      </c>
      <c r="H849" s="14">
        <v>-10386911.999997601</v>
      </c>
      <c r="I849" s="1">
        <v>965.23076923075496</v>
      </c>
      <c r="J849" s="14">
        <v>300000</v>
      </c>
      <c r="K849" s="1">
        <v>-37.769230769260197</v>
      </c>
      <c r="L849" s="1">
        <v>-37.769230769260197</v>
      </c>
      <c r="M849" s="14">
        <v>32237112.6153998</v>
      </c>
      <c r="N849" s="1" t="s">
        <v>96</v>
      </c>
      <c r="O849" s="1" t="s">
        <v>98</v>
      </c>
      <c r="P849" s="13">
        <f t="shared" si="14"/>
        <v>84692307.692312002</v>
      </c>
      <c r="Q849" s="12">
        <v>43307692.3077216</v>
      </c>
      <c r="R849" s="14">
        <v>41384615.384590402</v>
      </c>
      <c r="S849" s="1" t="s">
        <v>100</v>
      </c>
      <c r="U849" s="1" t="s">
        <v>107</v>
      </c>
      <c r="W849" s="1" t="s">
        <v>100</v>
      </c>
      <c r="X849" s="1" t="s">
        <v>68</v>
      </c>
      <c r="Z849" s="1" t="s">
        <v>194</v>
      </c>
      <c r="AA849" s="14">
        <v>-40632835.923048899</v>
      </c>
      <c r="AB849" s="14"/>
      <c r="AC849" s="14">
        <v>77525697.769236594</v>
      </c>
      <c r="AG849" s="1" t="s">
        <v>1519</v>
      </c>
      <c r="AH849" s="1" t="s">
        <v>177</v>
      </c>
      <c r="AI849" s="1" t="s">
        <v>178</v>
      </c>
      <c r="AJ849" s="1" t="s">
        <v>640</v>
      </c>
      <c r="AK849" s="1" t="s">
        <v>1520</v>
      </c>
      <c r="AL849" s="1" t="s">
        <v>1521</v>
      </c>
      <c r="AM849" s="1" t="s">
        <v>136</v>
      </c>
      <c r="AN849" s="1" t="s">
        <v>161</v>
      </c>
      <c r="AO849" s="1" t="s">
        <v>149</v>
      </c>
    </row>
    <row r="850" spans="1:42" ht="16.5" customHeight="1" x14ac:dyDescent="0.2">
      <c r="A850" s="1" t="s">
        <v>1427</v>
      </c>
      <c r="B850" s="1" t="s">
        <v>42</v>
      </c>
      <c r="E850" s="14">
        <v>35932987.406594403</v>
      </c>
      <c r="F850" s="14">
        <v>-40690464.571400501</v>
      </c>
      <c r="G850" s="14">
        <v>1200000</v>
      </c>
      <c r="H850" s="14">
        <v>-10404248.214283301</v>
      </c>
      <c r="I850" s="1">
        <v>966.26373626372197</v>
      </c>
      <c r="J850" s="14">
        <v>300000</v>
      </c>
      <c r="K850" s="1">
        <v>-37.818681318710802</v>
      </c>
      <c r="L850" s="1">
        <v>-37.818681318710802</v>
      </c>
      <c r="M850" s="14">
        <v>32273348.3901251</v>
      </c>
      <c r="N850" s="1" t="s">
        <v>96</v>
      </c>
      <c r="O850" s="1" t="s">
        <v>97</v>
      </c>
      <c r="P850" s="13">
        <f t="shared" si="14"/>
        <v>84785714.28571859</v>
      </c>
      <c r="Q850" s="12">
        <v>43357142.857172199</v>
      </c>
      <c r="R850" s="14">
        <v>41428571.428546399</v>
      </c>
      <c r="S850" s="1" t="s">
        <v>100</v>
      </c>
      <c r="U850" s="1" t="s">
        <v>107</v>
      </c>
      <c r="W850" s="1" t="s">
        <v>100</v>
      </c>
      <c r="X850" s="1" t="s">
        <v>67</v>
      </c>
      <c r="Z850" s="1" t="s">
        <v>193</v>
      </c>
      <c r="AA850" s="14">
        <v>-40690464.571400501</v>
      </c>
      <c r="AB850" s="14"/>
      <c r="AC850" s="14">
        <v>77617470.659346506</v>
      </c>
      <c r="AG850" s="1" t="s">
        <v>162</v>
      </c>
      <c r="AH850" s="1" t="s">
        <v>175</v>
      </c>
      <c r="AI850" s="1" t="s">
        <v>176</v>
      </c>
      <c r="AJ850" s="1" t="s">
        <v>538</v>
      </c>
      <c r="AK850" s="1" t="s">
        <v>1428</v>
      </c>
      <c r="AL850" s="1" t="s">
        <v>122</v>
      </c>
      <c r="AM850" s="1" t="s">
        <v>135</v>
      </c>
      <c r="AN850" s="1" t="s">
        <v>161</v>
      </c>
      <c r="AO850" s="1" t="s">
        <v>1429</v>
      </c>
      <c r="AP850" s="1" t="s">
        <v>643</v>
      </c>
    </row>
    <row r="851" spans="1:42" ht="16.5" customHeight="1" x14ac:dyDescent="0.2">
      <c r="A851" s="1" t="s">
        <v>1430</v>
      </c>
      <c r="B851" s="1" t="s">
        <v>44</v>
      </c>
      <c r="E851" s="14">
        <v>35967474.505495504</v>
      </c>
      <c r="F851" s="14">
        <v>-40748093.219752103</v>
      </c>
      <c r="G851" s="14">
        <v>1200000</v>
      </c>
      <c r="H851" s="14">
        <v>-10421584.428569</v>
      </c>
      <c r="I851" s="1">
        <v>967.29670329668897</v>
      </c>
      <c r="J851" s="14">
        <v>300000</v>
      </c>
      <c r="K851" s="1">
        <v>-37.868131868161399</v>
      </c>
      <c r="L851" s="1">
        <v>-37.868131868161399</v>
      </c>
      <c r="M851" s="14">
        <v>32309584.164850399</v>
      </c>
      <c r="N851" s="1" t="s">
        <v>96</v>
      </c>
      <c r="O851" s="1" t="s">
        <v>98</v>
      </c>
      <c r="P851" s="13">
        <f t="shared" si="14"/>
        <v>84879120.879125208</v>
      </c>
      <c r="Q851" s="12">
        <v>43406593.406622797</v>
      </c>
      <c r="R851" s="14">
        <v>41472527.472502403</v>
      </c>
      <c r="S851" s="1" t="s">
        <v>100</v>
      </c>
      <c r="U851" s="1" t="s">
        <v>107</v>
      </c>
      <c r="W851" s="1" t="s">
        <v>100</v>
      </c>
      <c r="X851" s="1" t="s">
        <v>68</v>
      </c>
      <c r="Z851" s="1" t="s">
        <v>194</v>
      </c>
      <c r="AA851" s="14">
        <v>-40748093.219752103</v>
      </c>
      <c r="AB851" s="14"/>
      <c r="AC851" s="14">
        <v>77709243.549456403</v>
      </c>
      <c r="AG851" s="1" t="s">
        <v>1431</v>
      </c>
      <c r="AH851" s="1" t="s">
        <v>177</v>
      </c>
      <c r="AI851" s="1" t="s">
        <v>178</v>
      </c>
      <c r="AJ851" s="1" t="s">
        <v>544</v>
      </c>
      <c r="AK851" s="1" t="s">
        <v>1432</v>
      </c>
      <c r="AL851" s="1" t="s">
        <v>1433</v>
      </c>
      <c r="AM851" s="1" t="s">
        <v>136</v>
      </c>
      <c r="AN851" s="1" t="s">
        <v>161</v>
      </c>
      <c r="AO851" s="1" t="s">
        <v>149</v>
      </c>
    </row>
    <row r="852" spans="1:42" ht="16.5" customHeight="1" x14ac:dyDescent="0.2">
      <c r="A852" s="1" t="s">
        <v>1436</v>
      </c>
      <c r="B852" s="1" t="s">
        <v>46</v>
      </c>
      <c r="E852" s="14">
        <v>36001961.604396597</v>
      </c>
      <c r="F852" s="14">
        <v>-40805721.868103698</v>
      </c>
      <c r="G852" s="14">
        <v>1200000</v>
      </c>
      <c r="H852" s="14">
        <v>-10438920.6428547</v>
      </c>
      <c r="I852" s="1">
        <v>968.32967032965598</v>
      </c>
      <c r="J852" s="14">
        <v>300000</v>
      </c>
      <c r="K852" s="1">
        <v>-37.917582417612003</v>
      </c>
      <c r="L852" s="1">
        <v>-37.917582417612003</v>
      </c>
      <c r="M852" s="14">
        <v>32345819.939575698</v>
      </c>
      <c r="N852" s="1" t="s">
        <v>96</v>
      </c>
      <c r="O852" s="1" t="s">
        <v>99</v>
      </c>
      <c r="P852" s="13">
        <f t="shared" si="14"/>
        <v>84972527.472531796</v>
      </c>
      <c r="Q852" s="12">
        <v>43456043.956073403</v>
      </c>
      <c r="R852" s="14">
        <v>41516483.5164584</v>
      </c>
      <c r="S852" s="1" t="s">
        <v>101</v>
      </c>
      <c r="U852" s="1" t="s">
        <v>108</v>
      </c>
      <c r="W852" s="1" t="s">
        <v>101</v>
      </c>
      <c r="X852" s="1" t="s">
        <v>69</v>
      </c>
      <c r="Z852" s="1" t="s">
        <v>195</v>
      </c>
      <c r="AA852" s="14">
        <v>-40805721.868103698</v>
      </c>
      <c r="AB852" s="14"/>
      <c r="AC852" s="14">
        <v>77801016.439566299</v>
      </c>
      <c r="AG852" s="1" t="s">
        <v>164</v>
      </c>
      <c r="AH852" s="1" t="s">
        <v>179</v>
      </c>
      <c r="AI852" s="1" t="s">
        <v>180</v>
      </c>
      <c r="AJ852" s="1" t="s">
        <v>82</v>
      </c>
      <c r="AK852" s="1" t="s">
        <v>1437</v>
      </c>
      <c r="AL852" s="1" t="s">
        <v>1438</v>
      </c>
      <c r="AM852" s="1" t="s">
        <v>137</v>
      </c>
      <c r="AN852" s="1" t="s">
        <v>161</v>
      </c>
      <c r="AO852" s="1" t="s">
        <v>1439</v>
      </c>
    </row>
    <row r="853" spans="1:42" ht="16.5" customHeight="1" x14ac:dyDescent="0.2">
      <c r="A853" s="1" t="s">
        <v>1440</v>
      </c>
      <c r="B853" s="1" t="s">
        <v>48</v>
      </c>
      <c r="E853" s="14">
        <v>36036448.703297697</v>
      </c>
      <c r="F853" s="14">
        <v>-40863350.5164553</v>
      </c>
      <c r="G853" s="14">
        <v>1200000</v>
      </c>
      <c r="H853" s="14">
        <v>-10456256.8571404</v>
      </c>
      <c r="I853" s="1">
        <v>969.36263736262299</v>
      </c>
      <c r="J853" s="14">
        <v>300000</v>
      </c>
      <c r="K853" s="1">
        <v>-37.9670329670626</v>
      </c>
      <c r="L853" s="1">
        <v>-37.9670329670626</v>
      </c>
      <c r="M853" s="14">
        <v>32382055.714301001</v>
      </c>
      <c r="N853" s="1" t="s">
        <v>96</v>
      </c>
      <c r="O853" s="1" t="s">
        <v>97</v>
      </c>
      <c r="P853" s="13">
        <f t="shared" si="14"/>
        <v>85065934.065938413</v>
      </c>
      <c r="Q853" s="12">
        <v>43505494.505524002</v>
      </c>
      <c r="R853" s="14">
        <v>41560439.560414404</v>
      </c>
      <c r="S853" s="1" t="s">
        <v>101</v>
      </c>
      <c r="U853" s="1" t="s">
        <v>107</v>
      </c>
      <c r="W853" s="1" t="s">
        <v>101</v>
      </c>
      <c r="X853" s="1" t="s">
        <v>70</v>
      </c>
      <c r="Z853" s="1" t="s">
        <v>196</v>
      </c>
      <c r="AA853" s="14">
        <v>-40863350.5164553</v>
      </c>
      <c r="AB853" s="14"/>
      <c r="AC853" s="14">
        <v>77892789.329676196</v>
      </c>
      <c r="AG853" s="1" t="s">
        <v>165</v>
      </c>
      <c r="AH853" s="1" t="s">
        <v>181</v>
      </c>
      <c r="AI853" s="1" t="s">
        <v>182</v>
      </c>
      <c r="AJ853" s="1" t="s">
        <v>83</v>
      </c>
      <c r="AK853" s="1" t="s">
        <v>1441</v>
      </c>
      <c r="AL853" s="1" t="s">
        <v>1442</v>
      </c>
      <c r="AM853" s="1" t="s">
        <v>138</v>
      </c>
      <c r="AN853" s="1" t="s">
        <v>161</v>
      </c>
      <c r="AO853" s="1" t="s">
        <v>1443</v>
      </c>
    </row>
    <row r="854" spans="1:42" ht="16.5" customHeight="1" x14ac:dyDescent="0.2">
      <c r="A854" s="1" t="s">
        <v>1444</v>
      </c>
      <c r="B854" s="1" t="s">
        <v>50</v>
      </c>
      <c r="C854" s="1" t="s">
        <v>93</v>
      </c>
      <c r="D854" s="1" t="s">
        <v>204</v>
      </c>
      <c r="E854" s="14">
        <v>36070935.802198797</v>
      </c>
      <c r="F854" s="14">
        <v>-40920979.164806902</v>
      </c>
      <c r="G854" s="14">
        <v>1200000</v>
      </c>
      <c r="H854" s="14">
        <v>-10473593.071426099</v>
      </c>
      <c r="I854" s="1">
        <v>970.39560439559</v>
      </c>
      <c r="J854" s="14">
        <v>300000</v>
      </c>
      <c r="K854" s="1">
        <v>-38.016483516513198</v>
      </c>
      <c r="L854" s="1">
        <v>-38.016483516513198</v>
      </c>
      <c r="M854" s="14">
        <v>32418291.489026301</v>
      </c>
      <c r="N854" s="1" t="s">
        <v>96</v>
      </c>
      <c r="O854" s="1" t="s">
        <v>98</v>
      </c>
      <c r="P854" s="13">
        <f t="shared" si="14"/>
        <v>85159340.659345001</v>
      </c>
      <c r="Q854" s="12">
        <v>43554945.054974601</v>
      </c>
      <c r="R854" s="14">
        <v>41604395.6043704</v>
      </c>
      <c r="S854" s="1" t="s">
        <v>1445</v>
      </c>
      <c r="U854" s="1" t="s">
        <v>107</v>
      </c>
      <c r="W854" s="1" t="s">
        <v>1445</v>
      </c>
      <c r="X854" s="1" t="s">
        <v>71</v>
      </c>
      <c r="Z854" s="1" t="s">
        <v>197</v>
      </c>
      <c r="AA854" s="14">
        <v>-40920979.164806902</v>
      </c>
      <c r="AB854" s="14"/>
      <c r="AC854" s="14">
        <v>77984562.219786093</v>
      </c>
      <c r="AE854" s="1" t="s">
        <v>93</v>
      </c>
      <c r="AG854" s="1" t="s">
        <v>166</v>
      </c>
      <c r="AH854" s="1" t="s">
        <v>183</v>
      </c>
      <c r="AI854" s="1" t="s">
        <v>182</v>
      </c>
      <c r="AJ854" s="1" t="s">
        <v>84</v>
      </c>
      <c r="AK854" s="1" t="s">
        <v>1446</v>
      </c>
      <c r="AL854" s="1" t="s">
        <v>126</v>
      </c>
      <c r="AM854" s="1" t="s">
        <v>139</v>
      </c>
      <c r="AN854" s="1" t="s">
        <v>161</v>
      </c>
      <c r="AO854" s="1" t="s">
        <v>1447</v>
      </c>
    </row>
    <row r="855" spans="1:42" ht="16.5" customHeight="1" x14ac:dyDescent="0.2">
      <c r="A855" s="1" t="s">
        <v>1448</v>
      </c>
      <c r="B855" s="1" t="s">
        <v>52</v>
      </c>
      <c r="E855" s="14">
        <v>36105422.901099898</v>
      </c>
      <c r="F855" s="14">
        <v>-40978607.813158497</v>
      </c>
      <c r="G855" s="14">
        <v>1200000</v>
      </c>
      <c r="H855" s="14">
        <v>-10490929.285711801</v>
      </c>
      <c r="I855" s="1">
        <v>971.42857142855701</v>
      </c>
      <c r="J855" s="14">
        <v>300000</v>
      </c>
      <c r="K855" s="1">
        <v>-38.065934065963802</v>
      </c>
      <c r="L855" s="1">
        <v>-38.065934065963802</v>
      </c>
      <c r="M855" s="14">
        <v>32454527.2637516</v>
      </c>
      <c r="N855" s="1" t="s">
        <v>96</v>
      </c>
      <c r="O855" s="1" t="s">
        <v>99</v>
      </c>
      <c r="P855" s="13">
        <f t="shared" si="14"/>
        <v>85252747.252751589</v>
      </c>
      <c r="Q855" s="12">
        <v>43604395.604425199</v>
      </c>
      <c r="R855" s="14">
        <v>41648351.648326397</v>
      </c>
      <c r="S855" s="1" t="s">
        <v>103</v>
      </c>
      <c r="U855" s="1" t="s">
        <v>108</v>
      </c>
      <c r="W855" s="1" t="s">
        <v>103</v>
      </c>
      <c r="X855" s="1" t="s">
        <v>72</v>
      </c>
      <c r="Z855" s="1" t="s">
        <v>198</v>
      </c>
      <c r="AA855" s="14">
        <v>-40978607.813158497</v>
      </c>
      <c r="AB855" s="14"/>
      <c r="AC855" s="14">
        <v>78076335.109896004</v>
      </c>
      <c r="AG855" s="1" t="s">
        <v>167</v>
      </c>
      <c r="AH855" s="1" t="s">
        <v>184</v>
      </c>
      <c r="AI855" s="1" t="s">
        <v>176</v>
      </c>
      <c r="AJ855" s="1" t="s">
        <v>85</v>
      </c>
      <c r="AK855" s="1" t="s">
        <v>1449</v>
      </c>
      <c r="AL855" s="1" t="s">
        <v>127</v>
      </c>
      <c r="AM855" s="1" t="s">
        <v>140</v>
      </c>
      <c r="AN855" s="1" t="s">
        <v>161</v>
      </c>
      <c r="AO855" s="1" t="s">
        <v>153</v>
      </c>
    </row>
    <row r="856" spans="1:42" ht="16.5" customHeight="1" x14ac:dyDescent="0.2">
      <c r="A856" s="1" t="s">
        <v>1450</v>
      </c>
      <c r="B856" s="1" t="s">
        <v>54</v>
      </c>
      <c r="E856" s="14">
        <v>36139910.000000998</v>
      </c>
      <c r="F856" s="14">
        <v>-41036236.461510099</v>
      </c>
      <c r="G856" s="14">
        <v>1200000</v>
      </c>
      <c r="H856" s="14">
        <v>-10508265.4999975</v>
      </c>
      <c r="I856" s="1">
        <v>972.46153846152401</v>
      </c>
      <c r="J856" s="14">
        <v>300000</v>
      </c>
      <c r="K856" s="1">
        <v>-38.115384615414399</v>
      </c>
      <c r="L856" s="1">
        <v>-38.115384615414399</v>
      </c>
      <c r="M856" s="14">
        <v>32490763.038476899</v>
      </c>
      <c r="N856" s="1" t="s">
        <v>96</v>
      </c>
      <c r="O856" s="1" t="s">
        <v>97</v>
      </c>
      <c r="P856" s="13">
        <f t="shared" si="14"/>
        <v>85346153.846158206</v>
      </c>
      <c r="Q856" s="12">
        <v>43653846.153875798</v>
      </c>
      <c r="R856" s="14">
        <v>41692307.692282401</v>
      </c>
      <c r="S856" s="1" t="s">
        <v>93</v>
      </c>
      <c r="U856" s="1" t="s">
        <v>107</v>
      </c>
      <c r="W856" s="1" t="s">
        <v>93</v>
      </c>
      <c r="X856" s="1" t="s">
        <v>73</v>
      </c>
      <c r="Z856" s="1" t="s">
        <v>199</v>
      </c>
      <c r="AA856" s="14">
        <v>-41036236.461510099</v>
      </c>
      <c r="AB856" s="14"/>
      <c r="AC856" s="14">
        <v>78168108.000005901</v>
      </c>
      <c r="AG856" s="1" t="s">
        <v>168</v>
      </c>
      <c r="AH856" s="1" t="s">
        <v>185</v>
      </c>
      <c r="AI856" s="1" t="s">
        <v>186</v>
      </c>
      <c r="AJ856" s="1" t="s">
        <v>86</v>
      </c>
      <c r="AK856" s="1" t="s">
        <v>1451</v>
      </c>
      <c r="AL856" s="1" t="s">
        <v>1452</v>
      </c>
      <c r="AM856" s="1" t="s">
        <v>141</v>
      </c>
      <c r="AN856" s="1" t="s">
        <v>161</v>
      </c>
      <c r="AO856" s="1" t="s">
        <v>1453</v>
      </c>
    </row>
    <row r="857" spans="1:42" ht="16.5" customHeight="1" x14ac:dyDescent="0.2">
      <c r="A857" s="1" t="s">
        <v>1454</v>
      </c>
      <c r="B857" s="1" t="s">
        <v>56</v>
      </c>
      <c r="E857" s="14">
        <v>36174397.098902099</v>
      </c>
      <c r="F857" s="14">
        <v>-41093865.109861702</v>
      </c>
      <c r="G857" s="14">
        <v>1200000</v>
      </c>
      <c r="H857" s="14">
        <v>-10525601.7142832</v>
      </c>
      <c r="I857" s="1">
        <v>973.49450549449102</v>
      </c>
      <c r="J857" s="14">
        <v>300000</v>
      </c>
      <c r="K857" s="1">
        <v>-38.164835164865003</v>
      </c>
      <c r="L857" s="1">
        <v>-38.164835164865003</v>
      </c>
      <c r="M857" s="14">
        <v>32526998.813202199</v>
      </c>
      <c r="N857" s="1" t="s">
        <v>96</v>
      </c>
      <c r="O857" s="1" t="s">
        <v>98</v>
      </c>
      <c r="P857" s="13">
        <f t="shared" si="14"/>
        <v>85439560.439564794</v>
      </c>
      <c r="Q857" s="12">
        <v>43703296.703326397</v>
      </c>
      <c r="R857" s="14">
        <v>41736263.736238398</v>
      </c>
      <c r="S857" s="1" t="s">
        <v>93</v>
      </c>
      <c r="U857" s="1" t="s">
        <v>107</v>
      </c>
      <c r="W857" s="1" t="s">
        <v>93</v>
      </c>
      <c r="X857" s="1" t="s">
        <v>74</v>
      </c>
      <c r="Z857" s="1" t="s">
        <v>187</v>
      </c>
      <c r="AA857" s="14">
        <v>-41093865.109861702</v>
      </c>
      <c r="AB857" s="14"/>
      <c r="AC857" s="14">
        <v>78259880.890115798</v>
      </c>
      <c r="AG857" s="1" t="s">
        <v>169</v>
      </c>
      <c r="AH857" s="1" t="s">
        <v>187</v>
      </c>
      <c r="AI857" s="1" t="s">
        <v>176</v>
      </c>
      <c r="AJ857" s="1" t="s">
        <v>87</v>
      </c>
      <c r="AK857" s="1" t="s">
        <v>1455</v>
      </c>
      <c r="AL857" s="1" t="s">
        <v>129</v>
      </c>
      <c r="AM857" s="1" t="s">
        <v>142</v>
      </c>
      <c r="AN857" s="1" t="s">
        <v>161</v>
      </c>
      <c r="AO857" s="1" t="s">
        <v>155</v>
      </c>
    </row>
    <row r="858" spans="1:42" ht="16.5" customHeight="1" x14ac:dyDescent="0.2">
      <c r="A858" s="1" t="s">
        <v>1456</v>
      </c>
      <c r="B858" s="1" t="s">
        <v>58</v>
      </c>
      <c r="E858" s="14">
        <v>36208884.197803199</v>
      </c>
      <c r="F858" s="14">
        <v>-41151493.758213297</v>
      </c>
      <c r="G858" s="14">
        <v>1200000</v>
      </c>
      <c r="H858" s="14">
        <v>-10542937.9285689</v>
      </c>
      <c r="I858" s="1">
        <v>974.52747252745803</v>
      </c>
      <c r="J858" s="14">
        <v>300000</v>
      </c>
      <c r="K858" s="1">
        <v>-38.214285714315601</v>
      </c>
      <c r="L858" s="1">
        <v>-38.214285714315601</v>
      </c>
      <c r="M858" s="14">
        <v>32563234.587927502</v>
      </c>
      <c r="N858" s="1" t="s">
        <v>96</v>
      </c>
      <c r="O858" s="1" t="s">
        <v>99</v>
      </c>
      <c r="P858" s="13">
        <f t="shared" si="14"/>
        <v>85532967.032971412</v>
      </c>
      <c r="Q858" s="12">
        <v>43752747.252777003</v>
      </c>
      <c r="R858" s="14">
        <v>41780219.780194402</v>
      </c>
      <c r="S858" s="1" t="s">
        <v>93</v>
      </c>
      <c r="U858" s="1" t="s">
        <v>108</v>
      </c>
      <c r="W858" s="1" t="s">
        <v>93</v>
      </c>
      <c r="X858" s="1" t="s">
        <v>75</v>
      </c>
      <c r="Z858" s="1" t="s">
        <v>188</v>
      </c>
      <c r="AA858" s="14">
        <v>-41151493.758213297</v>
      </c>
      <c r="AB858" s="14"/>
      <c r="AC858" s="14">
        <v>78351653.780225694</v>
      </c>
      <c r="AG858" s="1" t="s">
        <v>1457</v>
      </c>
      <c r="AH858" s="1" t="s">
        <v>188</v>
      </c>
      <c r="AI858" s="1" t="s">
        <v>180</v>
      </c>
      <c r="AJ858" s="1" t="s">
        <v>88</v>
      </c>
      <c r="AK858" s="1" t="s">
        <v>1458</v>
      </c>
      <c r="AL858" s="1" t="s">
        <v>130</v>
      </c>
      <c r="AM858" s="1" t="s">
        <v>143</v>
      </c>
      <c r="AN858" s="1" t="s">
        <v>161</v>
      </c>
      <c r="AO858" s="1" t="s">
        <v>156</v>
      </c>
    </row>
    <row r="859" spans="1:42" ht="16.5" customHeight="1" x14ac:dyDescent="0.2">
      <c r="A859" s="1" t="s">
        <v>1459</v>
      </c>
      <c r="B859" s="1" t="s">
        <v>60</v>
      </c>
      <c r="C859" s="1" t="s">
        <v>94</v>
      </c>
      <c r="D859" s="1" t="s">
        <v>205</v>
      </c>
      <c r="E859" s="14">
        <v>36243371.2967043</v>
      </c>
      <c r="F859" s="14">
        <v>-41209122.406564899</v>
      </c>
      <c r="G859" s="14">
        <v>1200000</v>
      </c>
      <c r="H859" s="14">
        <v>-10560274.142854599</v>
      </c>
      <c r="I859" s="1">
        <v>975.56043956042504</v>
      </c>
      <c r="J859" s="14">
        <v>300000</v>
      </c>
      <c r="K859" s="1">
        <v>-38.263736263766198</v>
      </c>
      <c r="L859" s="1">
        <v>-38.263736263766198</v>
      </c>
      <c r="M859" s="14">
        <v>32599470.362652801</v>
      </c>
      <c r="N859" s="1" t="s">
        <v>96</v>
      </c>
      <c r="O859" s="1" t="s">
        <v>97</v>
      </c>
      <c r="P859" s="13">
        <f t="shared" si="14"/>
        <v>85626373.626378</v>
      </c>
      <c r="Q859" s="12">
        <v>43802197.802227601</v>
      </c>
      <c r="R859" s="14">
        <v>41824175.824150398</v>
      </c>
      <c r="S859" s="1" t="s">
        <v>1225</v>
      </c>
      <c r="U859" s="1" t="s">
        <v>107</v>
      </c>
      <c r="W859" s="1" t="s">
        <v>1225</v>
      </c>
      <c r="X859" s="1" t="s">
        <v>76</v>
      </c>
      <c r="Z859" s="1" t="s">
        <v>200</v>
      </c>
      <c r="AA859" s="14">
        <v>-41209122.406564899</v>
      </c>
      <c r="AB859" s="14"/>
      <c r="AC859" s="14">
        <v>78443426.670335606</v>
      </c>
      <c r="AE859" s="1" t="s">
        <v>94</v>
      </c>
      <c r="AG859" s="1" t="s">
        <v>171</v>
      </c>
      <c r="AH859" s="1" t="s">
        <v>189</v>
      </c>
      <c r="AI859" s="1" t="s">
        <v>182</v>
      </c>
      <c r="AJ859" s="1" t="s">
        <v>89</v>
      </c>
      <c r="AK859" s="1" t="s">
        <v>1460</v>
      </c>
      <c r="AL859" s="1" t="s">
        <v>131</v>
      </c>
      <c r="AM859" s="1" t="s">
        <v>144</v>
      </c>
      <c r="AN859" s="1" t="s">
        <v>161</v>
      </c>
      <c r="AO859" s="1" t="s">
        <v>1461</v>
      </c>
    </row>
    <row r="860" spans="1:42" ht="16.5" customHeight="1" x14ac:dyDescent="0.2">
      <c r="A860" s="1" t="s">
        <v>1462</v>
      </c>
      <c r="B860" s="1" t="s">
        <v>62</v>
      </c>
      <c r="E860" s="14">
        <v>36277858.3956054</v>
      </c>
      <c r="F860" s="14">
        <v>-41266751.054916501</v>
      </c>
      <c r="G860" s="14">
        <v>1200000</v>
      </c>
      <c r="H860" s="14">
        <v>-10577610.3571404</v>
      </c>
      <c r="I860" s="1">
        <v>976.59340659339205</v>
      </c>
      <c r="J860" s="14">
        <v>300000</v>
      </c>
      <c r="K860" s="1">
        <v>-38.313186813216802</v>
      </c>
      <c r="L860" s="1">
        <v>-38.313186813216802</v>
      </c>
      <c r="M860" s="14">
        <v>32635706.1373781</v>
      </c>
      <c r="N860" s="1" t="s">
        <v>96</v>
      </c>
      <c r="O860" s="1" t="s">
        <v>98</v>
      </c>
      <c r="P860" s="13">
        <f t="shared" si="14"/>
        <v>85719780.219784603</v>
      </c>
      <c r="Q860" s="12">
        <v>43851648.3516782</v>
      </c>
      <c r="R860" s="14">
        <v>41868131.868106402</v>
      </c>
      <c r="S860" s="1" t="s">
        <v>105</v>
      </c>
      <c r="U860" s="1" t="s">
        <v>107</v>
      </c>
      <c r="W860" s="1" t="s">
        <v>105</v>
      </c>
      <c r="X860" s="1" t="s">
        <v>77</v>
      </c>
      <c r="Z860" s="1" t="s">
        <v>201</v>
      </c>
      <c r="AA860" s="14">
        <v>-41266751.054916501</v>
      </c>
      <c r="AB860" s="14"/>
      <c r="AC860" s="14">
        <v>78535199.560445502</v>
      </c>
      <c r="AG860" s="1" t="s">
        <v>1463</v>
      </c>
      <c r="AH860" s="1" t="s">
        <v>190</v>
      </c>
      <c r="AI860" s="1" t="s">
        <v>178</v>
      </c>
      <c r="AJ860" s="1" t="s">
        <v>1464</v>
      </c>
      <c r="AK860" s="1" t="s">
        <v>1465</v>
      </c>
      <c r="AL860" s="1" t="s">
        <v>132</v>
      </c>
      <c r="AM860" s="1" t="s">
        <v>145</v>
      </c>
      <c r="AN860" s="1" t="s">
        <v>161</v>
      </c>
      <c r="AO860" s="1" t="s">
        <v>158</v>
      </c>
    </row>
    <row r="861" spans="1:42" ht="16.5" customHeight="1" x14ac:dyDescent="0.2">
      <c r="A861" s="1" t="s">
        <v>1466</v>
      </c>
      <c r="B861" s="1" t="s">
        <v>64</v>
      </c>
      <c r="E861" s="14">
        <v>36312345.494506501</v>
      </c>
      <c r="F861" s="14">
        <v>-41324379.703268103</v>
      </c>
      <c r="G861" s="14">
        <v>1200000</v>
      </c>
      <c r="H861" s="14">
        <v>-10594946.571426099</v>
      </c>
      <c r="I861" s="1">
        <v>977.62637362635905</v>
      </c>
      <c r="J861" s="14">
        <v>300000</v>
      </c>
      <c r="K861" s="1">
        <v>-38.3626373626674</v>
      </c>
      <c r="L861" s="1">
        <v>-38.3626373626674</v>
      </c>
      <c r="M861" s="14">
        <v>32671941.9121034</v>
      </c>
      <c r="N861" s="1" t="s">
        <v>96</v>
      </c>
      <c r="O861" s="1" t="s">
        <v>99</v>
      </c>
      <c r="P861" s="13">
        <f t="shared" si="14"/>
        <v>85813186.813191205</v>
      </c>
      <c r="Q861" s="12">
        <v>43901098.901128799</v>
      </c>
      <c r="R861" s="14">
        <v>41912087.912062399</v>
      </c>
      <c r="S861" s="1" t="s">
        <v>105</v>
      </c>
      <c r="U861" s="1" t="s">
        <v>108</v>
      </c>
      <c r="W861" s="1" t="s">
        <v>105</v>
      </c>
      <c r="X861" s="1" t="s">
        <v>78</v>
      </c>
      <c r="Z861" s="1" t="s">
        <v>202</v>
      </c>
      <c r="AA861" s="14">
        <v>-41324379.703268103</v>
      </c>
      <c r="AB861" s="14"/>
      <c r="AC861" s="14">
        <v>78626972.450555399</v>
      </c>
      <c r="AG861" s="1" t="s">
        <v>173</v>
      </c>
      <c r="AH861" s="1" t="s">
        <v>191</v>
      </c>
      <c r="AI861" s="1" t="s">
        <v>178</v>
      </c>
      <c r="AJ861" s="1" t="s">
        <v>1467</v>
      </c>
      <c r="AK861" s="1" t="s">
        <v>1468</v>
      </c>
      <c r="AL861" s="1" t="s">
        <v>133</v>
      </c>
      <c r="AM861" s="1" t="s">
        <v>146</v>
      </c>
      <c r="AN861" s="1" t="s">
        <v>161</v>
      </c>
      <c r="AO861" s="1" t="s">
        <v>159</v>
      </c>
    </row>
    <row r="862" spans="1:42" ht="16.5" customHeight="1" x14ac:dyDescent="0.2">
      <c r="A862" s="1" t="s">
        <v>1469</v>
      </c>
      <c r="B862" s="1" t="s">
        <v>66</v>
      </c>
      <c r="C862" s="1" t="s">
        <v>95</v>
      </c>
      <c r="D862" s="1" t="s">
        <v>206</v>
      </c>
      <c r="E862" s="14">
        <v>36346832.593407601</v>
      </c>
      <c r="F862" s="14">
        <v>-41382008.351619698</v>
      </c>
      <c r="G862" s="14">
        <v>1200000</v>
      </c>
      <c r="H862" s="14">
        <v>-10612282.785711801</v>
      </c>
      <c r="I862" s="1">
        <v>978.65934065932595</v>
      </c>
      <c r="J862" s="14">
        <v>300000</v>
      </c>
      <c r="K862" s="1">
        <v>-38.412087912117997</v>
      </c>
      <c r="L862" s="1">
        <v>-38.412087912117997</v>
      </c>
      <c r="M862" s="14">
        <v>32708177.686828699</v>
      </c>
      <c r="N862" s="1" t="s">
        <v>96</v>
      </c>
      <c r="O862" s="1" t="s">
        <v>97</v>
      </c>
      <c r="P862" s="13">
        <f t="shared" si="14"/>
        <v>85906593.406597793</v>
      </c>
      <c r="Q862" s="12">
        <v>43950549.450579397</v>
      </c>
      <c r="R862" s="14">
        <v>41956043.956018403</v>
      </c>
      <c r="S862" s="1" t="s">
        <v>1137</v>
      </c>
      <c r="U862" s="1" t="s">
        <v>107</v>
      </c>
      <c r="W862" s="1" t="s">
        <v>1137</v>
      </c>
      <c r="X862" s="1" t="s">
        <v>79</v>
      </c>
      <c r="Z862" s="1" t="s">
        <v>203</v>
      </c>
      <c r="AA862" s="14">
        <v>-41382008.351619698</v>
      </c>
      <c r="AB862" s="14"/>
      <c r="AC862" s="14">
        <v>78718745.340665296</v>
      </c>
      <c r="AE862" s="1" t="s">
        <v>95</v>
      </c>
      <c r="AG862" s="1" t="s">
        <v>174</v>
      </c>
      <c r="AH862" s="1" t="s">
        <v>192</v>
      </c>
      <c r="AI862" s="1" t="s">
        <v>180</v>
      </c>
      <c r="AJ862" s="1" t="s">
        <v>92</v>
      </c>
      <c r="AK862" s="1" t="s">
        <v>1470</v>
      </c>
      <c r="AL862" s="1" t="s">
        <v>134</v>
      </c>
      <c r="AM862" s="1" t="s">
        <v>147</v>
      </c>
      <c r="AN862" s="1" t="s">
        <v>161</v>
      </c>
      <c r="AO862" s="1" t="s">
        <v>160</v>
      </c>
    </row>
    <row r="863" spans="1:42" ht="16.5" customHeight="1" x14ac:dyDescent="0.2">
      <c r="A863" s="1" t="s">
        <v>1515</v>
      </c>
      <c r="B863" s="1" t="s">
        <v>42</v>
      </c>
      <c r="E863" s="14">
        <v>36381319.692308702</v>
      </c>
      <c r="F863" s="14">
        <v>-41439636.9999713</v>
      </c>
      <c r="G863" s="14">
        <v>1200000</v>
      </c>
      <c r="H863" s="14">
        <v>-10629618.9999975</v>
      </c>
      <c r="I863" s="1">
        <v>979.69230769229296</v>
      </c>
      <c r="J863" s="14">
        <v>300000</v>
      </c>
      <c r="K863" s="1">
        <v>-38.461538461568601</v>
      </c>
      <c r="L863" s="1">
        <v>-38.461538461568601</v>
      </c>
      <c r="M863" s="14">
        <v>32744413.461553998</v>
      </c>
      <c r="N863" s="1" t="s">
        <v>96</v>
      </c>
      <c r="O863" s="1" t="s">
        <v>97</v>
      </c>
      <c r="P863" s="13">
        <f t="shared" si="14"/>
        <v>86000000.000004411</v>
      </c>
      <c r="Q863" s="12">
        <v>44000000.000030003</v>
      </c>
      <c r="R863" s="14">
        <v>41999999.9999744</v>
      </c>
      <c r="S863" s="1" t="s">
        <v>100</v>
      </c>
      <c r="U863" s="1" t="s">
        <v>107</v>
      </c>
      <c r="W863" s="1" t="s">
        <v>100</v>
      </c>
      <c r="X863" s="1" t="s">
        <v>67</v>
      </c>
      <c r="Z863" s="1" t="s">
        <v>193</v>
      </c>
      <c r="AA863" s="14">
        <v>-41439636.9999713</v>
      </c>
      <c r="AB863" s="14"/>
      <c r="AC863" s="14">
        <v>78810518.230775207</v>
      </c>
      <c r="AG863" s="1" t="s">
        <v>162</v>
      </c>
      <c r="AH863" s="1" t="s">
        <v>175</v>
      </c>
      <c r="AI863" s="1" t="s">
        <v>176</v>
      </c>
      <c r="AJ863" s="1" t="s">
        <v>1522</v>
      </c>
      <c r="AK863" s="1" t="s">
        <v>1516</v>
      </c>
      <c r="AL863" s="1" t="s">
        <v>122</v>
      </c>
      <c r="AM863" s="1" t="s">
        <v>135</v>
      </c>
      <c r="AN863" s="1" t="s">
        <v>161</v>
      </c>
      <c r="AO863" s="1" t="s">
        <v>1517</v>
      </c>
      <c r="AP863" s="1" t="s">
        <v>597</v>
      </c>
    </row>
    <row r="864" spans="1:42" ht="16.5" customHeight="1" x14ac:dyDescent="0.2">
      <c r="A864" s="1" t="s">
        <v>1518</v>
      </c>
      <c r="B864" s="1" t="s">
        <v>44</v>
      </c>
      <c r="E864" s="14">
        <v>36415806.791209802</v>
      </c>
      <c r="F864" s="14">
        <v>-41497265.648322903</v>
      </c>
      <c r="G864" s="14">
        <v>1200000</v>
      </c>
      <c r="H864" s="14">
        <v>-10646955.2142832</v>
      </c>
      <c r="I864" s="1">
        <v>980.72527472525996</v>
      </c>
      <c r="J864" s="14">
        <v>300000</v>
      </c>
      <c r="K864" s="1">
        <v>-38.510989011019198</v>
      </c>
      <c r="L864" s="1">
        <v>-38.510989011019198</v>
      </c>
      <c r="M864" s="14">
        <v>32780649.236279301</v>
      </c>
      <c r="N864" s="1" t="s">
        <v>96</v>
      </c>
      <c r="O864" s="1" t="s">
        <v>98</v>
      </c>
      <c r="P864" s="13">
        <f t="shared" si="14"/>
        <v>86093406.593410999</v>
      </c>
      <c r="Q864" s="12">
        <v>44049450.549480602</v>
      </c>
      <c r="R864" s="14">
        <v>42043956.043930396</v>
      </c>
      <c r="S864" s="1" t="s">
        <v>100</v>
      </c>
      <c r="U864" s="1" t="s">
        <v>107</v>
      </c>
      <c r="W864" s="1" t="s">
        <v>100</v>
      </c>
      <c r="X864" s="1" t="s">
        <v>68</v>
      </c>
      <c r="Z864" s="1" t="s">
        <v>194</v>
      </c>
      <c r="AA864" s="14">
        <v>-41497265.648322903</v>
      </c>
      <c r="AB864" s="14"/>
      <c r="AC864" s="14">
        <v>78902291.120885104</v>
      </c>
      <c r="AG864" s="1" t="s">
        <v>1519</v>
      </c>
      <c r="AH864" s="1" t="s">
        <v>177</v>
      </c>
      <c r="AI864" s="1" t="s">
        <v>178</v>
      </c>
      <c r="AJ864" s="1" t="s">
        <v>1523</v>
      </c>
      <c r="AK864" s="1" t="s">
        <v>1520</v>
      </c>
      <c r="AL864" s="1" t="s">
        <v>1521</v>
      </c>
      <c r="AM864" s="1" t="s">
        <v>136</v>
      </c>
      <c r="AN864" s="1" t="s">
        <v>161</v>
      </c>
      <c r="AO864" s="1" t="s">
        <v>149</v>
      </c>
    </row>
    <row r="865" spans="1:42" ht="16.5" customHeight="1" x14ac:dyDescent="0.2">
      <c r="A865" s="1" t="s">
        <v>1524</v>
      </c>
      <c r="B865" s="1" t="s">
        <v>46</v>
      </c>
      <c r="E865" s="14">
        <v>36450293.890110902</v>
      </c>
      <c r="F865" s="14">
        <v>-41554894.296674497</v>
      </c>
      <c r="G865" s="14">
        <v>1200000</v>
      </c>
      <c r="H865" s="14">
        <v>-10664291.4285689</v>
      </c>
      <c r="I865" s="1">
        <v>981.75824175822697</v>
      </c>
      <c r="J865" s="14">
        <v>300000</v>
      </c>
      <c r="K865" s="1">
        <v>-38.560439560469803</v>
      </c>
      <c r="L865" s="1">
        <v>-38.560439560469803</v>
      </c>
      <c r="M865" s="14">
        <v>32816885.011004601</v>
      </c>
      <c r="N865" s="1" t="s">
        <v>96</v>
      </c>
      <c r="O865" s="1" t="s">
        <v>99</v>
      </c>
      <c r="P865" s="13">
        <f t="shared" si="14"/>
        <v>86186813.186817601</v>
      </c>
      <c r="Q865" s="12">
        <v>44098901.098931201</v>
      </c>
      <c r="R865" s="14">
        <v>42087912.087886401</v>
      </c>
      <c r="S865" s="1" t="s">
        <v>101</v>
      </c>
      <c r="U865" s="1" t="s">
        <v>108</v>
      </c>
      <c r="W865" s="1" t="s">
        <v>101</v>
      </c>
      <c r="X865" s="1" t="s">
        <v>69</v>
      </c>
      <c r="Z865" s="1" t="s">
        <v>195</v>
      </c>
      <c r="AA865" s="14">
        <v>-41554894.296674497</v>
      </c>
      <c r="AB865" s="14"/>
      <c r="AC865" s="14">
        <v>78994064.010995001</v>
      </c>
      <c r="AG865" s="1" t="s">
        <v>164</v>
      </c>
      <c r="AH865" s="1" t="s">
        <v>179</v>
      </c>
      <c r="AI865" s="1" t="s">
        <v>180</v>
      </c>
      <c r="AJ865" s="1" t="s">
        <v>82</v>
      </c>
      <c r="AK865" s="1" t="s">
        <v>1525</v>
      </c>
      <c r="AL865" s="1" t="s">
        <v>1526</v>
      </c>
      <c r="AM865" s="1" t="s">
        <v>137</v>
      </c>
      <c r="AN865" s="1" t="s">
        <v>161</v>
      </c>
      <c r="AO865" s="1" t="s">
        <v>1527</v>
      </c>
    </row>
    <row r="866" spans="1:42" ht="16.5" customHeight="1" x14ac:dyDescent="0.2">
      <c r="A866" s="1" t="s">
        <v>1528</v>
      </c>
      <c r="B866" s="1" t="s">
        <v>48</v>
      </c>
      <c r="E866" s="14">
        <v>36484780.989012003</v>
      </c>
      <c r="F866" s="14">
        <v>-41612522.9450261</v>
      </c>
      <c r="G866" s="14">
        <v>1200000</v>
      </c>
      <c r="H866" s="14">
        <v>-10681627.642854599</v>
      </c>
      <c r="I866" s="1">
        <v>982.79120879119398</v>
      </c>
      <c r="J866" s="14">
        <v>300000</v>
      </c>
      <c r="K866" s="1">
        <v>-38.6098901099204</v>
      </c>
      <c r="L866" s="1">
        <v>-38.6098901099204</v>
      </c>
      <c r="M866" s="14">
        <v>32853120.7857299</v>
      </c>
      <c r="N866" s="1" t="s">
        <v>96</v>
      </c>
      <c r="O866" s="1" t="s">
        <v>97</v>
      </c>
      <c r="P866" s="13">
        <f t="shared" si="14"/>
        <v>86280219.780224204</v>
      </c>
      <c r="Q866" s="12">
        <v>44148351.648381799</v>
      </c>
      <c r="R866" s="14">
        <v>42131868.131842397</v>
      </c>
      <c r="S866" s="1" t="s">
        <v>101</v>
      </c>
      <c r="U866" s="1" t="s">
        <v>107</v>
      </c>
      <c r="W866" s="1" t="s">
        <v>101</v>
      </c>
      <c r="X866" s="1" t="s">
        <v>70</v>
      </c>
      <c r="Z866" s="1" t="s">
        <v>196</v>
      </c>
      <c r="AA866" s="14">
        <v>-41612522.9450261</v>
      </c>
      <c r="AB866" s="14"/>
      <c r="AC866" s="14">
        <v>79085836.901104897</v>
      </c>
      <c r="AG866" s="1" t="s">
        <v>165</v>
      </c>
      <c r="AH866" s="1" t="s">
        <v>181</v>
      </c>
      <c r="AI866" s="1" t="s">
        <v>182</v>
      </c>
      <c r="AJ866" s="1" t="s">
        <v>83</v>
      </c>
      <c r="AK866" s="1" t="s">
        <v>1529</v>
      </c>
      <c r="AL866" s="1" t="s">
        <v>1530</v>
      </c>
      <c r="AM866" s="1" t="s">
        <v>138</v>
      </c>
      <c r="AN866" s="1" t="s">
        <v>161</v>
      </c>
      <c r="AO866" s="1" t="s">
        <v>1531</v>
      </c>
    </row>
    <row r="867" spans="1:42" ht="16.5" customHeight="1" x14ac:dyDescent="0.2">
      <c r="A867" s="1" t="s">
        <v>1532</v>
      </c>
      <c r="B867" s="1" t="s">
        <v>50</v>
      </c>
      <c r="C867" s="1" t="s">
        <v>93</v>
      </c>
      <c r="D867" s="1" t="s">
        <v>204</v>
      </c>
      <c r="E867" s="14">
        <v>36519268.087913103</v>
      </c>
      <c r="F867" s="14">
        <v>-41670151.593377702</v>
      </c>
      <c r="G867" s="14">
        <v>1200000</v>
      </c>
      <c r="H867" s="14">
        <v>-10698963.857140301</v>
      </c>
      <c r="I867" s="1">
        <v>983.82417582416099</v>
      </c>
      <c r="J867" s="14">
        <v>300000</v>
      </c>
      <c r="K867" s="1">
        <v>-38.659340659370997</v>
      </c>
      <c r="L867" s="1">
        <v>-38.659340659370997</v>
      </c>
      <c r="M867" s="14">
        <v>32889356.560455199</v>
      </c>
      <c r="N867" s="1" t="s">
        <v>96</v>
      </c>
      <c r="O867" s="1" t="s">
        <v>98</v>
      </c>
      <c r="P867" s="13">
        <f t="shared" si="14"/>
        <v>86373626.373630792</v>
      </c>
      <c r="Q867" s="12">
        <v>44197802.197832398</v>
      </c>
      <c r="R867" s="14">
        <v>42175824.175798401</v>
      </c>
      <c r="S867" s="1" t="s">
        <v>1533</v>
      </c>
      <c r="U867" s="1" t="s">
        <v>107</v>
      </c>
      <c r="W867" s="1" t="s">
        <v>1533</v>
      </c>
      <c r="X867" s="1" t="s">
        <v>71</v>
      </c>
      <c r="Z867" s="1" t="s">
        <v>197</v>
      </c>
      <c r="AA867" s="14">
        <v>-41670151.593377702</v>
      </c>
      <c r="AB867" s="14"/>
      <c r="AC867" s="14">
        <v>79177609.791214794</v>
      </c>
      <c r="AE867" s="1" t="s">
        <v>93</v>
      </c>
      <c r="AG867" s="1" t="s">
        <v>166</v>
      </c>
      <c r="AH867" s="1" t="s">
        <v>183</v>
      </c>
      <c r="AI867" s="1" t="s">
        <v>182</v>
      </c>
      <c r="AJ867" s="1" t="s">
        <v>84</v>
      </c>
      <c r="AK867" s="1" t="s">
        <v>1534</v>
      </c>
      <c r="AL867" s="1" t="s">
        <v>126</v>
      </c>
      <c r="AM867" s="1" t="s">
        <v>139</v>
      </c>
      <c r="AN867" s="1" t="s">
        <v>161</v>
      </c>
      <c r="AO867" s="1" t="s">
        <v>1535</v>
      </c>
    </row>
    <row r="868" spans="1:42" ht="16.5" customHeight="1" x14ac:dyDescent="0.2">
      <c r="A868" s="1" t="s">
        <v>1536</v>
      </c>
      <c r="B868" s="1" t="s">
        <v>52</v>
      </c>
      <c r="E868" s="14">
        <v>36553755.186814196</v>
      </c>
      <c r="F868" s="14">
        <v>-41727780.241729297</v>
      </c>
      <c r="G868" s="14">
        <v>1200000</v>
      </c>
      <c r="H868" s="14">
        <v>-10716300.071426</v>
      </c>
      <c r="I868" s="1">
        <v>984.857142857128</v>
      </c>
      <c r="J868" s="14">
        <v>300000</v>
      </c>
      <c r="K868" s="1">
        <v>-38.708791208821602</v>
      </c>
      <c r="L868" s="1">
        <v>-38.708791208821602</v>
      </c>
      <c r="M868" s="14">
        <v>32925592.335180499</v>
      </c>
      <c r="N868" s="1" t="s">
        <v>96</v>
      </c>
      <c r="O868" s="1" t="s">
        <v>99</v>
      </c>
      <c r="P868" s="13">
        <f t="shared" si="14"/>
        <v>86467032.967037395</v>
      </c>
      <c r="Q868" s="12">
        <v>44247252.747282997</v>
      </c>
      <c r="R868" s="14">
        <v>42219780.219754398</v>
      </c>
      <c r="S868" s="1" t="s">
        <v>103</v>
      </c>
      <c r="U868" s="1" t="s">
        <v>108</v>
      </c>
      <c r="W868" s="1" t="s">
        <v>103</v>
      </c>
      <c r="X868" s="1" t="s">
        <v>72</v>
      </c>
      <c r="Z868" s="1" t="s">
        <v>198</v>
      </c>
      <c r="AA868" s="14">
        <v>-41727780.241729297</v>
      </c>
      <c r="AB868" s="14"/>
      <c r="AC868" s="14">
        <v>79269382.681324705</v>
      </c>
      <c r="AG868" s="1" t="s">
        <v>167</v>
      </c>
      <c r="AH868" s="1" t="s">
        <v>184</v>
      </c>
      <c r="AI868" s="1" t="s">
        <v>176</v>
      </c>
      <c r="AJ868" s="1" t="s">
        <v>85</v>
      </c>
      <c r="AK868" s="1" t="s">
        <v>1537</v>
      </c>
      <c r="AL868" s="1" t="s">
        <v>127</v>
      </c>
      <c r="AM868" s="1" t="s">
        <v>140</v>
      </c>
      <c r="AN868" s="1" t="s">
        <v>161</v>
      </c>
      <c r="AO868" s="1" t="s">
        <v>153</v>
      </c>
    </row>
    <row r="869" spans="1:42" ht="16.5" customHeight="1" x14ac:dyDescent="0.2">
      <c r="A869" s="1" t="s">
        <v>1538</v>
      </c>
      <c r="B869" s="1" t="s">
        <v>54</v>
      </c>
      <c r="E869" s="14">
        <v>36588242.285715297</v>
      </c>
      <c r="F869" s="14">
        <v>-41785408.890080899</v>
      </c>
      <c r="G869" s="14">
        <v>1200000</v>
      </c>
      <c r="H869" s="14">
        <v>-10733636.2857117</v>
      </c>
      <c r="I869" s="1">
        <v>985.890109890095</v>
      </c>
      <c r="J869" s="14">
        <v>300000</v>
      </c>
      <c r="K869" s="1">
        <v>-38.758241758272199</v>
      </c>
      <c r="L869" s="1">
        <v>-38.758241758272199</v>
      </c>
      <c r="M869" s="14">
        <v>32961828.109905802</v>
      </c>
      <c r="N869" s="1" t="s">
        <v>96</v>
      </c>
      <c r="O869" s="1" t="s">
        <v>97</v>
      </c>
      <c r="P869" s="13">
        <f t="shared" si="14"/>
        <v>86560439.560443997</v>
      </c>
      <c r="Q869" s="12">
        <v>44296703.296733603</v>
      </c>
      <c r="R869" s="14">
        <v>42263736.263710402</v>
      </c>
      <c r="S869" s="1" t="s">
        <v>93</v>
      </c>
      <c r="U869" s="1" t="s">
        <v>107</v>
      </c>
      <c r="W869" s="1" t="s">
        <v>93</v>
      </c>
      <c r="X869" s="1" t="s">
        <v>73</v>
      </c>
      <c r="Z869" s="1" t="s">
        <v>199</v>
      </c>
      <c r="AA869" s="14">
        <v>-41785408.890080899</v>
      </c>
      <c r="AB869" s="14"/>
      <c r="AC869" s="14">
        <v>79361155.571434602</v>
      </c>
      <c r="AG869" s="1" t="s">
        <v>168</v>
      </c>
      <c r="AH869" s="1" t="s">
        <v>185</v>
      </c>
      <c r="AI869" s="1" t="s">
        <v>186</v>
      </c>
      <c r="AJ869" s="1" t="s">
        <v>86</v>
      </c>
      <c r="AK869" s="1" t="s">
        <v>1539</v>
      </c>
      <c r="AL869" s="1" t="s">
        <v>1540</v>
      </c>
      <c r="AM869" s="1" t="s">
        <v>141</v>
      </c>
      <c r="AN869" s="1" t="s">
        <v>161</v>
      </c>
      <c r="AO869" s="1" t="s">
        <v>1541</v>
      </c>
    </row>
    <row r="870" spans="1:42" ht="16.5" customHeight="1" x14ac:dyDescent="0.2">
      <c r="A870" s="1" t="s">
        <v>1542</v>
      </c>
      <c r="B870" s="1" t="s">
        <v>56</v>
      </c>
      <c r="E870" s="14">
        <v>36622729.384616397</v>
      </c>
      <c r="F870" s="14">
        <v>-41843037.538432501</v>
      </c>
      <c r="G870" s="14">
        <v>1200000</v>
      </c>
      <c r="H870" s="14">
        <v>-10750972.4999975</v>
      </c>
      <c r="I870" s="1">
        <v>986.92307692306201</v>
      </c>
      <c r="J870" s="14">
        <v>300000</v>
      </c>
      <c r="K870" s="1">
        <v>-38.807692307722803</v>
      </c>
      <c r="L870" s="1">
        <v>-38.807692307722803</v>
      </c>
      <c r="M870" s="14">
        <v>32998063.884631101</v>
      </c>
      <c r="N870" s="1" t="s">
        <v>96</v>
      </c>
      <c r="O870" s="1" t="s">
        <v>98</v>
      </c>
      <c r="P870" s="13">
        <f t="shared" si="14"/>
        <v>86653846.1538506</v>
      </c>
      <c r="Q870" s="12">
        <v>44346153.846184202</v>
      </c>
      <c r="R870" s="14">
        <v>42307692.307666399</v>
      </c>
      <c r="S870" s="1" t="s">
        <v>93</v>
      </c>
      <c r="U870" s="1" t="s">
        <v>107</v>
      </c>
      <c r="W870" s="1" t="s">
        <v>93</v>
      </c>
      <c r="X870" s="1" t="s">
        <v>74</v>
      </c>
      <c r="Z870" s="1" t="s">
        <v>187</v>
      </c>
      <c r="AA870" s="14">
        <v>-41843037.538432501</v>
      </c>
      <c r="AB870" s="14"/>
      <c r="AC870" s="14">
        <v>79452928.461544499</v>
      </c>
      <c r="AG870" s="1" t="s">
        <v>169</v>
      </c>
      <c r="AH870" s="1" t="s">
        <v>187</v>
      </c>
      <c r="AI870" s="1" t="s">
        <v>176</v>
      </c>
      <c r="AJ870" s="1" t="s">
        <v>87</v>
      </c>
      <c r="AK870" s="1" t="s">
        <v>1543</v>
      </c>
      <c r="AL870" s="1" t="s">
        <v>129</v>
      </c>
      <c r="AM870" s="1" t="s">
        <v>142</v>
      </c>
      <c r="AN870" s="1" t="s">
        <v>161</v>
      </c>
      <c r="AO870" s="1" t="s">
        <v>155</v>
      </c>
    </row>
    <row r="871" spans="1:42" ht="16.5" customHeight="1" x14ac:dyDescent="0.2">
      <c r="A871" s="1" t="s">
        <v>1544</v>
      </c>
      <c r="B871" s="1" t="s">
        <v>58</v>
      </c>
      <c r="E871" s="14">
        <v>36657216.483517498</v>
      </c>
      <c r="F871" s="14">
        <v>-41900666.186784104</v>
      </c>
      <c r="G871" s="14">
        <v>1200000</v>
      </c>
      <c r="H871" s="14">
        <v>-10768308.7142832</v>
      </c>
      <c r="I871" s="1">
        <v>987.95604395602902</v>
      </c>
      <c r="J871" s="14">
        <v>300000</v>
      </c>
      <c r="K871" s="1">
        <v>-38.8571428571734</v>
      </c>
      <c r="L871" s="1">
        <v>-38.8571428571734</v>
      </c>
      <c r="M871" s="14">
        <v>33034299.6593564</v>
      </c>
      <c r="N871" s="1" t="s">
        <v>96</v>
      </c>
      <c r="O871" s="1" t="s">
        <v>99</v>
      </c>
      <c r="P871" s="13">
        <f t="shared" si="14"/>
        <v>86747252.747257203</v>
      </c>
      <c r="Q871" s="12">
        <v>44395604.3956348</v>
      </c>
      <c r="R871" s="14">
        <v>42351648.351622403</v>
      </c>
      <c r="S871" s="1" t="s">
        <v>93</v>
      </c>
      <c r="U871" s="1" t="s">
        <v>108</v>
      </c>
      <c r="W871" s="1" t="s">
        <v>93</v>
      </c>
      <c r="X871" s="1" t="s">
        <v>75</v>
      </c>
      <c r="Z871" s="1" t="s">
        <v>188</v>
      </c>
      <c r="AA871" s="14">
        <v>-41900666.186784104</v>
      </c>
      <c r="AB871" s="14"/>
      <c r="AC871" s="14">
        <v>79544701.351654395</v>
      </c>
      <c r="AG871" s="1" t="s">
        <v>1545</v>
      </c>
      <c r="AH871" s="1" t="s">
        <v>188</v>
      </c>
      <c r="AI871" s="1" t="s">
        <v>180</v>
      </c>
      <c r="AJ871" s="1" t="s">
        <v>88</v>
      </c>
      <c r="AK871" s="1" t="s">
        <v>1546</v>
      </c>
      <c r="AL871" s="1" t="s">
        <v>130</v>
      </c>
      <c r="AM871" s="1" t="s">
        <v>143</v>
      </c>
      <c r="AN871" s="1" t="s">
        <v>161</v>
      </c>
      <c r="AO871" s="1" t="s">
        <v>156</v>
      </c>
    </row>
    <row r="872" spans="1:42" ht="16.5" customHeight="1" x14ac:dyDescent="0.2">
      <c r="A872" s="1" t="s">
        <v>1547</v>
      </c>
      <c r="B872" s="1" t="s">
        <v>60</v>
      </c>
      <c r="C872" s="1" t="s">
        <v>94</v>
      </c>
      <c r="D872" s="1" t="s">
        <v>205</v>
      </c>
      <c r="E872" s="14">
        <v>36691703.582418598</v>
      </c>
      <c r="F872" s="14">
        <v>-41958294.835135698</v>
      </c>
      <c r="G872" s="14">
        <v>1200000</v>
      </c>
      <c r="H872" s="14">
        <v>-10785644.9285689</v>
      </c>
      <c r="I872" s="1">
        <v>988.98901098899603</v>
      </c>
      <c r="J872" s="14">
        <v>300000</v>
      </c>
      <c r="K872" s="1">
        <v>-38.906593406623998</v>
      </c>
      <c r="L872" s="1">
        <v>-38.906593406623998</v>
      </c>
      <c r="M872" s="14">
        <v>33070535.4340817</v>
      </c>
      <c r="N872" s="1" t="s">
        <v>96</v>
      </c>
      <c r="O872" s="1" t="s">
        <v>97</v>
      </c>
      <c r="P872" s="13">
        <f t="shared" si="14"/>
        <v>86840659.340663791</v>
      </c>
      <c r="Q872" s="12">
        <v>44445054.945085399</v>
      </c>
      <c r="R872" s="14">
        <v>42395604.395578399</v>
      </c>
      <c r="S872" s="1" t="s">
        <v>1313</v>
      </c>
      <c r="U872" s="1" t="s">
        <v>107</v>
      </c>
      <c r="W872" s="1" t="s">
        <v>1313</v>
      </c>
      <c r="X872" s="1" t="s">
        <v>76</v>
      </c>
      <c r="Z872" s="1" t="s">
        <v>200</v>
      </c>
      <c r="AA872" s="14">
        <v>-41958294.835135698</v>
      </c>
      <c r="AB872" s="14"/>
      <c r="AC872" s="14">
        <v>79636474.241764307</v>
      </c>
      <c r="AE872" s="1" t="s">
        <v>94</v>
      </c>
      <c r="AG872" s="1" t="s">
        <v>171</v>
      </c>
      <c r="AH872" s="1" t="s">
        <v>189</v>
      </c>
      <c r="AI872" s="1" t="s">
        <v>182</v>
      </c>
      <c r="AJ872" s="1" t="s">
        <v>89</v>
      </c>
      <c r="AK872" s="1" t="s">
        <v>1548</v>
      </c>
      <c r="AL872" s="1" t="s">
        <v>131</v>
      </c>
      <c r="AM872" s="1" t="s">
        <v>144</v>
      </c>
      <c r="AN872" s="1" t="s">
        <v>161</v>
      </c>
      <c r="AO872" s="1" t="s">
        <v>1549</v>
      </c>
    </row>
    <row r="873" spans="1:42" ht="16.5" customHeight="1" x14ac:dyDescent="0.2">
      <c r="A873" s="1" t="s">
        <v>1550</v>
      </c>
      <c r="B873" s="1" t="s">
        <v>62</v>
      </c>
      <c r="E873" s="14">
        <v>36726190.681319699</v>
      </c>
      <c r="F873" s="14">
        <v>-42015923.483487301</v>
      </c>
      <c r="G873" s="14">
        <v>1200000</v>
      </c>
      <c r="H873" s="14">
        <v>-10802981.142854599</v>
      </c>
      <c r="I873" s="1">
        <v>990.02197802196304</v>
      </c>
      <c r="J873" s="14">
        <v>300000</v>
      </c>
      <c r="K873" s="1">
        <v>-38.956043956074602</v>
      </c>
      <c r="L873" s="1">
        <v>-38.956043956074602</v>
      </c>
      <c r="M873" s="14">
        <v>33106771.208806999</v>
      </c>
      <c r="N873" s="1" t="s">
        <v>96</v>
      </c>
      <c r="O873" s="1" t="s">
        <v>98</v>
      </c>
      <c r="P873" s="13">
        <f t="shared" si="14"/>
        <v>86934065.934070408</v>
      </c>
      <c r="Q873" s="12">
        <v>44494505.494535998</v>
      </c>
      <c r="R873" s="14">
        <v>42439560.439534403</v>
      </c>
      <c r="S873" s="1" t="s">
        <v>105</v>
      </c>
      <c r="U873" s="1" t="s">
        <v>107</v>
      </c>
      <c r="W873" s="1" t="s">
        <v>105</v>
      </c>
      <c r="X873" s="1" t="s">
        <v>77</v>
      </c>
      <c r="Z873" s="1" t="s">
        <v>201</v>
      </c>
      <c r="AA873" s="14">
        <v>-42015923.483487301</v>
      </c>
      <c r="AB873" s="14"/>
      <c r="AC873" s="14">
        <v>79728247.131874204</v>
      </c>
      <c r="AG873" s="1" t="s">
        <v>1551</v>
      </c>
      <c r="AH873" s="1" t="s">
        <v>190</v>
      </c>
      <c r="AI873" s="1" t="s">
        <v>178</v>
      </c>
      <c r="AJ873" s="1" t="s">
        <v>1552</v>
      </c>
      <c r="AK873" s="1" t="s">
        <v>1553</v>
      </c>
      <c r="AL873" s="1" t="s">
        <v>132</v>
      </c>
      <c r="AM873" s="1" t="s">
        <v>145</v>
      </c>
      <c r="AN873" s="1" t="s">
        <v>161</v>
      </c>
      <c r="AO873" s="1" t="s">
        <v>158</v>
      </c>
    </row>
    <row r="874" spans="1:42" ht="16.5" customHeight="1" x14ac:dyDescent="0.2">
      <c r="A874" s="1" t="s">
        <v>1554</v>
      </c>
      <c r="B874" s="1" t="s">
        <v>64</v>
      </c>
      <c r="E874" s="14">
        <v>36760677.780220799</v>
      </c>
      <c r="F874" s="14">
        <v>-42073552.131838903</v>
      </c>
      <c r="G874" s="14">
        <v>1200000</v>
      </c>
      <c r="H874" s="14">
        <v>-10820317.357140301</v>
      </c>
      <c r="I874" s="1">
        <v>991.05494505493004</v>
      </c>
      <c r="J874" s="14">
        <v>300000</v>
      </c>
      <c r="K874" s="1">
        <v>-39.005494505525199</v>
      </c>
      <c r="L874" s="1">
        <v>-39.005494505525199</v>
      </c>
      <c r="M874" s="14">
        <v>33143006.983532298</v>
      </c>
      <c r="N874" s="1" t="s">
        <v>96</v>
      </c>
      <c r="O874" s="1" t="s">
        <v>99</v>
      </c>
      <c r="P874" s="13">
        <f t="shared" si="14"/>
        <v>87027472.527476996</v>
      </c>
      <c r="Q874" s="12">
        <v>44543956.043986604</v>
      </c>
      <c r="R874" s="14">
        <v>42483516.4834904</v>
      </c>
      <c r="S874" s="1" t="s">
        <v>105</v>
      </c>
      <c r="U874" s="1" t="s">
        <v>108</v>
      </c>
      <c r="W874" s="1" t="s">
        <v>105</v>
      </c>
      <c r="X874" s="1" t="s">
        <v>78</v>
      </c>
      <c r="Z874" s="1" t="s">
        <v>202</v>
      </c>
      <c r="AA874" s="14">
        <v>-42073552.131838903</v>
      </c>
      <c r="AB874" s="14"/>
      <c r="AC874" s="14">
        <v>79820020.0219841</v>
      </c>
      <c r="AG874" s="1" t="s">
        <v>173</v>
      </c>
      <c r="AH874" s="1" t="s">
        <v>191</v>
      </c>
      <c r="AI874" s="1" t="s">
        <v>178</v>
      </c>
      <c r="AJ874" s="1" t="s">
        <v>1555</v>
      </c>
      <c r="AK874" s="1" t="s">
        <v>1556</v>
      </c>
      <c r="AL874" s="1" t="s">
        <v>133</v>
      </c>
      <c r="AM874" s="1" t="s">
        <v>146</v>
      </c>
      <c r="AN874" s="1" t="s">
        <v>161</v>
      </c>
      <c r="AO874" s="1" t="s">
        <v>159</v>
      </c>
    </row>
    <row r="875" spans="1:42" ht="16.5" customHeight="1" x14ac:dyDescent="0.2">
      <c r="A875" s="1" t="s">
        <v>1557</v>
      </c>
      <c r="B875" s="1" t="s">
        <v>66</v>
      </c>
      <c r="C875" s="1" t="s">
        <v>95</v>
      </c>
      <c r="D875" s="1" t="s">
        <v>206</v>
      </c>
      <c r="E875" s="14">
        <v>36795164.8791219</v>
      </c>
      <c r="F875" s="14">
        <v>-42131180.780190498</v>
      </c>
      <c r="G875" s="14">
        <v>1200000</v>
      </c>
      <c r="H875" s="14">
        <v>-10837653.571426</v>
      </c>
      <c r="I875" s="1">
        <v>992.08791208789705</v>
      </c>
      <c r="J875" s="14">
        <v>300000</v>
      </c>
      <c r="K875" s="1">
        <v>-39.054945054975803</v>
      </c>
      <c r="L875" s="1">
        <v>-39.054945054975803</v>
      </c>
      <c r="M875" s="14">
        <v>33179242.758257601</v>
      </c>
      <c r="N875" s="1" t="s">
        <v>96</v>
      </c>
      <c r="O875" s="1" t="s">
        <v>97</v>
      </c>
      <c r="P875" s="13">
        <f t="shared" si="14"/>
        <v>87120879.120883599</v>
      </c>
      <c r="Q875" s="12">
        <v>44593406.593437202</v>
      </c>
      <c r="R875" s="14">
        <v>42527472.527446397</v>
      </c>
      <c r="S875" s="1" t="s">
        <v>1225</v>
      </c>
      <c r="U875" s="1" t="s">
        <v>107</v>
      </c>
      <c r="W875" s="1" t="s">
        <v>1225</v>
      </c>
      <c r="X875" s="1" t="s">
        <v>79</v>
      </c>
      <c r="Z875" s="1" t="s">
        <v>203</v>
      </c>
      <c r="AA875" s="14">
        <v>-42131180.780190498</v>
      </c>
      <c r="AB875" s="14"/>
      <c r="AC875" s="14">
        <v>79911792.912093997</v>
      </c>
      <c r="AE875" s="1" t="s">
        <v>95</v>
      </c>
      <c r="AG875" s="1" t="s">
        <v>174</v>
      </c>
      <c r="AH875" s="1" t="s">
        <v>192</v>
      </c>
      <c r="AI875" s="1" t="s">
        <v>180</v>
      </c>
      <c r="AJ875" s="1" t="s">
        <v>92</v>
      </c>
      <c r="AK875" s="1" t="s">
        <v>1558</v>
      </c>
      <c r="AL875" s="1" t="s">
        <v>134</v>
      </c>
      <c r="AM875" s="1" t="s">
        <v>147</v>
      </c>
      <c r="AN875" s="1" t="s">
        <v>161</v>
      </c>
      <c r="AO875" s="1" t="s">
        <v>160</v>
      </c>
    </row>
    <row r="876" spans="1:42" ht="16.5" customHeight="1" x14ac:dyDescent="0.2">
      <c r="A876" s="1" t="s">
        <v>1559</v>
      </c>
      <c r="B876" s="1" t="s">
        <v>42</v>
      </c>
      <c r="E876" s="14">
        <v>36829651.978023</v>
      </c>
      <c r="F876" s="14">
        <v>-42188809.4285421</v>
      </c>
      <c r="G876" s="14">
        <v>1200000</v>
      </c>
      <c r="H876" s="14">
        <v>-10854989.7857117</v>
      </c>
      <c r="I876" s="1">
        <v>993.12087912086395</v>
      </c>
      <c r="J876" s="14">
        <v>300000</v>
      </c>
      <c r="K876" s="1">
        <v>-39.104395604426401</v>
      </c>
      <c r="L876" s="1">
        <v>-39.104395604426401</v>
      </c>
      <c r="M876" s="14">
        <v>33215478.532982901</v>
      </c>
      <c r="N876" s="1" t="s">
        <v>96</v>
      </c>
      <c r="O876" s="1" t="s">
        <v>97</v>
      </c>
      <c r="P876" s="13">
        <f t="shared" si="14"/>
        <v>87214285.714290202</v>
      </c>
      <c r="Q876" s="12">
        <v>44642857.142887801</v>
      </c>
      <c r="R876" s="14">
        <v>42571428.571402401</v>
      </c>
      <c r="S876" s="1" t="s">
        <v>100</v>
      </c>
      <c r="U876" s="1" t="s">
        <v>107</v>
      </c>
      <c r="W876" s="1" t="s">
        <v>100</v>
      </c>
      <c r="X876" s="1" t="s">
        <v>67</v>
      </c>
      <c r="Z876" s="1" t="s">
        <v>193</v>
      </c>
      <c r="AA876" s="14">
        <v>-42188809.4285421</v>
      </c>
      <c r="AB876" s="14"/>
      <c r="AC876" s="14">
        <v>80003565.802203894</v>
      </c>
      <c r="AG876" s="1" t="s">
        <v>162</v>
      </c>
      <c r="AH876" s="1" t="s">
        <v>175</v>
      </c>
      <c r="AI876" s="1" t="s">
        <v>176</v>
      </c>
      <c r="AJ876" s="1" t="s">
        <v>634</v>
      </c>
      <c r="AK876" s="1" t="s">
        <v>1560</v>
      </c>
      <c r="AL876" s="1" t="s">
        <v>122</v>
      </c>
      <c r="AM876" s="1" t="s">
        <v>135</v>
      </c>
      <c r="AN876" s="1" t="s">
        <v>161</v>
      </c>
      <c r="AO876" s="1" t="s">
        <v>1561</v>
      </c>
      <c r="AP876" s="1" t="s">
        <v>637</v>
      </c>
    </row>
    <row r="877" spans="1:42" ht="16.5" customHeight="1" x14ac:dyDescent="0.2">
      <c r="A877" s="1" t="s">
        <v>1562</v>
      </c>
      <c r="B877" s="1" t="s">
        <v>44</v>
      </c>
      <c r="E877" s="14">
        <v>36864139.076924101</v>
      </c>
      <c r="F877" s="14">
        <v>-42246438.076893702</v>
      </c>
      <c r="G877" s="14">
        <v>1200000</v>
      </c>
      <c r="H877" s="14">
        <v>-10872325.9999974</v>
      </c>
      <c r="I877" s="1">
        <v>994.15384615383095</v>
      </c>
      <c r="J877" s="14">
        <v>300000</v>
      </c>
      <c r="K877" s="1">
        <v>-39.153846153876998</v>
      </c>
      <c r="L877" s="1">
        <v>-39.153846153876998</v>
      </c>
      <c r="M877" s="14">
        <v>33251714.3077082</v>
      </c>
      <c r="N877" s="1" t="s">
        <v>96</v>
      </c>
      <c r="O877" s="1" t="s">
        <v>98</v>
      </c>
      <c r="P877" s="13">
        <f t="shared" si="14"/>
        <v>87307692.30769679</v>
      </c>
      <c r="Q877" s="12">
        <v>44692307.6923384</v>
      </c>
      <c r="R877" s="14">
        <v>42615384.615358397</v>
      </c>
      <c r="S877" s="1" t="s">
        <v>100</v>
      </c>
      <c r="U877" s="1" t="s">
        <v>107</v>
      </c>
      <c r="W877" s="1" t="s">
        <v>100</v>
      </c>
      <c r="X877" s="1" t="s">
        <v>68</v>
      </c>
      <c r="Z877" s="1" t="s">
        <v>194</v>
      </c>
      <c r="AA877" s="14">
        <v>-42246438.076893702</v>
      </c>
      <c r="AB877" s="14"/>
      <c r="AC877" s="14">
        <v>80095338.692313805</v>
      </c>
      <c r="AG877" s="1" t="s">
        <v>1563</v>
      </c>
      <c r="AH877" s="1" t="s">
        <v>177</v>
      </c>
      <c r="AI877" s="1" t="s">
        <v>178</v>
      </c>
      <c r="AJ877" s="1" t="s">
        <v>640</v>
      </c>
      <c r="AK877" s="1" t="s">
        <v>1564</v>
      </c>
      <c r="AL877" s="1" t="s">
        <v>1565</v>
      </c>
      <c r="AM877" s="1" t="s">
        <v>136</v>
      </c>
      <c r="AN877" s="1" t="s">
        <v>161</v>
      </c>
      <c r="AO877" s="1" t="s">
        <v>149</v>
      </c>
    </row>
    <row r="878" spans="1:42" ht="16.5" customHeight="1" x14ac:dyDescent="0.2">
      <c r="A878" s="1" t="s">
        <v>1471</v>
      </c>
      <c r="B878" s="1" t="s">
        <v>42</v>
      </c>
      <c r="E878" s="14">
        <v>36898626.175825201</v>
      </c>
      <c r="F878" s="14">
        <v>-42304066.725245297</v>
      </c>
      <c r="G878" s="14">
        <v>1200000</v>
      </c>
      <c r="H878" s="14">
        <v>-10889662.214283099</v>
      </c>
      <c r="I878" s="1">
        <v>995.18681318679796</v>
      </c>
      <c r="J878" s="14">
        <v>300000</v>
      </c>
      <c r="K878" s="1">
        <v>-39.203296703327602</v>
      </c>
      <c r="L878" s="1">
        <v>-39.203296703327602</v>
      </c>
      <c r="M878" s="14">
        <v>33287950.082433499</v>
      </c>
      <c r="N878" s="1" t="s">
        <v>96</v>
      </c>
      <c r="O878" s="1" t="s">
        <v>97</v>
      </c>
      <c r="P878" s="13">
        <f t="shared" si="14"/>
        <v>87401098.901103407</v>
      </c>
      <c r="Q878" s="12">
        <v>44741758.241788998</v>
      </c>
      <c r="R878" s="14">
        <v>42659340.659314401</v>
      </c>
      <c r="S878" s="1" t="s">
        <v>100</v>
      </c>
      <c r="U878" s="1" t="s">
        <v>107</v>
      </c>
      <c r="W878" s="1" t="s">
        <v>100</v>
      </c>
      <c r="X878" s="1" t="s">
        <v>67</v>
      </c>
      <c r="Z878" s="1" t="s">
        <v>193</v>
      </c>
      <c r="AA878" s="14">
        <v>-42304066.725245297</v>
      </c>
      <c r="AB878" s="14"/>
      <c r="AC878" s="14">
        <v>80187111.582423702</v>
      </c>
      <c r="AG878" s="1" t="s">
        <v>162</v>
      </c>
      <c r="AH878" s="1" t="s">
        <v>175</v>
      </c>
      <c r="AI878" s="1" t="s">
        <v>176</v>
      </c>
      <c r="AJ878" s="1" t="s">
        <v>538</v>
      </c>
      <c r="AK878" s="1" t="s">
        <v>1472</v>
      </c>
      <c r="AL878" s="1" t="s">
        <v>122</v>
      </c>
      <c r="AM878" s="1" t="s">
        <v>135</v>
      </c>
      <c r="AN878" s="1" t="s">
        <v>161</v>
      </c>
      <c r="AO878" s="1" t="s">
        <v>1473</v>
      </c>
      <c r="AP878" s="1" t="s">
        <v>643</v>
      </c>
    </row>
    <row r="879" spans="1:42" ht="16.5" customHeight="1" x14ac:dyDescent="0.2">
      <c r="A879" s="1" t="s">
        <v>1474</v>
      </c>
      <c r="B879" s="1" t="s">
        <v>44</v>
      </c>
      <c r="E879" s="14">
        <v>36933113.274726301</v>
      </c>
      <c r="F879" s="14">
        <v>-42361695.373596899</v>
      </c>
      <c r="G879" s="14">
        <v>1200000</v>
      </c>
      <c r="H879" s="14">
        <v>-10906998.428568801</v>
      </c>
      <c r="I879" s="1">
        <v>996.21978021976497</v>
      </c>
      <c r="J879" s="14">
        <v>300000</v>
      </c>
      <c r="K879" s="1">
        <v>-39.2527472527782</v>
      </c>
      <c r="L879" s="1">
        <v>-39.2527472527782</v>
      </c>
      <c r="M879" s="14">
        <v>33324185.857158799</v>
      </c>
      <c r="N879" s="1" t="s">
        <v>96</v>
      </c>
      <c r="O879" s="1" t="s">
        <v>98</v>
      </c>
      <c r="P879" s="13">
        <f t="shared" ref="P879:P942" si="15">R879+Q879</f>
        <v>87494505.494509995</v>
      </c>
      <c r="Q879" s="12">
        <v>44791208.791239597</v>
      </c>
      <c r="R879" s="14">
        <v>42703296.703270398</v>
      </c>
      <c r="S879" s="1" t="s">
        <v>100</v>
      </c>
      <c r="U879" s="1" t="s">
        <v>107</v>
      </c>
      <c r="W879" s="1" t="s">
        <v>100</v>
      </c>
      <c r="X879" s="1" t="s">
        <v>68</v>
      </c>
      <c r="Z879" s="1" t="s">
        <v>194</v>
      </c>
      <c r="AA879" s="14">
        <v>-42361695.373596899</v>
      </c>
      <c r="AB879" s="14"/>
      <c r="AC879" s="14">
        <v>80278884.472533599</v>
      </c>
      <c r="AG879" s="1" t="s">
        <v>1475</v>
      </c>
      <c r="AH879" s="1" t="s">
        <v>177</v>
      </c>
      <c r="AI879" s="1" t="s">
        <v>178</v>
      </c>
      <c r="AJ879" s="1" t="s">
        <v>544</v>
      </c>
      <c r="AK879" s="1" t="s">
        <v>1476</v>
      </c>
      <c r="AL879" s="1" t="s">
        <v>1477</v>
      </c>
      <c r="AM879" s="1" t="s">
        <v>136</v>
      </c>
      <c r="AN879" s="1" t="s">
        <v>161</v>
      </c>
      <c r="AO879" s="1" t="s">
        <v>149</v>
      </c>
    </row>
    <row r="880" spans="1:42" ht="16.5" customHeight="1" x14ac:dyDescent="0.2">
      <c r="A880" s="1" t="s">
        <v>1480</v>
      </c>
      <c r="B880" s="1" t="s">
        <v>46</v>
      </c>
      <c r="E880" s="14">
        <v>36967600.373627402</v>
      </c>
      <c r="F880" s="14">
        <v>-42419324.021948501</v>
      </c>
      <c r="G880" s="14">
        <v>1200000</v>
      </c>
      <c r="H880" s="14">
        <v>-10924334.642854599</v>
      </c>
      <c r="I880" s="1">
        <v>997.25274725273198</v>
      </c>
      <c r="J880" s="14">
        <v>300000</v>
      </c>
      <c r="K880" s="1">
        <v>-39.302197802228797</v>
      </c>
      <c r="L880" s="1">
        <v>-39.302197802228797</v>
      </c>
      <c r="M880" s="14">
        <v>33360421.631884102</v>
      </c>
      <c r="N880" s="1" t="s">
        <v>96</v>
      </c>
      <c r="O880" s="1" t="s">
        <v>99</v>
      </c>
      <c r="P880" s="13">
        <f t="shared" si="15"/>
        <v>87587912.087916613</v>
      </c>
      <c r="Q880" s="12">
        <v>44840659.340690203</v>
      </c>
      <c r="R880" s="14">
        <v>42747252.747226402</v>
      </c>
      <c r="S880" s="1" t="s">
        <v>101</v>
      </c>
      <c r="U880" s="1" t="s">
        <v>108</v>
      </c>
      <c r="W880" s="1" t="s">
        <v>101</v>
      </c>
      <c r="X880" s="1" t="s">
        <v>69</v>
      </c>
      <c r="Z880" s="1" t="s">
        <v>195</v>
      </c>
      <c r="AA880" s="14">
        <v>-42419324.021948501</v>
      </c>
      <c r="AB880" s="14"/>
      <c r="AC880" s="14">
        <v>80370657.362643495</v>
      </c>
      <c r="AG880" s="1" t="s">
        <v>164</v>
      </c>
      <c r="AH880" s="1" t="s">
        <v>179</v>
      </c>
      <c r="AI880" s="1" t="s">
        <v>180</v>
      </c>
      <c r="AJ880" s="1" t="s">
        <v>82</v>
      </c>
      <c r="AK880" s="1" t="s">
        <v>1481</v>
      </c>
      <c r="AL880" s="1" t="s">
        <v>1482</v>
      </c>
      <c r="AM880" s="1" t="s">
        <v>137</v>
      </c>
      <c r="AN880" s="1" t="s">
        <v>161</v>
      </c>
      <c r="AO880" s="1" t="s">
        <v>1483</v>
      </c>
    </row>
    <row r="881" spans="1:42" ht="16.5" customHeight="1" x14ac:dyDescent="0.2">
      <c r="A881" s="1" t="s">
        <v>1484</v>
      </c>
      <c r="B881" s="1" t="s">
        <v>48</v>
      </c>
      <c r="E881" s="14">
        <v>37002087.472528502</v>
      </c>
      <c r="F881" s="14">
        <v>-42476952.670300096</v>
      </c>
      <c r="G881" s="14">
        <v>1200000</v>
      </c>
      <c r="H881" s="14">
        <v>-10941670.857140301</v>
      </c>
      <c r="I881" s="1">
        <v>998.28571428569899</v>
      </c>
      <c r="J881" s="14">
        <v>300000</v>
      </c>
      <c r="K881" s="1">
        <v>-39.351648351679401</v>
      </c>
      <c r="L881" s="1">
        <v>-39.351648351679401</v>
      </c>
      <c r="M881" s="14">
        <v>33396657.406609401</v>
      </c>
      <c r="N881" s="1" t="s">
        <v>96</v>
      </c>
      <c r="O881" s="1" t="s">
        <v>97</v>
      </c>
      <c r="P881" s="13">
        <f t="shared" si="15"/>
        <v>87681318.6813232</v>
      </c>
      <c r="Q881" s="12">
        <v>44890109.890140802</v>
      </c>
      <c r="R881" s="14">
        <v>42791208.791182399</v>
      </c>
      <c r="S881" s="1" t="s">
        <v>101</v>
      </c>
      <c r="U881" s="1" t="s">
        <v>107</v>
      </c>
      <c r="W881" s="1" t="s">
        <v>101</v>
      </c>
      <c r="X881" s="1" t="s">
        <v>70</v>
      </c>
      <c r="Z881" s="1" t="s">
        <v>196</v>
      </c>
      <c r="AA881" s="14">
        <v>-42476952.670300096</v>
      </c>
      <c r="AB881" s="14"/>
      <c r="AC881" s="14">
        <v>80462430.252753407</v>
      </c>
      <c r="AG881" s="1" t="s">
        <v>165</v>
      </c>
      <c r="AH881" s="1" t="s">
        <v>181</v>
      </c>
      <c r="AI881" s="1" t="s">
        <v>182</v>
      </c>
      <c r="AJ881" s="1" t="s">
        <v>83</v>
      </c>
      <c r="AK881" s="1" t="s">
        <v>1485</v>
      </c>
      <c r="AL881" s="1" t="s">
        <v>1486</v>
      </c>
      <c r="AM881" s="1" t="s">
        <v>138</v>
      </c>
      <c r="AN881" s="1" t="s">
        <v>161</v>
      </c>
      <c r="AO881" s="1" t="s">
        <v>1487</v>
      </c>
    </row>
    <row r="882" spans="1:42" ht="16.5" customHeight="1" x14ac:dyDescent="0.2">
      <c r="A882" s="1" t="s">
        <v>1488</v>
      </c>
      <c r="B882" s="1" t="s">
        <v>50</v>
      </c>
      <c r="C882" s="1" t="s">
        <v>93</v>
      </c>
      <c r="D882" s="1" t="s">
        <v>204</v>
      </c>
      <c r="E882" s="14">
        <v>37036574.571429603</v>
      </c>
      <c r="F882" s="14">
        <v>-42534581.318651699</v>
      </c>
      <c r="G882" s="14">
        <v>1200000</v>
      </c>
      <c r="H882" s="14">
        <v>-10959007.071426</v>
      </c>
      <c r="I882" s="1">
        <v>999.31868131866599</v>
      </c>
      <c r="J882" s="14">
        <v>300000</v>
      </c>
      <c r="K882" s="1">
        <v>-39.401098901129998</v>
      </c>
      <c r="L882" s="1">
        <v>-39.401098901129998</v>
      </c>
      <c r="M882" s="14">
        <v>33432893.1813347</v>
      </c>
      <c r="N882" s="1" t="s">
        <v>96</v>
      </c>
      <c r="O882" s="1" t="s">
        <v>98</v>
      </c>
      <c r="P882" s="13">
        <f t="shared" si="15"/>
        <v>87774725.274729803</v>
      </c>
      <c r="Q882" s="12">
        <v>44939560.4395914</v>
      </c>
      <c r="R882" s="14">
        <v>42835164.835138403</v>
      </c>
      <c r="S882" s="1" t="s">
        <v>1489</v>
      </c>
      <c r="U882" s="1" t="s">
        <v>107</v>
      </c>
      <c r="W882" s="1" t="s">
        <v>1489</v>
      </c>
      <c r="X882" s="1" t="s">
        <v>71</v>
      </c>
      <c r="Z882" s="1" t="s">
        <v>197</v>
      </c>
      <c r="AA882" s="14">
        <v>-42534581.318651699</v>
      </c>
      <c r="AB882" s="14"/>
      <c r="AC882" s="14">
        <v>80554203.142863303</v>
      </c>
      <c r="AE882" s="1" t="s">
        <v>93</v>
      </c>
      <c r="AG882" s="1" t="s">
        <v>166</v>
      </c>
      <c r="AH882" s="1" t="s">
        <v>183</v>
      </c>
      <c r="AI882" s="1" t="s">
        <v>182</v>
      </c>
      <c r="AJ882" s="1" t="s">
        <v>84</v>
      </c>
      <c r="AK882" s="1" t="s">
        <v>1490</v>
      </c>
      <c r="AL882" s="1" t="s">
        <v>126</v>
      </c>
      <c r="AM882" s="1" t="s">
        <v>139</v>
      </c>
      <c r="AN882" s="1" t="s">
        <v>161</v>
      </c>
      <c r="AO882" s="1" t="s">
        <v>1491</v>
      </c>
    </row>
    <row r="883" spans="1:42" ht="16.5" customHeight="1" x14ac:dyDescent="0.2">
      <c r="A883" s="1" t="s">
        <v>1492</v>
      </c>
      <c r="B883" s="1" t="s">
        <v>52</v>
      </c>
      <c r="E883" s="14">
        <v>37071061.670330703</v>
      </c>
      <c r="F883" s="14">
        <v>-42592209.967003301</v>
      </c>
      <c r="G883" s="14">
        <v>1200000</v>
      </c>
      <c r="H883" s="14">
        <v>-10976343.2857117</v>
      </c>
      <c r="I883" s="1">
        <v>1000.35164835163</v>
      </c>
      <c r="J883" s="14">
        <v>300000</v>
      </c>
      <c r="K883" s="1">
        <v>-39.450549450580603</v>
      </c>
      <c r="L883" s="1">
        <v>-39.450549450580603</v>
      </c>
      <c r="M883" s="14">
        <v>33469128.95606</v>
      </c>
      <c r="N883" s="1" t="s">
        <v>96</v>
      </c>
      <c r="O883" s="1" t="s">
        <v>99</v>
      </c>
      <c r="P883" s="13">
        <f t="shared" si="15"/>
        <v>87868131.868136406</v>
      </c>
      <c r="Q883" s="12">
        <v>44989010.989041999</v>
      </c>
      <c r="R883" s="14">
        <v>42879120.8790944</v>
      </c>
      <c r="S883" s="1" t="s">
        <v>103</v>
      </c>
      <c r="U883" s="1" t="s">
        <v>108</v>
      </c>
      <c r="W883" s="1" t="s">
        <v>103</v>
      </c>
      <c r="X883" s="1" t="s">
        <v>72</v>
      </c>
      <c r="Z883" s="1" t="s">
        <v>198</v>
      </c>
      <c r="AA883" s="14">
        <v>-42592209.967003301</v>
      </c>
      <c r="AB883" s="14"/>
      <c r="AC883" s="14">
        <v>80645976.0329732</v>
      </c>
      <c r="AG883" s="1" t="s">
        <v>167</v>
      </c>
      <c r="AH883" s="1" t="s">
        <v>184</v>
      </c>
      <c r="AI883" s="1" t="s">
        <v>176</v>
      </c>
      <c r="AJ883" s="1" t="s">
        <v>85</v>
      </c>
      <c r="AK883" s="1" t="s">
        <v>1493</v>
      </c>
      <c r="AL883" s="1" t="s">
        <v>127</v>
      </c>
      <c r="AM883" s="1" t="s">
        <v>140</v>
      </c>
      <c r="AN883" s="1" t="s">
        <v>161</v>
      </c>
      <c r="AO883" s="1" t="s">
        <v>153</v>
      </c>
    </row>
    <row r="884" spans="1:42" ht="16.5" customHeight="1" x14ac:dyDescent="0.2">
      <c r="A884" s="1" t="s">
        <v>1494</v>
      </c>
      <c r="B884" s="1" t="s">
        <v>54</v>
      </c>
      <c r="E884" s="14">
        <v>37105548.769231804</v>
      </c>
      <c r="F884" s="14">
        <v>-42649838.615354903</v>
      </c>
      <c r="G884" s="14">
        <v>1200000</v>
      </c>
      <c r="H884" s="14">
        <v>-10993679.4999974</v>
      </c>
      <c r="I884" s="1">
        <v>1001.3846153846</v>
      </c>
      <c r="J884" s="14">
        <v>300000</v>
      </c>
      <c r="K884" s="1">
        <v>-39.5000000000312</v>
      </c>
      <c r="L884" s="1">
        <v>-39.5000000000312</v>
      </c>
      <c r="M884" s="14">
        <v>33505364.730785299</v>
      </c>
      <c r="N884" s="1" t="s">
        <v>96</v>
      </c>
      <c r="O884" s="1" t="s">
        <v>97</v>
      </c>
      <c r="P884" s="13">
        <f t="shared" si="15"/>
        <v>87961538.461542994</v>
      </c>
      <c r="Q884" s="12">
        <v>45038461.538492598</v>
      </c>
      <c r="R884" s="14">
        <v>42923076.923050404</v>
      </c>
      <c r="S884" s="1" t="s">
        <v>93</v>
      </c>
      <c r="U884" s="1" t="s">
        <v>107</v>
      </c>
      <c r="W884" s="1" t="s">
        <v>93</v>
      </c>
      <c r="X884" s="1" t="s">
        <v>73</v>
      </c>
      <c r="Z884" s="1" t="s">
        <v>199</v>
      </c>
      <c r="AA884" s="14">
        <v>-42649838.615354903</v>
      </c>
      <c r="AB884" s="14"/>
      <c r="AC884" s="14">
        <v>80737748.923083097</v>
      </c>
      <c r="AG884" s="1" t="s">
        <v>168</v>
      </c>
      <c r="AH884" s="1" t="s">
        <v>185</v>
      </c>
      <c r="AI884" s="1" t="s">
        <v>186</v>
      </c>
      <c r="AJ884" s="1" t="s">
        <v>86</v>
      </c>
      <c r="AK884" s="1" t="s">
        <v>1495</v>
      </c>
      <c r="AL884" s="1" t="s">
        <v>1496</v>
      </c>
      <c r="AM884" s="1" t="s">
        <v>141</v>
      </c>
      <c r="AN884" s="1" t="s">
        <v>161</v>
      </c>
      <c r="AO884" s="1" t="s">
        <v>1497</v>
      </c>
    </row>
    <row r="885" spans="1:42" ht="16.5" customHeight="1" x14ac:dyDescent="0.2">
      <c r="A885" s="1" t="s">
        <v>1498</v>
      </c>
      <c r="B885" s="1" t="s">
        <v>56</v>
      </c>
      <c r="E885" s="14">
        <v>37140035.868132897</v>
      </c>
      <c r="F885" s="14">
        <v>-42707467.263706498</v>
      </c>
      <c r="G885" s="14">
        <v>1200000</v>
      </c>
      <c r="H885" s="14">
        <v>-11011015.714283099</v>
      </c>
      <c r="I885" s="1">
        <v>1002.41758241757</v>
      </c>
      <c r="J885" s="14">
        <v>300000</v>
      </c>
      <c r="K885" s="1">
        <v>-39.549450549481797</v>
      </c>
      <c r="L885" s="1">
        <v>-39.549450549481797</v>
      </c>
      <c r="M885" s="14">
        <v>33541600.505510598</v>
      </c>
      <c r="N885" s="1" t="s">
        <v>96</v>
      </c>
      <c r="O885" s="1" t="s">
        <v>98</v>
      </c>
      <c r="P885" s="13">
        <f t="shared" si="15"/>
        <v>88054945.054949597</v>
      </c>
      <c r="Q885" s="12">
        <v>45087912.087943196</v>
      </c>
      <c r="R885" s="14">
        <v>42967032.9670064</v>
      </c>
      <c r="S885" s="1" t="s">
        <v>93</v>
      </c>
      <c r="U885" s="1" t="s">
        <v>107</v>
      </c>
      <c r="W885" s="1" t="s">
        <v>93</v>
      </c>
      <c r="X885" s="1" t="s">
        <v>74</v>
      </c>
      <c r="Z885" s="1" t="s">
        <v>187</v>
      </c>
      <c r="AA885" s="14">
        <v>-42707467.263706498</v>
      </c>
      <c r="AB885" s="14"/>
      <c r="AC885" s="14">
        <v>80829521.813192993</v>
      </c>
      <c r="AG885" s="1" t="s">
        <v>169</v>
      </c>
      <c r="AH885" s="1" t="s">
        <v>187</v>
      </c>
      <c r="AI885" s="1" t="s">
        <v>176</v>
      </c>
      <c r="AJ885" s="1" t="s">
        <v>87</v>
      </c>
      <c r="AK885" s="1" t="s">
        <v>1499</v>
      </c>
      <c r="AL885" s="1" t="s">
        <v>129</v>
      </c>
      <c r="AM885" s="1" t="s">
        <v>142</v>
      </c>
      <c r="AN885" s="1" t="s">
        <v>161</v>
      </c>
      <c r="AO885" s="1" t="s">
        <v>155</v>
      </c>
    </row>
    <row r="886" spans="1:42" ht="16.5" customHeight="1" x14ac:dyDescent="0.2">
      <c r="A886" s="1" t="s">
        <v>1500</v>
      </c>
      <c r="B886" s="1" t="s">
        <v>58</v>
      </c>
      <c r="E886" s="14">
        <v>37174522.967033997</v>
      </c>
      <c r="F886" s="14">
        <v>-42765095.9120581</v>
      </c>
      <c r="G886" s="14">
        <v>1200000</v>
      </c>
      <c r="H886" s="14">
        <v>-11028351.928568801</v>
      </c>
      <c r="I886" s="1">
        <v>1003.45054945053</v>
      </c>
      <c r="J886" s="14">
        <v>300000</v>
      </c>
      <c r="K886" s="1">
        <v>-39.598901098932402</v>
      </c>
      <c r="L886" s="1">
        <v>-39.598901098932402</v>
      </c>
      <c r="M886" s="14">
        <v>33577836.280235901</v>
      </c>
      <c r="N886" s="1" t="s">
        <v>96</v>
      </c>
      <c r="O886" s="1" t="s">
        <v>99</v>
      </c>
      <c r="P886" s="13">
        <f t="shared" si="15"/>
        <v>88148351.648356199</v>
      </c>
      <c r="Q886" s="12">
        <v>45137362.637393802</v>
      </c>
      <c r="R886" s="14">
        <v>43010989.010962397</v>
      </c>
      <c r="S886" s="1" t="s">
        <v>93</v>
      </c>
      <c r="U886" s="1" t="s">
        <v>108</v>
      </c>
      <c r="W886" s="1" t="s">
        <v>93</v>
      </c>
      <c r="X886" s="1" t="s">
        <v>75</v>
      </c>
      <c r="Z886" s="1" t="s">
        <v>188</v>
      </c>
      <c r="AA886" s="14">
        <v>-42765095.9120581</v>
      </c>
      <c r="AB886" s="14"/>
      <c r="AC886" s="14">
        <v>80921294.703302905</v>
      </c>
      <c r="AG886" s="1" t="s">
        <v>1501</v>
      </c>
      <c r="AH886" s="1" t="s">
        <v>188</v>
      </c>
      <c r="AI886" s="1" t="s">
        <v>180</v>
      </c>
      <c r="AJ886" s="1" t="s">
        <v>88</v>
      </c>
      <c r="AK886" s="1" t="s">
        <v>1502</v>
      </c>
      <c r="AL886" s="1" t="s">
        <v>130</v>
      </c>
      <c r="AM886" s="1" t="s">
        <v>143</v>
      </c>
      <c r="AN886" s="1" t="s">
        <v>161</v>
      </c>
      <c r="AO886" s="1" t="s">
        <v>156</v>
      </c>
    </row>
    <row r="887" spans="1:42" ht="16.5" customHeight="1" x14ac:dyDescent="0.2">
      <c r="A887" s="1" t="s">
        <v>1503</v>
      </c>
      <c r="B887" s="1" t="s">
        <v>60</v>
      </c>
      <c r="C887" s="1" t="s">
        <v>94</v>
      </c>
      <c r="D887" s="1" t="s">
        <v>205</v>
      </c>
      <c r="E887" s="14">
        <v>37209010.065935098</v>
      </c>
      <c r="F887" s="14">
        <v>-42822724.560409702</v>
      </c>
      <c r="G887" s="14">
        <v>1200000</v>
      </c>
      <c r="H887" s="14">
        <v>-11045688.142854501</v>
      </c>
      <c r="I887" s="1">
        <v>1004.4835164835</v>
      </c>
      <c r="J887" s="14">
        <v>300000</v>
      </c>
      <c r="K887" s="1">
        <v>-39.648351648382999</v>
      </c>
      <c r="L887" s="1">
        <v>-39.648351648382999</v>
      </c>
      <c r="M887" s="14">
        <v>33614072.054961197</v>
      </c>
      <c r="N887" s="1" t="s">
        <v>96</v>
      </c>
      <c r="O887" s="1" t="s">
        <v>97</v>
      </c>
      <c r="P887" s="13">
        <f t="shared" si="15"/>
        <v>88241758.241762802</v>
      </c>
      <c r="Q887" s="12">
        <v>45186813.186844401</v>
      </c>
      <c r="R887" s="14">
        <v>43054945.054918401</v>
      </c>
      <c r="S887" s="1" t="s">
        <v>1269</v>
      </c>
      <c r="U887" s="1" t="s">
        <v>107</v>
      </c>
      <c r="W887" s="1" t="s">
        <v>1269</v>
      </c>
      <c r="X887" s="1" t="s">
        <v>76</v>
      </c>
      <c r="Z887" s="1" t="s">
        <v>200</v>
      </c>
      <c r="AA887" s="14">
        <v>-42822724.560409702</v>
      </c>
      <c r="AB887" s="14"/>
      <c r="AC887" s="14">
        <v>81013067.593412802</v>
      </c>
      <c r="AE887" s="1" t="s">
        <v>94</v>
      </c>
      <c r="AG887" s="1" t="s">
        <v>171</v>
      </c>
      <c r="AH887" s="1" t="s">
        <v>189</v>
      </c>
      <c r="AI887" s="1" t="s">
        <v>182</v>
      </c>
      <c r="AJ887" s="1" t="s">
        <v>89</v>
      </c>
      <c r="AK887" s="1" t="s">
        <v>1504</v>
      </c>
      <c r="AL887" s="1" t="s">
        <v>131</v>
      </c>
      <c r="AM887" s="1" t="s">
        <v>144</v>
      </c>
      <c r="AN887" s="1" t="s">
        <v>161</v>
      </c>
      <c r="AO887" s="1" t="s">
        <v>1505</v>
      </c>
    </row>
    <row r="888" spans="1:42" ht="16.5" customHeight="1" x14ac:dyDescent="0.2">
      <c r="A888" s="1" t="s">
        <v>1506</v>
      </c>
      <c r="B888" s="1" t="s">
        <v>62</v>
      </c>
      <c r="E888" s="14">
        <v>37243497.164836198</v>
      </c>
      <c r="F888" s="14">
        <v>-42880353.208761297</v>
      </c>
      <c r="G888" s="14">
        <v>1200000</v>
      </c>
      <c r="H888" s="14">
        <v>-11063024.3571402</v>
      </c>
      <c r="I888" s="1">
        <v>1005.51648351647</v>
      </c>
      <c r="J888" s="14">
        <v>300000</v>
      </c>
      <c r="K888" s="1">
        <v>-39.697802197833603</v>
      </c>
      <c r="L888" s="1">
        <v>-39.697802197833603</v>
      </c>
      <c r="M888" s="14">
        <v>33650307.8296865</v>
      </c>
      <c r="N888" s="1" t="s">
        <v>96</v>
      </c>
      <c r="O888" s="1" t="s">
        <v>98</v>
      </c>
      <c r="P888" s="13">
        <f t="shared" si="15"/>
        <v>88335164.835169405</v>
      </c>
      <c r="Q888" s="12">
        <v>45236263.736295</v>
      </c>
      <c r="R888" s="14">
        <v>43098901.098874398</v>
      </c>
      <c r="S888" s="1" t="s">
        <v>105</v>
      </c>
      <c r="U888" s="1" t="s">
        <v>107</v>
      </c>
      <c r="W888" s="1" t="s">
        <v>105</v>
      </c>
      <c r="X888" s="1" t="s">
        <v>77</v>
      </c>
      <c r="Z888" s="1" t="s">
        <v>201</v>
      </c>
      <c r="AA888" s="14">
        <v>-42880353.208761297</v>
      </c>
      <c r="AB888" s="14"/>
      <c r="AC888" s="14">
        <v>81104840.483522698</v>
      </c>
      <c r="AG888" s="1" t="s">
        <v>1507</v>
      </c>
      <c r="AH888" s="1" t="s">
        <v>190</v>
      </c>
      <c r="AI888" s="1" t="s">
        <v>178</v>
      </c>
      <c r="AJ888" s="1" t="s">
        <v>1508</v>
      </c>
      <c r="AK888" s="1" t="s">
        <v>1509</v>
      </c>
      <c r="AL888" s="1" t="s">
        <v>132</v>
      </c>
      <c r="AM888" s="1" t="s">
        <v>145</v>
      </c>
      <c r="AN888" s="1" t="s">
        <v>161</v>
      </c>
      <c r="AO888" s="1" t="s">
        <v>158</v>
      </c>
    </row>
    <row r="889" spans="1:42" ht="16.5" customHeight="1" x14ac:dyDescent="0.2">
      <c r="A889" s="1" t="s">
        <v>1510</v>
      </c>
      <c r="B889" s="1" t="s">
        <v>64</v>
      </c>
      <c r="E889" s="14">
        <v>37277984.263737299</v>
      </c>
      <c r="F889" s="14">
        <v>-42937981.857112899</v>
      </c>
      <c r="G889" s="14">
        <v>1200000</v>
      </c>
      <c r="H889" s="14">
        <v>-11080360.5714259</v>
      </c>
      <c r="I889" s="1">
        <v>1006.5494505494401</v>
      </c>
      <c r="J889" s="14">
        <v>300000</v>
      </c>
      <c r="K889" s="1">
        <v>-39.7472527472842</v>
      </c>
      <c r="L889" s="1">
        <v>-39.7472527472842</v>
      </c>
      <c r="M889" s="14">
        <v>33686543.604411803</v>
      </c>
      <c r="N889" s="1" t="s">
        <v>96</v>
      </c>
      <c r="O889" s="1" t="s">
        <v>99</v>
      </c>
      <c r="P889" s="13">
        <f t="shared" si="15"/>
        <v>88428571.428575993</v>
      </c>
      <c r="Q889" s="12">
        <v>45285714.285745598</v>
      </c>
      <c r="R889" s="14">
        <v>43142857.142830402</v>
      </c>
      <c r="S889" s="1" t="s">
        <v>105</v>
      </c>
      <c r="U889" s="1" t="s">
        <v>108</v>
      </c>
      <c r="W889" s="1" t="s">
        <v>105</v>
      </c>
      <c r="X889" s="1" t="s">
        <v>78</v>
      </c>
      <c r="Z889" s="1" t="s">
        <v>202</v>
      </c>
      <c r="AA889" s="14">
        <v>-42937981.857112899</v>
      </c>
      <c r="AB889" s="14"/>
      <c r="AC889" s="14">
        <v>81196613.373632595</v>
      </c>
      <c r="AG889" s="1" t="s">
        <v>173</v>
      </c>
      <c r="AH889" s="1" t="s">
        <v>191</v>
      </c>
      <c r="AI889" s="1" t="s">
        <v>178</v>
      </c>
      <c r="AJ889" s="1" t="s">
        <v>1511</v>
      </c>
      <c r="AK889" s="1" t="s">
        <v>1512</v>
      </c>
      <c r="AL889" s="1" t="s">
        <v>133</v>
      </c>
      <c r="AM889" s="1" t="s">
        <v>146</v>
      </c>
      <c r="AN889" s="1" t="s">
        <v>161</v>
      </c>
      <c r="AO889" s="1" t="s">
        <v>159</v>
      </c>
    </row>
    <row r="890" spans="1:42" ht="16.5" customHeight="1" x14ac:dyDescent="0.2">
      <c r="A890" s="1" t="s">
        <v>1513</v>
      </c>
      <c r="B890" s="1" t="s">
        <v>66</v>
      </c>
      <c r="C890" s="1" t="s">
        <v>95</v>
      </c>
      <c r="D890" s="1" t="s">
        <v>206</v>
      </c>
      <c r="E890" s="14">
        <v>37312471.362638399</v>
      </c>
      <c r="F890" s="14">
        <v>-42995610.505464502</v>
      </c>
      <c r="G890" s="14">
        <v>1200000</v>
      </c>
      <c r="H890" s="14">
        <v>-11097696.7857117</v>
      </c>
      <c r="I890" s="1">
        <v>1007.5824175824</v>
      </c>
      <c r="J890" s="14">
        <v>300000</v>
      </c>
      <c r="K890" s="1">
        <v>-39.796703296734798</v>
      </c>
      <c r="L890" s="1">
        <v>-39.796703296734798</v>
      </c>
      <c r="M890" s="14">
        <v>33722779.379137099</v>
      </c>
      <c r="N890" s="1" t="s">
        <v>96</v>
      </c>
      <c r="O890" s="1" t="s">
        <v>97</v>
      </c>
      <c r="P890" s="13">
        <f t="shared" si="15"/>
        <v>88521978.021982595</v>
      </c>
      <c r="Q890" s="12">
        <v>45335164.835196197</v>
      </c>
      <c r="R890" s="14">
        <v>43186813.186786398</v>
      </c>
      <c r="S890" s="1" t="s">
        <v>1181</v>
      </c>
      <c r="U890" s="1" t="s">
        <v>107</v>
      </c>
      <c r="W890" s="1" t="s">
        <v>1181</v>
      </c>
      <c r="X890" s="1" t="s">
        <v>79</v>
      </c>
      <c r="Z890" s="1" t="s">
        <v>203</v>
      </c>
      <c r="AA890" s="14">
        <v>-42995610.505464502</v>
      </c>
      <c r="AB890" s="14"/>
      <c r="AC890" s="14">
        <v>81288386.263742507</v>
      </c>
      <c r="AE890" s="1" t="s">
        <v>95</v>
      </c>
      <c r="AG890" s="1" t="s">
        <v>174</v>
      </c>
      <c r="AH890" s="1" t="s">
        <v>192</v>
      </c>
      <c r="AI890" s="1" t="s">
        <v>180</v>
      </c>
      <c r="AJ890" s="1" t="s">
        <v>92</v>
      </c>
      <c r="AK890" s="1" t="s">
        <v>1514</v>
      </c>
      <c r="AL890" s="1" t="s">
        <v>134</v>
      </c>
      <c r="AM890" s="1" t="s">
        <v>147</v>
      </c>
      <c r="AN890" s="1" t="s">
        <v>161</v>
      </c>
      <c r="AO890" s="1" t="s">
        <v>160</v>
      </c>
    </row>
    <row r="891" spans="1:42" ht="16.5" customHeight="1" x14ac:dyDescent="0.2">
      <c r="A891" s="1" t="s">
        <v>1559</v>
      </c>
      <c r="B891" s="1" t="s">
        <v>42</v>
      </c>
      <c r="E891" s="14">
        <v>37346958.461539499</v>
      </c>
      <c r="F891" s="14">
        <v>-43053239.153816096</v>
      </c>
      <c r="G891" s="14">
        <v>1200000</v>
      </c>
      <c r="H891" s="14">
        <v>-11115032.9999974</v>
      </c>
      <c r="I891" s="1">
        <v>1008.61538461537</v>
      </c>
      <c r="J891" s="14">
        <v>300000</v>
      </c>
      <c r="K891" s="1">
        <v>-39.846153846185402</v>
      </c>
      <c r="L891" s="1">
        <v>-39.846153846185402</v>
      </c>
      <c r="M891" s="14">
        <v>33759015.153862402</v>
      </c>
      <c r="N891" s="1" t="s">
        <v>96</v>
      </c>
      <c r="O891" s="1" t="s">
        <v>97</v>
      </c>
      <c r="P891" s="13">
        <f t="shared" si="15"/>
        <v>88615384.615389198</v>
      </c>
      <c r="Q891" s="12">
        <v>45384615.384646803</v>
      </c>
      <c r="R891" s="14">
        <v>43230769.230742402</v>
      </c>
      <c r="S891" s="1" t="s">
        <v>100</v>
      </c>
      <c r="U891" s="1" t="s">
        <v>107</v>
      </c>
      <c r="W891" s="1" t="s">
        <v>100</v>
      </c>
      <c r="X891" s="1" t="s">
        <v>67</v>
      </c>
      <c r="Z891" s="1" t="s">
        <v>193</v>
      </c>
      <c r="AA891" s="14">
        <v>-43053239.153816096</v>
      </c>
      <c r="AB891" s="14"/>
      <c r="AC891" s="14">
        <v>81380159.153852403</v>
      </c>
      <c r="AG891" s="1" t="s">
        <v>162</v>
      </c>
      <c r="AH891" s="1" t="s">
        <v>175</v>
      </c>
      <c r="AI891" s="1" t="s">
        <v>176</v>
      </c>
      <c r="AJ891" s="1" t="s">
        <v>1566</v>
      </c>
      <c r="AK891" s="1" t="s">
        <v>1560</v>
      </c>
      <c r="AL891" s="1" t="s">
        <v>122</v>
      </c>
      <c r="AM891" s="1" t="s">
        <v>135</v>
      </c>
      <c r="AN891" s="1" t="s">
        <v>161</v>
      </c>
      <c r="AO891" s="1" t="s">
        <v>1561</v>
      </c>
      <c r="AP891" s="1" t="s">
        <v>597</v>
      </c>
    </row>
    <row r="892" spans="1:42" ht="16.5" customHeight="1" x14ac:dyDescent="0.2">
      <c r="A892" s="1" t="s">
        <v>1562</v>
      </c>
      <c r="B892" s="1" t="s">
        <v>44</v>
      </c>
      <c r="E892" s="14">
        <v>37381445.5604406</v>
      </c>
      <c r="F892" s="14">
        <v>-43110867.802167699</v>
      </c>
      <c r="G892" s="14">
        <v>1200000</v>
      </c>
      <c r="H892" s="14">
        <v>-11132369.214283099</v>
      </c>
      <c r="I892" s="1">
        <v>1009.6483516483401</v>
      </c>
      <c r="J892" s="14">
        <v>300000</v>
      </c>
      <c r="K892" s="1">
        <v>-39.895604395635999</v>
      </c>
      <c r="L892" s="1">
        <v>-39.895604395635999</v>
      </c>
      <c r="M892" s="14">
        <v>33795250.928587697</v>
      </c>
      <c r="N892" s="1" t="s">
        <v>96</v>
      </c>
      <c r="O892" s="1" t="s">
        <v>98</v>
      </c>
      <c r="P892" s="13">
        <f t="shared" si="15"/>
        <v>88708791.208795801</v>
      </c>
      <c r="Q892" s="12">
        <v>45434065.934097402</v>
      </c>
      <c r="R892" s="14">
        <v>43274725.274698399</v>
      </c>
      <c r="S892" s="1" t="s">
        <v>100</v>
      </c>
      <c r="U892" s="1" t="s">
        <v>107</v>
      </c>
      <c r="W892" s="1" t="s">
        <v>100</v>
      </c>
      <c r="X892" s="1" t="s">
        <v>68</v>
      </c>
      <c r="Z892" s="1" t="s">
        <v>194</v>
      </c>
      <c r="AA892" s="14">
        <v>-43110867.802167699</v>
      </c>
      <c r="AB892" s="14"/>
      <c r="AC892" s="14">
        <v>81471932.0439623</v>
      </c>
      <c r="AG892" s="1" t="s">
        <v>1563</v>
      </c>
      <c r="AH892" s="1" t="s">
        <v>177</v>
      </c>
      <c r="AI892" s="1" t="s">
        <v>178</v>
      </c>
      <c r="AJ892" s="1" t="s">
        <v>1567</v>
      </c>
      <c r="AK892" s="1" t="s">
        <v>1564</v>
      </c>
      <c r="AL892" s="1" t="s">
        <v>1565</v>
      </c>
      <c r="AM892" s="1" t="s">
        <v>136</v>
      </c>
      <c r="AN892" s="1" t="s">
        <v>161</v>
      </c>
      <c r="AO892" s="1" t="s">
        <v>149</v>
      </c>
    </row>
    <row r="893" spans="1:42" ht="16.5" customHeight="1" x14ac:dyDescent="0.2">
      <c r="A893" s="1" t="s">
        <v>1568</v>
      </c>
      <c r="B893" s="1" t="s">
        <v>46</v>
      </c>
      <c r="E893" s="14">
        <v>37415932.6593417</v>
      </c>
      <c r="F893" s="14">
        <v>-43168496.450519301</v>
      </c>
      <c r="G893" s="14">
        <v>1200000</v>
      </c>
      <c r="H893" s="14">
        <v>-11149705.428568801</v>
      </c>
      <c r="I893" s="1">
        <v>1010.6813186813</v>
      </c>
      <c r="J893" s="14">
        <v>300000</v>
      </c>
      <c r="K893" s="1">
        <v>-39.945054945086603</v>
      </c>
      <c r="L893" s="1">
        <v>-39.945054945086603</v>
      </c>
      <c r="M893" s="14">
        <v>33831486.703313001</v>
      </c>
      <c r="N893" s="1" t="s">
        <v>96</v>
      </c>
      <c r="O893" s="1" t="s">
        <v>99</v>
      </c>
      <c r="P893" s="13">
        <f t="shared" si="15"/>
        <v>88802197.802202404</v>
      </c>
      <c r="Q893" s="12">
        <v>45483516.483548</v>
      </c>
      <c r="R893" s="14">
        <v>43318681.318654403</v>
      </c>
      <c r="S893" s="1" t="s">
        <v>101</v>
      </c>
      <c r="U893" s="1" t="s">
        <v>108</v>
      </c>
      <c r="W893" s="1" t="s">
        <v>101</v>
      </c>
      <c r="X893" s="1" t="s">
        <v>69</v>
      </c>
      <c r="Z893" s="1" t="s">
        <v>195</v>
      </c>
      <c r="AA893" s="14">
        <v>-43168496.450519301</v>
      </c>
      <c r="AB893" s="14"/>
      <c r="AC893" s="14">
        <v>81563704.934072196</v>
      </c>
      <c r="AG893" s="1" t="s">
        <v>164</v>
      </c>
      <c r="AH893" s="1" t="s">
        <v>179</v>
      </c>
      <c r="AI893" s="1" t="s">
        <v>180</v>
      </c>
      <c r="AJ893" s="1" t="s">
        <v>82</v>
      </c>
      <c r="AK893" s="1" t="s">
        <v>1569</v>
      </c>
      <c r="AL893" s="1" t="s">
        <v>1570</v>
      </c>
      <c r="AM893" s="1" t="s">
        <v>137</v>
      </c>
      <c r="AN893" s="1" t="s">
        <v>161</v>
      </c>
      <c r="AO893" s="1" t="s">
        <v>1571</v>
      </c>
    </row>
    <row r="894" spans="1:42" ht="16.5" customHeight="1" x14ac:dyDescent="0.2">
      <c r="A894" s="1" t="s">
        <v>1572</v>
      </c>
      <c r="B894" s="1" t="s">
        <v>48</v>
      </c>
      <c r="E894" s="14">
        <v>37450419.758242801</v>
      </c>
      <c r="F894" s="14">
        <v>-43226125.098870903</v>
      </c>
      <c r="G894" s="14">
        <v>1200000</v>
      </c>
      <c r="H894" s="14">
        <v>-11167041.642854501</v>
      </c>
      <c r="I894" s="1">
        <v>1011.71428571427</v>
      </c>
      <c r="J894" s="14">
        <v>300000</v>
      </c>
      <c r="K894" s="1">
        <v>-39.994505494537201</v>
      </c>
      <c r="L894" s="1">
        <v>-39.994505494537201</v>
      </c>
      <c r="M894" s="14">
        <v>33867722.478038304</v>
      </c>
      <c r="N894" s="1" t="s">
        <v>96</v>
      </c>
      <c r="O894" s="1" t="s">
        <v>97</v>
      </c>
      <c r="P894" s="13">
        <f t="shared" si="15"/>
        <v>88895604.395608991</v>
      </c>
      <c r="Q894" s="12">
        <v>45532967.032998599</v>
      </c>
      <c r="R894" s="14">
        <v>43362637.3626104</v>
      </c>
      <c r="S894" s="1" t="s">
        <v>101</v>
      </c>
      <c r="U894" s="1" t="s">
        <v>107</v>
      </c>
      <c r="W894" s="1" t="s">
        <v>101</v>
      </c>
      <c r="X894" s="1" t="s">
        <v>70</v>
      </c>
      <c r="Z894" s="1" t="s">
        <v>196</v>
      </c>
      <c r="AA894" s="14">
        <v>-43226125.098870903</v>
      </c>
      <c r="AB894" s="14"/>
      <c r="AC894" s="14">
        <v>81655477.824182093</v>
      </c>
      <c r="AG894" s="1" t="s">
        <v>165</v>
      </c>
      <c r="AH894" s="1" t="s">
        <v>181</v>
      </c>
      <c r="AI894" s="1" t="s">
        <v>182</v>
      </c>
      <c r="AJ894" s="1" t="s">
        <v>83</v>
      </c>
      <c r="AK894" s="1" t="s">
        <v>1573</v>
      </c>
      <c r="AL894" s="1" t="s">
        <v>1574</v>
      </c>
      <c r="AM894" s="1" t="s">
        <v>138</v>
      </c>
      <c r="AN894" s="1" t="s">
        <v>161</v>
      </c>
      <c r="AO894" s="1" t="s">
        <v>1575</v>
      </c>
    </row>
    <row r="895" spans="1:42" ht="16.5" customHeight="1" x14ac:dyDescent="0.2">
      <c r="A895" s="1" t="s">
        <v>1576</v>
      </c>
      <c r="B895" s="1" t="s">
        <v>50</v>
      </c>
      <c r="C895" s="1" t="s">
        <v>93</v>
      </c>
      <c r="D895" s="1" t="s">
        <v>204</v>
      </c>
      <c r="E895" s="14">
        <v>37484906.857143901</v>
      </c>
      <c r="F895" s="14">
        <v>-43283753.747222498</v>
      </c>
      <c r="G895" s="14">
        <v>1200000</v>
      </c>
      <c r="H895" s="14">
        <v>-11184377.8571402</v>
      </c>
      <c r="I895" s="1">
        <v>1012.7472527472401</v>
      </c>
      <c r="J895" s="14">
        <v>300000</v>
      </c>
      <c r="K895" s="1">
        <v>-40.043956043987798</v>
      </c>
      <c r="L895" s="1">
        <v>-40.043956043987798</v>
      </c>
      <c r="M895" s="14">
        <v>33903958.252763599</v>
      </c>
      <c r="N895" s="1" t="s">
        <v>96</v>
      </c>
      <c r="O895" s="1" t="s">
        <v>98</v>
      </c>
      <c r="P895" s="13">
        <f t="shared" si="15"/>
        <v>88989010.989015594</v>
      </c>
      <c r="Q895" s="12">
        <v>45582417.582449198</v>
      </c>
      <c r="R895" s="14">
        <v>43406593.406566396</v>
      </c>
      <c r="S895" s="1" t="s">
        <v>1577</v>
      </c>
      <c r="U895" s="1" t="s">
        <v>107</v>
      </c>
      <c r="W895" s="1" t="s">
        <v>1577</v>
      </c>
      <c r="X895" s="1" t="s">
        <v>71</v>
      </c>
      <c r="Z895" s="1" t="s">
        <v>197</v>
      </c>
      <c r="AA895" s="14">
        <v>-43283753.747222498</v>
      </c>
      <c r="AB895" s="14"/>
      <c r="AC895" s="14">
        <v>81747250.714292005</v>
      </c>
      <c r="AE895" s="1" t="s">
        <v>93</v>
      </c>
      <c r="AG895" s="1" t="s">
        <v>166</v>
      </c>
      <c r="AH895" s="1" t="s">
        <v>183</v>
      </c>
      <c r="AI895" s="1" t="s">
        <v>182</v>
      </c>
      <c r="AJ895" s="1" t="s">
        <v>84</v>
      </c>
      <c r="AK895" s="1" t="s">
        <v>1578</v>
      </c>
      <c r="AL895" s="1" t="s">
        <v>126</v>
      </c>
      <c r="AM895" s="1" t="s">
        <v>139</v>
      </c>
      <c r="AN895" s="1" t="s">
        <v>161</v>
      </c>
      <c r="AO895" s="1" t="s">
        <v>1579</v>
      </c>
    </row>
    <row r="896" spans="1:42" ht="16.5" customHeight="1" x14ac:dyDescent="0.2">
      <c r="A896" s="1" t="s">
        <v>1580</v>
      </c>
      <c r="B896" s="1" t="s">
        <v>52</v>
      </c>
      <c r="E896" s="14">
        <v>37519393.956045002</v>
      </c>
      <c r="F896" s="14">
        <v>-43341382.3955741</v>
      </c>
      <c r="G896" s="14">
        <v>1200000</v>
      </c>
      <c r="H896" s="14">
        <v>-11201714.0714259</v>
      </c>
      <c r="I896" s="1">
        <v>1013.7802197802</v>
      </c>
      <c r="J896" s="14">
        <v>300000</v>
      </c>
      <c r="K896" s="1">
        <v>-40.093406593438402</v>
      </c>
      <c r="L896" s="1">
        <v>-40.093406593438402</v>
      </c>
      <c r="M896" s="14">
        <v>33940194.027488902</v>
      </c>
      <c r="N896" s="1" t="s">
        <v>96</v>
      </c>
      <c r="O896" s="1" t="s">
        <v>99</v>
      </c>
      <c r="P896" s="13">
        <f t="shared" si="15"/>
        <v>89082417.582422197</v>
      </c>
      <c r="Q896" s="12">
        <v>45631868.131899796</v>
      </c>
      <c r="R896" s="14">
        <v>43450549.4505224</v>
      </c>
      <c r="S896" s="1" t="s">
        <v>103</v>
      </c>
      <c r="U896" s="1" t="s">
        <v>108</v>
      </c>
      <c r="W896" s="1" t="s">
        <v>103</v>
      </c>
      <c r="X896" s="1" t="s">
        <v>72</v>
      </c>
      <c r="Z896" s="1" t="s">
        <v>198</v>
      </c>
      <c r="AA896" s="14">
        <v>-43341382.3955741</v>
      </c>
      <c r="AB896" s="14"/>
      <c r="AC896" s="14">
        <v>81839023.604401901</v>
      </c>
      <c r="AG896" s="1" t="s">
        <v>167</v>
      </c>
      <c r="AH896" s="1" t="s">
        <v>184</v>
      </c>
      <c r="AI896" s="1" t="s">
        <v>176</v>
      </c>
      <c r="AJ896" s="1" t="s">
        <v>85</v>
      </c>
      <c r="AK896" s="1" t="s">
        <v>1581</v>
      </c>
      <c r="AL896" s="1" t="s">
        <v>127</v>
      </c>
      <c r="AM896" s="1" t="s">
        <v>140</v>
      </c>
      <c r="AN896" s="1" t="s">
        <v>161</v>
      </c>
      <c r="AO896" s="1" t="s">
        <v>153</v>
      </c>
    </row>
    <row r="897" spans="1:42" ht="16.5" customHeight="1" x14ac:dyDescent="0.2">
      <c r="A897" s="1" t="s">
        <v>1582</v>
      </c>
      <c r="B897" s="1" t="s">
        <v>54</v>
      </c>
      <c r="E897" s="14">
        <v>37553881.054946102</v>
      </c>
      <c r="F897" s="14">
        <v>-43399011.043925703</v>
      </c>
      <c r="G897" s="14">
        <v>1200000</v>
      </c>
      <c r="H897" s="14">
        <v>-11219050.2857116</v>
      </c>
      <c r="I897" s="1">
        <v>1014.81318681317</v>
      </c>
      <c r="J897" s="14">
        <v>300000</v>
      </c>
      <c r="K897" s="1">
        <v>-40.142857142889</v>
      </c>
      <c r="L897" s="1">
        <v>-40.142857142889</v>
      </c>
      <c r="M897" s="14">
        <v>33976429.802214198</v>
      </c>
      <c r="N897" s="1" t="s">
        <v>96</v>
      </c>
      <c r="O897" s="1" t="s">
        <v>97</v>
      </c>
      <c r="P897" s="13">
        <f t="shared" si="15"/>
        <v>89175824.1758288</v>
      </c>
      <c r="Q897" s="12">
        <v>45681318.681350403</v>
      </c>
      <c r="R897" s="14">
        <v>43494505.494478397</v>
      </c>
      <c r="S897" s="1" t="s">
        <v>93</v>
      </c>
      <c r="U897" s="1" t="s">
        <v>107</v>
      </c>
      <c r="W897" s="1" t="s">
        <v>93</v>
      </c>
      <c r="X897" s="1" t="s">
        <v>73</v>
      </c>
      <c r="Z897" s="1" t="s">
        <v>199</v>
      </c>
      <c r="AA897" s="14">
        <v>-43399011.043925703</v>
      </c>
      <c r="AB897" s="14"/>
      <c r="AC897" s="14">
        <v>81930796.494511798</v>
      </c>
      <c r="AG897" s="1" t="s">
        <v>168</v>
      </c>
      <c r="AH897" s="1" t="s">
        <v>185</v>
      </c>
      <c r="AI897" s="1" t="s">
        <v>186</v>
      </c>
      <c r="AJ897" s="1" t="s">
        <v>86</v>
      </c>
      <c r="AK897" s="1" t="s">
        <v>1583</v>
      </c>
      <c r="AL897" s="1" t="s">
        <v>1584</v>
      </c>
      <c r="AM897" s="1" t="s">
        <v>141</v>
      </c>
      <c r="AN897" s="1" t="s">
        <v>161</v>
      </c>
      <c r="AO897" s="1" t="s">
        <v>1585</v>
      </c>
    </row>
    <row r="898" spans="1:42" ht="16.5" customHeight="1" x14ac:dyDescent="0.2">
      <c r="A898" s="1" t="s">
        <v>1586</v>
      </c>
      <c r="B898" s="1" t="s">
        <v>56</v>
      </c>
      <c r="E898" s="14">
        <v>37588368.153847203</v>
      </c>
      <c r="F898" s="14">
        <v>-43456639.692277297</v>
      </c>
      <c r="G898" s="14">
        <v>1200000</v>
      </c>
      <c r="H898" s="14">
        <v>-11236386.499997299</v>
      </c>
      <c r="I898" s="1">
        <v>1015.8461538461401</v>
      </c>
      <c r="J898" s="14">
        <v>300000</v>
      </c>
      <c r="K898" s="1">
        <v>-40.192307692339597</v>
      </c>
      <c r="L898" s="1">
        <v>-40.192307692339597</v>
      </c>
      <c r="M898" s="14">
        <v>34012665.576939501</v>
      </c>
      <c r="N898" s="1" t="s">
        <v>96</v>
      </c>
      <c r="O898" s="1" t="s">
        <v>98</v>
      </c>
      <c r="P898" s="13">
        <f t="shared" si="15"/>
        <v>89269230.769235402</v>
      </c>
      <c r="Q898" s="12">
        <v>45730769.230801001</v>
      </c>
      <c r="R898" s="14">
        <v>43538461.538434401</v>
      </c>
      <c r="S898" s="1" t="s">
        <v>93</v>
      </c>
      <c r="U898" s="1" t="s">
        <v>107</v>
      </c>
      <c r="W898" s="1" t="s">
        <v>93</v>
      </c>
      <c r="X898" s="1" t="s">
        <v>74</v>
      </c>
      <c r="Z898" s="1" t="s">
        <v>187</v>
      </c>
      <c r="AA898" s="14">
        <v>-43456639.692277297</v>
      </c>
      <c r="AB898" s="14"/>
      <c r="AC898" s="14">
        <v>82022569.384621695</v>
      </c>
      <c r="AG898" s="1" t="s">
        <v>169</v>
      </c>
      <c r="AH898" s="1" t="s">
        <v>187</v>
      </c>
      <c r="AI898" s="1" t="s">
        <v>176</v>
      </c>
      <c r="AJ898" s="1" t="s">
        <v>87</v>
      </c>
      <c r="AK898" s="1" t="s">
        <v>1587</v>
      </c>
      <c r="AL898" s="1" t="s">
        <v>129</v>
      </c>
      <c r="AM898" s="1" t="s">
        <v>142</v>
      </c>
      <c r="AN898" s="1" t="s">
        <v>161</v>
      </c>
      <c r="AO898" s="1" t="s">
        <v>155</v>
      </c>
    </row>
    <row r="899" spans="1:42" ht="16.5" customHeight="1" x14ac:dyDescent="0.2">
      <c r="A899" s="1" t="s">
        <v>1588</v>
      </c>
      <c r="B899" s="1" t="s">
        <v>58</v>
      </c>
      <c r="E899" s="14">
        <v>37622855.252748303</v>
      </c>
      <c r="F899" s="14">
        <v>-43514268.3406289</v>
      </c>
      <c r="G899" s="14">
        <v>1200000</v>
      </c>
      <c r="H899" s="14">
        <v>-11253722.714283001</v>
      </c>
      <c r="I899" s="1">
        <v>1016.8791208791</v>
      </c>
      <c r="J899" s="14">
        <v>300000</v>
      </c>
      <c r="K899" s="1">
        <v>-40.241758241790201</v>
      </c>
      <c r="L899" s="1">
        <v>-40.241758241790201</v>
      </c>
      <c r="M899" s="14">
        <v>34048901.351664796</v>
      </c>
      <c r="N899" s="1" t="s">
        <v>96</v>
      </c>
      <c r="O899" s="1" t="s">
        <v>99</v>
      </c>
      <c r="P899" s="13">
        <f t="shared" si="15"/>
        <v>89362637.36264199</v>
      </c>
      <c r="Q899" s="12">
        <v>45780219.7802516</v>
      </c>
      <c r="R899" s="14">
        <v>43582417.582390398</v>
      </c>
      <c r="S899" s="1" t="s">
        <v>93</v>
      </c>
      <c r="U899" s="1" t="s">
        <v>108</v>
      </c>
      <c r="W899" s="1" t="s">
        <v>93</v>
      </c>
      <c r="X899" s="1" t="s">
        <v>75</v>
      </c>
      <c r="Z899" s="1" t="s">
        <v>188</v>
      </c>
      <c r="AA899" s="14">
        <v>-43514268.3406289</v>
      </c>
      <c r="AB899" s="14"/>
      <c r="AC899" s="14">
        <v>82114342.274731606</v>
      </c>
      <c r="AG899" s="1" t="s">
        <v>1589</v>
      </c>
      <c r="AH899" s="1" t="s">
        <v>188</v>
      </c>
      <c r="AI899" s="1" t="s">
        <v>180</v>
      </c>
      <c r="AJ899" s="1" t="s">
        <v>88</v>
      </c>
      <c r="AK899" s="1" t="s">
        <v>1590</v>
      </c>
      <c r="AL899" s="1" t="s">
        <v>130</v>
      </c>
      <c r="AM899" s="1" t="s">
        <v>143</v>
      </c>
      <c r="AN899" s="1" t="s">
        <v>161</v>
      </c>
      <c r="AO899" s="1" t="s">
        <v>156</v>
      </c>
    </row>
    <row r="900" spans="1:42" ht="16.5" customHeight="1" x14ac:dyDescent="0.2">
      <c r="A900" s="1" t="s">
        <v>1591</v>
      </c>
      <c r="B900" s="1" t="s">
        <v>60</v>
      </c>
      <c r="C900" s="1" t="s">
        <v>94</v>
      </c>
      <c r="D900" s="1" t="s">
        <v>205</v>
      </c>
      <c r="E900" s="14">
        <v>37657342.351649404</v>
      </c>
      <c r="F900" s="14">
        <v>-43571896.988980502</v>
      </c>
      <c r="G900" s="14">
        <v>1200000</v>
      </c>
      <c r="H900" s="14">
        <v>-11271058.928568801</v>
      </c>
      <c r="I900" s="1">
        <v>1017.91208791207</v>
      </c>
      <c r="J900" s="14">
        <v>300000</v>
      </c>
      <c r="K900" s="1">
        <v>-40.291208791240798</v>
      </c>
      <c r="L900" s="1">
        <v>-40.291208791240798</v>
      </c>
      <c r="M900" s="14">
        <v>34085137.1263901</v>
      </c>
      <c r="N900" s="1" t="s">
        <v>96</v>
      </c>
      <c r="O900" s="1" t="s">
        <v>97</v>
      </c>
      <c r="P900" s="13">
        <f t="shared" si="15"/>
        <v>89456043.956048608</v>
      </c>
      <c r="Q900" s="12">
        <v>45829670.329702199</v>
      </c>
      <c r="R900" s="14">
        <v>43626373.626346402</v>
      </c>
      <c r="S900" s="1" t="s">
        <v>1357</v>
      </c>
      <c r="U900" s="1" t="s">
        <v>107</v>
      </c>
      <c r="W900" s="1" t="s">
        <v>1357</v>
      </c>
      <c r="X900" s="1" t="s">
        <v>76</v>
      </c>
      <c r="Z900" s="1" t="s">
        <v>200</v>
      </c>
      <c r="AA900" s="14">
        <v>-43571896.988980502</v>
      </c>
      <c r="AB900" s="14"/>
      <c r="AC900" s="14">
        <v>82206115.164841503</v>
      </c>
      <c r="AE900" s="1" t="s">
        <v>94</v>
      </c>
      <c r="AG900" s="1" t="s">
        <v>171</v>
      </c>
      <c r="AH900" s="1" t="s">
        <v>189</v>
      </c>
      <c r="AI900" s="1" t="s">
        <v>182</v>
      </c>
      <c r="AJ900" s="1" t="s">
        <v>89</v>
      </c>
      <c r="AK900" s="1" t="s">
        <v>1592</v>
      </c>
      <c r="AL900" s="1" t="s">
        <v>131</v>
      </c>
      <c r="AM900" s="1" t="s">
        <v>144</v>
      </c>
      <c r="AN900" s="1" t="s">
        <v>161</v>
      </c>
      <c r="AO900" s="1" t="s">
        <v>1593</v>
      </c>
    </row>
    <row r="901" spans="1:42" ht="16.5" customHeight="1" x14ac:dyDescent="0.2">
      <c r="A901" s="1" t="s">
        <v>1594</v>
      </c>
      <c r="B901" s="1" t="s">
        <v>62</v>
      </c>
      <c r="E901" s="14">
        <v>37691829.450550497</v>
      </c>
      <c r="F901" s="14">
        <v>-43629525.637332097</v>
      </c>
      <c r="G901" s="14">
        <v>1200000</v>
      </c>
      <c r="H901" s="14">
        <v>-11288395.142854501</v>
      </c>
      <c r="I901" s="1">
        <v>1018.9450549450401</v>
      </c>
      <c r="J901" s="14">
        <v>300000</v>
      </c>
      <c r="K901" s="1">
        <v>-40.340659340691403</v>
      </c>
      <c r="L901" s="1">
        <v>-40.340659340691403</v>
      </c>
      <c r="M901" s="14">
        <v>34121372.901115403</v>
      </c>
      <c r="N901" s="1" t="s">
        <v>96</v>
      </c>
      <c r="O901" s="1" t="s">
        <v>98</v>
      </c>
      <c r="P901" s="13">
        <f t="shared" si="15"/>
        <v>89549450.549455196</v>
      </c>
      <c r="Q901" s="12">
        <v>45879120.879152797</v>
      </c>
      <c r="R901" s="14">
        <v>43670329.670302399</v>
      </c>
      <c r="S901" s="1" t="s">
        <v>105</v>
      </c>
      <c r="U901" s="1" t="s">
        <v>107</v>
      </c>
      <c r="W901" s="1" t="s">
        <v>105</v>
      </c>
      <c r="X901" s="1" t="s">
        <v>77</v>
      </c>
      <c r="Z901" s="1" t="s">
        <v>201</v>
      </c>
      <c r="AA901" s="14">
        <v>-43629525.637332097</v>
      </c>
      <c r="AB901" s="14"/>
      <c r="AC901" s="14">
        <v>82297888.0549514</v>
      </c>
      <c r="AG901" s="1" t="s">
        <v>1595</v>
      </c>
      <c r="AH901" s="1" t="s">
        <v>190</v>
      </c>
      <c r="AI901" s="1" t="s">
        <v>178</v>
      </c>
      <c r="AJ901" s="1" t="s">
        <v>1596</v>
      </c>
      <c r="AK901" s="1" t="s">
        <v>1597</v>
      </c>
      <c r="AL901" s="1" t="s">
        <v>132</v>
      </c>
      <c r="AM901" s="1" t="s">
        <v>145</v>
      </c>
      <c r="AN901" s="1" t="s">
        <v>161</v>
      </c>
      <c r="AO901" s="1" t="s">
        <v>158</v>
      </c>
    </row>
    <row r="902" spans="1:42" ht="16.5" customHeight="1" x14ac:dyDescent="0.2">
      <c r="A902" s="1" t="s">
        <v>1598</v>
      </c>
      <c r="B902" s="1" t="s">
        <v>64</v>
      </c>
      <c r="E902" s="14">
        <v>37726316.549451597</v>
      </c>
      <c r="F902" s="14">
        <v>-43687154.285683699</v>
      </c>
      <c r="G902" s="14">
        <v>1200000</v>
      </c>
      <c r="H902" s="14">
        <v>-11305731.3571402</v>
      </c>
      <c r="I902" s="1">
        <v>1019.97802197801</v>
      </c>
      <c r="J902" s="14">
        <v>300000</v>
      </c>
      <c r="K902" s="1">
        <v>-40.390109890142</v>
      </c>
      <c r="L902" s="1">
        <v>-40.390109890142</v>
      </c>
      <c r="M902" s="14">
        <v>34157608.675840698</v>
      </c>
      <c r="N902" s="1" t="s">
        <v>96</v>
      </c>
      <c r="O902" s="1" t="s">
        <v>99</v>
      </c>
      <c r="P902" s="13">
        <f t="shared" si="15"/>
        <v>89642857.142861813</v>
      </c>
      <c r="Q902" s="12">
        <v>45928571.428603403</v>
      </c>
      <c r="R902" s="14">
        <v>43714285.714258403</v>
      </c>
      <c r="S902" s="1" t="s">
        <v>105</v>
      </c>
      <c r="U902" s="1" t="s">
        <v>108</v>
      </c>
      <c r="W902" s="1" t="s">
        <v>105</v>
      </c>
      <c r="X902" s="1" t="s">
        <v>78</v>
      </c>
      <c r="Z902" s="1" t="s">
        <v>202</v>
      </c>
      <c r="AA902" s="14">
        <v>-43687154.285683699</v>
      </c>
      <c r="AB902" s="14"/>
      <c r="AC902" s="14">
        <v>82389660.945061296</v>
      </c>
      <c r="AG902" s="1" t="s">
        <v>173</v>
      </c>
      <c r="AH902" s="1" t="s">
        <v>191</v>
      </c>
      <c r="AI902" s="1" t="s">
        <v>178</v>
      </c>
      <c r="AJ902" s="1" t="s">
        <v>1599</v>
      </c>
      <c r="AK902" s="1" t="s">
        <v>1600</v>
      </c>
      <c r="AL902" s="1" t="s">
        <v>133</v>
      </c>
      <c r="AM902" s="1" t="s">
        <v>146</v>
      </c>
      <c r="AN902" s="1" t="s">
        <v>161</v>
      </c>
      <c r="AO902" s="1" t="s">
        <v>159</v>
      </c>
    </row>
    <row r="903" spans="1:42" ht="16.5" customHeight="1" x14ac:dyDescent="0.2">
      <c r="A903" s="1" t="s">
        <v>1601</v>
      </c>
      <c r="B903" s="1" t="s">
        <v>66</v>
      </c>
      <c r="C903" s="1" t="s">
        <v>95</v>
      </c>
      <c r="D903" s="1" t="s">
        <v>206</v>
      </c>
      <c r="E903" s="14">
        <v>37760803.648352697</v>
      </c>
      <c r="F903" s="14">
        <v>-43744782.934035301</v>
      </c>
      <c r="G903" s="14">
        <v>1200000</v>
      </c>
      <c r="H903" s="14">
        <v>-11323067.5714259</v>
      </c>
      <c r="I903" s="1">
        <v>1021.01098901097</v>
      </c>
      <c r="J903" s="14">
        <v>300000</v>
      </c>
      <c r="K903" s="1">
        <v>-40.439560439592597</v>
      </c>
      <c r="L903" s="1">
        <v>-40.439560439592597</v>
      </c>
      <c r="M903" s="14">
        <v>34193844.450566001</v>
      </c>
      <c r="N903" s="1" t="s">
        <v>96</v>
      </c>
      <c r="O903" s="1" t="s">
        <v>97</v>
      </c>
      <c r="P903" s="13">
        <f t="shared" si="15"/>
        <v>89736263.736268401</v>
      </c>
      <c r="Q903" s="12">
        <v>45978021.978054002</v>
      </c>
      <c r="R903" s="14">
        <v>43758241.758214399</v>
      </c>
      <c r="S903" s="1" t="s">
        <v>1269</v>
      </c>
      <c r="U903" s="1" t="s">
        <v>107</v>
      </c>
      <c r="W903" s="1" t="s">
        <v>1269</v>
      </c>
      <c r="X903" s="1" t="s">
        <v>79</v>
      </c>
      <c r="Z903" s="1" t="s">
        <v>203</v>
      </c>
      <c r="AA903" s="14">
        <v>-43744782.934035301</v>
      </c>
      <c r="AB903" s="14"/>
      <c r="AC903" s="14">
        <v>82481433.835171193</v>
      </c>
      <c r="AE903" s="1" t="s">
        <v>95</v>
      </c>
      <c r="AG903" s="1" t="s">
        <v>174</v>
      </c>
      <c r="AH903" s="1" t="s">
        <v>192</v>
      </c>
      <c r="AI903" s="1" t="s">
        <v>180</v>
      </c>
      <c r="AJ903" s="1" t="s">
        <v>92</v>
      </c>
      <c r="AK903" s="1" t="s">
        <v>1602</v>
      </c>
      <c r="AL903" s="1" t="s">
        <v>134</v>
      </c>
      <c r="AM903" s="1" t="s">
        <v>147</v>
      </c>
      <c r="AN903" s="1" t="s">
        <v>161</v>
      </c>
      <c r="AO903" s="1" t="s">
        <v>160</v>
      </c>
    </row>
    <row r="904" spans="1:42" ht="16.5" customHeight="1" x14ac:dyDescent="0.2">
      <c r="A904" s="1" t="s">
        <v>1603</v>
      </c>
      <c r="B904" s="1" t="s">
        <v>42</v>
      </c>
      <c r="E904" s="14">
        <v>37795290.747253798</v>
      </c>
      <c r="F904" s="14">
        <v>-43802411.582386903</v>
      </c>
      <c r="G904" s="14">
        <v>1200000</v>
      </c>
      <c r="H904" s="14">
        <v>-11340403.7857116</v>
      </c>
      <c r="I904" s="1">
        <v>1022.0439560439401</v>
      </c>
      <c r="J904" s="14">
        <v>300000</v>
      </c>
      <c r="K904" s="1">
        <v>-40.489010989043202</v>
      </c>
      <c r="L904" s="1">
        <v>-40.489010989043202</v>
      </c>
      <c r="M904" s="14">
        <v>34230080.225291401</v>
      </c>
      <c r="N904" s="1" t="s">
        <v>96</v>
      </c>
      <c r="O904" s="1" t="s">
        <v>97</v>
      </c>
      <c r="P904" s="13">
        <f t="shared" si="15"/>
        <v>89829670.329675004</v>
      </c>
      <c r="Q904" s="12">
        <v>46027472.527504601</v>
      </c>
      <c r="R904" s="14">
        <v>43802197.802170403</v>
      </c>
      <c r="S904" s="1" t="s">
        <v>100</v>
      </c>
      <c r="U904" s="1" t="s">
        <v>107</v>
      </c>
      <c r="W904" s="1" t="s">
        <v>100</v>
      </c>
      <c r="X904" s="1" t="s">
        <v>67</v>
      </c>
      <c r="Z904" s="1" t="s">
        <v>193</v>
      </c>
      <c r="AA904" s="14">
        <v>-43802411.582386903</v>
      </c>
      <c r="AB904" s="14"/>
      <c r="AC904" s="14">
        <v>82573206.725281104</v>
      </c>
      <c r="AG904" s="1" t="s">
        <v>162</v>
      </c>
      <c r="AH904" s="1" t="s">
        <v>175</v>
      </c>
      <c r="AI904" s="1" t="s">
        <v>176</v>
      </c>
      <c r="AJ904" s="1" t="s">
        <v>634</v>
      </c>
      <c r="AK904" s="1" t="s">
        <v>1604</v>
      </c>
      <c r="AL904" s="1" t="s">
        <v>122</v>
      </c>
      <c r="AM904" s="1" t="s">
        <v>135</v>
      </c>
      <c r="AN904" s="1" t="s">
        <v>161</v>
      </c>
      <c r="AO904" s="1" t="s">
        <v>1605</v>
      </c>
      <c r="AP904" s="1" t="s">
        <v>637</v>
      </c>
    </row>
    <row r="905" spans="1:42" ht="16.5" customHeight="1" x14ac:dyDescent="0.2">
      <c r="A905" s="1" t="s">
        <v>1606</v>
      </c>
      <c r="B905" s="1" t="s">
        <v>44</v>
      </c>
      <c r="E905" s="14">
        <v>37829777.846154898</v>
      </c>
      <c r="F905" s="14">
        <v>-43860040.230738498</v>
      </c>
      <c r="G905" s="14">
        <v>1200000</v>
      </c>
      <c r="H905" s="14">
        <v>-11357739.999997299</v>
      </c>
      <c r="I905" s="1">
        <v>1023.07692307691</v>
      </c>
      <c r="J905" s="14">
        <v>300000</v>
      </c>
      <c r="K905" s="1">
        <v>-40.538461538493799</v>
      </c>
      <c r="L905" s="1">
        <v>-40.538461538493799</v>
      </c>
      <c r="M905" s="14">
        <v>34266316.000016697</v>
      </c>
      <c r="N905" s="1" t="s">
        <v>96</v>
      </c>
      <c r="O905" s="1" t="s">
        <v>98</v>
      </c>
      <c r="P905" s="13">
        <f t="shared" si="15"/>
        <v>89923076.923081607</v>
      </c>
      <c r="Q905" s="12">
        <v>46076923.076955199</v>
      </c>
      <c r="R905" s="14">
        <v>43846153.8461264</v>
      </c>
      <c r="S905" s="1" t="s">
        <v>100</v>
      </c>
      <c r="U905" s="1" t="s">
        <v>107</v>
      </c>
      <c r="W905" s="1" t="s">
        <v>100</v>
      </c>
      <c r="X905" s="1" t="s">
        <v>68</v>
      </c>
      <c r="Z905" s="1" t="s">
        <v>194</v>
      </c>
      <c r="AA905" s="14">
        <v>-43860040.230738498</v>
      </c>
      <c r="AB905" s="14"/>
      <c r="AC905" s="14">
        <v>82664979.615391001</v>
      </c>
      <c r="AG905" s="1" t="s">
        <v>1607</v>
      </c>
      <c r="AH905" s="1" t="s">
        <v>177</v>
      </c>
      <c r="AI905" s="1" t="s">
        <v>178</v>
      </c>
      <c r="AJ905" s="1" t="s">
        <v>640</v>
      </c>
      <c r="AK905" s="1" t="s">
        <v>1608</v>
      </c>
      <c r="AL905" s="1" t="s">
        <v>1609</v>
      </c>
      <c r="AM905" s="1" t="s">
        <v>136</v>
      </c>
      <c r="AN905" s="1" t="s">
        <v>161</v>
      </c>
      <c r="AO905" s="1" t="s">
        <v>149</v>
      </c>
    </row>
    <row r="906" spans="1:42" ht="16.5" customHeight="1" x14ac:dyDescent="0.2">
      <c r="A906" s="1" t="s">
        <v>1515</v>
      </c>
      <c r="B906" s="1" t="s">
        <v>42</v>
      </c>
      <c r="E906" s="14">
        <v>37864264.945055999</v>
      </c>
      <c r="F906" s="14">
        <v>-43917668.879090101</v>
      </c>
      <c r="G906" s="14">
        <v>1200000</v>
      </c>
      <c r="H906" s="14">
        <v>-11375076.214283001</v>
      </c>
      <c r="I906" s="1">
        <v>1024.1098901098701</v>
      </c>
      <c r="J906" s="14">
        <v>300000</v>
      </c>
      <c r="K906" s="1">
        <v>-40.587912087944403</v>
      </c>
      <c r="L906" s="1">
        <v>-40.587912087944403</v>
      </c>
      <c r="M906" s="14">
        <v>34302551.774741903</v>
      </c>
      <c r="N906" s="1" t="s">
        <v>96</v>
      </c>
      <c r="O906" s="1" t="s">
        <v>97</v>
      </c>
      <c r="P906" s="13">
        <f t="shared" si="15"/>
        <v>90016483.516488194</v>
      </c>
      <c r="Q906" s="12">
        <v>46126373.626405798</v>
      </c>
      <c r="R906" s="14">
        <v>43890109.890082397</v>
      </c>
      <c r="S906" s="1" t="s">
        <v>100</v>
      </c>
      <c r="U906" s="1" t="s">
        <v>107</v>
      </c>
      <c r="W906" s="1" t="s">
        <v>100</v>
      </c>
      <c r="X906" s="1" t="s">
        <v>67</v>
      </c>
      <c r="Z906" s="1" t="s">
        <v>193</v>
      </c>
      <c r="AA906" s="14">
        <v>-43917668.879090101</v>
      </c>
      <c r="AB906" s="14"/>
      <c r="AC906" s="14">
        <v>82756752.505500898</v>
      </c>
      <c r="AG906" s="1" t="s">
        <v>162</v>
      </c>
      <c r="AH906" s="1" t="s">
        <v>175</v>
      </c>
      <c r="AI906" s="1" t="s">
        <v>176</v>
      </c>
      <c r="AJ906" s="1" t="s">
        <v>538</v>
      </c>
      <c r="AK906" s="1" t="s">
        <v>1516</v>
      </c>
      <c r="AL906" s="1" t="s">
        <v>122</v>
      </c>
      <c r="AM906" s="1" t="s">
        <v>135</v>
      </c>
      <c r="AN906" s="1" t="s">
        <v>161</v>
      </c>
      <c r="AO906" s="1" t="s">
        <v>1517</v>
      </c>
      <c r="AP906" s="1" t="s">
        <v>643</v>
      </c>
    </row>
    <row r="907" spans="1:42" ht="16.5" customHeight="1" x14ac:dyDescent="0.2">
      <c r="A907" s="1" t="s">
        <v>1518</v>
      </c>
      <c r="B907" s="1" t="s">
        <v>44</v>
      </c>
      <c r="E907" s="14">
        <v>37898752.043957099</v>
      </c>
      <c r="F907" s="14">
        <v>-43975297.527441703</v>
      </c>
      <c r="G907" s="14">
        <v>1200000</v>
      </c>
      <c r="H907" s="14">
        <v>-11392412.4285687</v>
      </c>
      <c r="I907" s="1">
        <v>1025.1428571428401</v>
      </c>
      <c r="J907" s="14">
        <v>300000</v>
      </c>
      <c r="K907" s="1">
        <v>-40.637362637395</v>
      </c>
      <c r="L907" s="1">
        <v>-40.637362637395</v>
      </c>
      <c r="M907" s="14">
        <v>34338787.549467303</v>
      </c>
      <c r="N907" s="1" t="s">
        <v>96</v>
      </c>
      <c r="O907" s="1" t="s">
        <v>98</v>
      </c>
      <c r="P907" s="13">
        <f t="shared" si="15"/>
        <v>90109890.109894797</v>
      </c>
      <c r="Q907" s="12">
        <v>46175824.175856397</v>
      </c>
      <c r="R907" s="14">
        <v>43934065.934038401</v>
      </c>
      <c r="S907" s="1" t="s">
        <v>100</v>
      </c>
      <c r="U907" s="1" t="s">
        <v>107</v>
      </c>
      <c r="W907" s="1" t="s">
        <v>100</v>
      </c>
      <c r="X907" s="1" t="s">
        <v>68</v>
      </c>
      <c r="Z907" s="1" t="s">
        <v>194</v>
      </c>
      <c r="AA907" s="14">
        <v>-43975297.527441703</v>
      </c>
      <c r="AB907" s="14"/>
      <c r="AC907" s="14">
        <v>82848525.395610794</v>
      </c>
      <c r="AG907" s="1" t="s">
        <v>1519</v>
      </c>
      <c r="AH907" s="1" t="s">
        <v>177</v>
      </c>
      <c r="AI907" s="1" t="s">
        <v>178</v>
      </c>
      <c r="AJ907" s="1" t="s">
        <v>544</v>
      </c>
      <c r="AK907" s="1" t="s">
        <v>1520</v>
      </c>
      <c r="AL907" s="1" t="s">
        <v>1521</v>
      </c>
      <c r="AM907" s="1" t="s">
        <v>136</v>
      </c>
      <c r="AN907" s="1" t="s">
        <v>161</v>
      </c>
      <c r="AO907" s="1" t="s">
        <v>149</v>
      </c>
    </row>
    <row r="908" spans="1:42" ht="16.5" customHeight="1" x14ac:dyDescent="0.2">
      <c r="A908" s="1" t="s">
        <v>1524</v>
      </c>
      <c r="B908" s="1" t="s">
        <v>46</v>
      </c>
      <c r="E908" s="14">
        <v>37933239.1428582</v>
      </c>
      <c r="F908" s="14">
        <v>-44032926.175793298</v>
      </c>
      <c r="G908" s="14">
        <v>1200000</v>
      </c>
      <c r="H908" s="14">
        <v>-11409748.6428544</v>
      </c>
      <c r="I908" s="1">
        <v>1026.17582417581</v>
      </c>
      <c r="J908" s="14">
        <v>300000</v>
      </c>
      <c r="K908" s="1">
        <v>-40.686813186845598</v>
      </c>
      <c r="L908" s="1">
        <v>-40.686813186845598</v>
      </c>
      <c r="M908" s="14">
        <v>34375023.324192598</v>
      </c>
      <c r="N908" s="1" t="s">
        <v>96</v>
      </c>
      <c r="O908" s="1" t="s">
        <v>99</v>
      </c>
      <c r="P908" s="13">
        <f t="shared" si="15"/>
        <v>90203296.7033014</v>
      </c>
      <c r="Q908" s="12">
        <v>46225274.725307003</v>
      </c>
      <c r="R908" s="14">
        <v>43978021.977994397</v>
      </c>
      <c r="S908" s="1" t="s">
        <v>101</v>
      </c>
      <c r="U908" s="1" t="s">
        <v>108</v>
      </c>
      <c r="W908" s="1" t="s">
        <v>101</v>
      </c>
      <c r="X908" s="1" t="s">
        <v>69</v>
      </c>
      <c r="Z908" s="1" t="s">
        <v>195</v>
      </c>
      <c r="AA908" s="14">
        <v>-44032926.175793298</v>
      </c>
      <c r="AB908" s="14"/>
      <c r="AC908" s="14">
        <v>82940298.285720706</v>
      </c>
      <c r="AG908" s="1" t="s">
        <v>164</v>
      </c>
      <c r="AH908" s="1" t="s">
        <v>179</v>
      </c>
      <c r="AI908" s="1" t="s">
        <v>180</v>
      </c>
      <c r="AJ908" s="1" t="s">
        <v>82</v>
      </c>
      <c r="AK908" s="1" t="s">
        <v>1525</v>
      </c>
      <c r="AL908" s="1" t="s">
        <v>1526</v>
      </c>
      <c r="AM908" s="1" t="s">
        <v>137</v>
      </c>
      <c r="AN908" s="1" t="s">
        <v>161</v>
      </c>
      <c r="AO908" s="1" t="s">
        <v>1527</v>
      </c>
    </row>
    <row r="909" spans="1:42" ht="16.5" customHeight="1" x14ac:dyDescent="0.2">
      <c r="A909" s="1" t="s">
        <v>1528</v>
      </c>
      <c r="B909" s="1" t="s">
        <v>48</v>
      </c>
      <c r="E909" s="14">
        <v>37967726.2417593</v>
      </c>
      <c r="F909" s="14">
        <v>-44090554.8241449</v>
      </c>
      <c r="G909" s="14">
        <v>1200000</v>
      </c>
      <c r="H909" s="14">
        <v>-11427084.8571401</v>
      </c>
      <c r="I909" s="1">
        <v>1027.20879120877</v>
      </c>
      <c r="J909" s="14">
        <v>300000</v>
      </c>
      <c r="K909" s="1">
        <v>-40.736263736296202</v>
      </c>
      <c r="L909" s="1">
        <v>-40.736263736296202</v>
      </c>
      <c r="M909" s="14">
        <v>34411259.098917902</v>
      </c>
      <c r="N909" s="1" t="s">
        <v>96</v>
      </c>
      <c r="O909" s="1" t="s">
        <v>97</v>
      </c>
      <c r="P909" s="13">
        <f t="shared" si="15"/>
        <v>90296703.296708003</v>
      </c>
      <c r="Q909" s="12">
        <v>46274725.274757601</v>
      </c>
      <c r="R909" s="14">
        <v>44021978.021950401</v>
      </c>
      <c r="S909" s="1" t="s">
        <v>101</v>
      </c>
      <c r="U909" s="1" t="s">
        <v>107</v>
      </c>
      <c r="W909" s="1" t="s">
        <v>101</v>
      </c>
      <c r="X909" s="1" t="s">
        <v>70</v>
      </c>
      <c r="Z909" s="1" t="s">
        <v>196</v>
      </c>
      <c r="AA909" s="14">
        <v>-44090554.8241449</v>
      </c>
      <c r="AB909" s="14"/>
      <c r="AC909" s="14">
        <v>83032071.175830603</v>
      </c>
      <c r="AG909" s="1" t="s">
        <v>165</v>
      </c>
      <c r="AH909" s="1" t="s">
        <v>181</v>
      </c>
      <c r="AI909" s="1" t="s">
        <v>182</v>
      </c>
      <c r="AJ909" s="1" t="s">
        <v>83</v>
      </c>
      <c r="AK909" s="1" t="s">
        <v>1529</v>
      </c>
      <c r="AL909" s="1" t="s">
        <v>1530</v>
      </c>
      <c r="AM909" s="1" t="s">
        <v>138</v>
      </c>
      <c r="AN909" s="1" t="s">
        <v>161</v>
      </c>
      <c r="AO909" s="1" t="s">
        <v>1531</v>
      </c>
    </row>
    <row r="910" spans="1:42" ht="16.5" customHeight="1" x14ac:dyDescent="0.2">
      <c r="A910" s="1" t="s">
        <v>1532</v>
      </c>
      <c r="B910" s="1" t="s">
        <v>50</v>
      </c>
      <c r="C910" s="1" t="s">
        <v>93</v>
      </c>
      <c r="D910" s="1" t="s">
        <v>204</v>
      </c>
      <c r="E910" s="14">
        <v>38002213.340660401</v>
      </c>
      <c r="F910" s="14">
        <v>-44148183.472496502</v>
      </c>
      <c r="G910" s="14">
        <v>1200000</v>
      </c>
      <c r="H910" s="14">
        <v>-11444421.0714259</v>
      </c>
      <c r="I910" s="1">
        <v>1028.2417582417399</v>
      </c>
      <c r="J910" s="14">
        <v>300000</v>
      </c>
      <c r="K910" s="1">
        <v>-40.785714285746799</v>
      </c>
      <c r="L910" s="1">
        <v>-40.785714285746799</v>
      </c>
      <c r="M910" s="14">
        <v>34447494.873643197</v>
      </c>
      <c r="N910" s="1" t="s">
        <v>96</v>
      </c>
      <c r="O910" s="1" t="s">
        <v>98</v>
      </c>
      <c r="P910" s="13">
        <f t="shared" si="15"/>
        <v>90390109.890114605</v>
      </c>
      <c r="Q910" s="12">
        <v>46324175.8242082</v>
      </c>
      <c r="R910" s="14">
        <v>44065934.065906398</v>
      </c>
      <c r="S910" s="1" t="s">
        <v>1533</v>
      </c>
      <c r="U910" s="1" t="s">
        <v>107</v>
      </c>
      <c r="W910" s="1" t="s">
        <v>1533</v>
      </c>
      <c r="X910" s="1" t="s">
        <v>71</v>
      </c>
      <c r="Z910" s="1" t="s">
        <v>197</v>
      </c>
      <c r="AA910" s="14">
        <v>-44148183.472496502</v>
      </c>
      <c r="AB910" s="14"/>
      <c r="AC910" s="14">
        <v>83123844.065940499</v>
      </c>
      <c r="AE910" s="1" t="s">
        <v>93</v>
      </c>
      <c r="AG910" s="1" t="s">
        <v>166</v>
      </c>
      <c r="AH910" s="1" t="s">
        <v>183</v>
      </c>
      <c r="AI910" s="1" t="s">
        <v>182</v>
      </c>
      <c r="AJ910" s="1" t="s">
        <v>84</v>
      </c>
      <c r="AK910" s="1" t="s">
        <v>1534</v>
      </c>
      <c r="AL910" s="1" t="s">
        <v>126</v>
      </c>
      <c r="AM910" s="1" t="s">
        <v>139</v>
      </c>
      <c r="AN910" s="1" t="s">
        <v>161</v>
      </c>
      <c r="AO910" s="1" t="s">
        <v>1535</v>
      </c>
    </row>
    <row r="911" spans="1:42" ht="16.5" customHeight="1" x14ac:dyDescent="0.2">
      <c r="A911" s="1" t="s">
        <v>1536</v>
      </c>
      <c r="B911" s="1" t="s">
        <v>52</v>
      </c>
      <c r="E911" s="14">
        <v>38036700.439561501</v>
      </c>
      <c r="F911" s="14">
        <v>-44205812.120848097</v>
      </c>
      <c r="G911" s="14">
        <v>1200000</v>
      </c>
      <c r="H911" s="14">
        <v>-11461757.2857116</v>
      </c>
      <c r="I911" s="1">
        <v>1029.2747252747099</v>
      </c>
      <c r="J911" s="14">
        <v>300000</v>
      </c>
      <c r="K911" s="1">
        <v>-40.835164835197403</v>
      </c>
      <c r="L911" s="1">
        <v>-40.835164835197403</v>
      </c>
      <c r="M911" s="14">
        <v>34483730.6483685</v>
      </c>
      <c r="N911" s="1" t="s">
        <v>96</v>
      </c>
      <c r="O911" s="1" t="s">
        <v>99</v>
      </c>
      <c r="P911" s="13">
        <f t="shared" si="15"/>
        <v>90483516.483521193</v>
      </c>
      <c r="Q911" s="12">
        <v>46373626.373658799</v>
      </c>
      <c r="R911" s="14">
        <v>44109890.109862402</v>
      </c>
      <c r="S911" s="1" t="s">
        <v>103</v>
      </c>
      <c r="U911" s="1" t="s">
        <v>108</v>
      </c>
      <c r="W911" s="1" t="s">
        <v>103</v>
      </c>
      <c r="X911" s="1" t="s">
        <v>72</v>
      </c>
      <c r="Z911" s="1" t="s">
        <v>198</v>
      </c>
      <c r="AA911" s="14">
        <v>-44205812.120848097</v>
      </c>
      <c r="AB911" s="14"/>
      <c r="AC911" s="14">
        <v>83215616.956050396</v>
      </c>
      <c r="AG911" s="1" t="s">
        <v>167</v>
      </c>
      <c r="AH911" s="1" t="s">
        <v>184</v>
      </c>
      <c r="AI911" s="1" t="s">
        <v>176</v>
      </c>
      <c r="AJ911" s="1" t="s">
        <v>85</v>
      </c>
      <c r="AK911" s="1" t="s">
        <v>1537</v>
      </c>
      <c r="AL911" s="1" t="s">
        <v>127</v>
      </c>
      <c r="AM911" s="1" t="s">
        <v>140</v>
      </c>
      <c r="AN911" s="1" t="s">
        <v>161</v>
      </c>
      <c r="AO911" s="1" t="s">
        <v>153</v>
      </c>
    </row>
    <row r="912" spans="1:42" ht="16.5" customHeight="1" x14ac:dyDescent="0.2">
      <c r="A912" s="1" t="s">
        <v>1538</v>
      </c>
      <c r="B912" s="1" t="s">
        <v>54</v>
      </c>
      <c r="E912" s="14">
        <v>38071187.538462602</v>
      </c>
      <c r="F912" s="14">
        <v>-44263440.769199699</v>
      </c>
      <c r="G912" s="14">
        <v>1200000</v>
      </c>
      <c r="H912" s="14">
        <v>-11479093.499997299</v>
      </c>
      <c r="I912" s="1">
        <v>1030.3076923076801</v>
      </c>
      <c r="J912" s="14">
        <v>300000</v>
      </c>
      <c r="K912" s="1">
        <v>-40.884615384648001</v>
      </c>
      <c r="L912" s="1">
        <v>-40.884615384648001</v>
      </c>
      <c r="M912" s="14">
        <v>34519966.423093803</v>
      </c>
      <c r="N912" s="1" t="s">
        <v>96</v>
      </c>
      <c r="O912" s="1" t="s">
        <v>97</v>
      </c>
      <c r="P912" s="13">
        <f t="shared" si="15"/>
        <v>90576923.076927796</v>
      </c>
      <c r="Q912" s="12">
        <v>46423076.923109397</v>
      </c>
      <c r="R912" s="14">
        <v>44153846.153818399</v>
      </c>
      <c r="S912" s="1" t="s">
        <v>93</v>
      </c>
      <c r="U912" s="1" t="s">
        <v>107</v>
      </c>
      <c r="W912" s="1" t="s">
        <v>93</v>
      </c>
      <c r="X912" s="1" t="s">
        <v>73</v>
      </c>
      <c r="Z912" s="1" t="s">
        <v>199</v>
      </c>
      <c r="AA912" s="14">
        <v>-44263440.769199699</v>
      </c>
      <c r="AB912" s="14"/>
      <c r="AC912" s="14">
        <v>83307389.846160293</v>
      </c>
      <c r="AG912" s="1" t="s">
        <v>168</v>
      </c>
      <c r="AH912" s="1" t="s">
        <v>185</v>
      </c>
      <c r="AI912" s="1" t="s">
        <v>186</v>
      </c>
      <c r="AJ912" s="1" t="s">
        <v>86</v>
      </c>
      <c r="AK912" s="1" t="s">
        <v>1539</v>
      </c>
      <c r="AL912" s="1" t="s">
        <v>1540</v>
      </c>
      <c r="AM912" s="1" t="s">
        <v>141</v>
      </c>
      <c r="AN912" s="1" t="s">
        <v>161</v>
      </c>
      <c r="AO912" s="1" t="s">
        <v>1541</v>
      </c>
    </row>
    <row r="913" spans="1:42" ht="16.5" customHeight="1" x14ac:dyDescent="0.2">
      <c r="A913" s="1" t="s">
        <v>1542</v>
      </c>
      <c r="B913" s="1" t="s">
        <v>56</v>
      </c>
      <c r="E913" s="14">
        <v>38105674.637363702</v>
      </c>
      <c r="F913" s="14">
        <v>-44321069.417551301</v>
      </c>
      <c r="G913" s="14">
        <v>1200000</v>
      </c>
      <c r="H913" s="14">
        <v>-11496429.714283001</v>
      </c>
      <c r="I913" s="1">
        <v>1031.3406593406401</v>
      </c>
      <c r="J913" s="14">
        <v>300000</v>
      </c>
      <c r="K913" s="1">
        <v>-40.934065934098598</v>
      </c>
      <c r="L913" s="1">
        <v>-40.934065934098598</v>
      </c>
      <c r="M913" s="14">
        <v>34556202.197819099</v>
      </c>
      <c r="N913" s="1" t="s">
        <v>96</v>
      </c>
      <c r="O913" s="1" t="s">
        <v>98</v>
      </c>
      <c r="P913" s="13">
        <f t="shared" si="15"/>
        <v>90670329.670334399</v>
      </c>
      <c r="Q913" s="12">
        <v>46472527.472560003</v>
      </c>
      <c r="R913" s="14">
        <v>44197802.197774403</v>
      </c>
      <c r="S913" s="1" t="s">
        <v>93</v>
      </c>
      <c r="U913" s="1" t="s">
        <v>107</v>
      </c>
      <c r="W913" s="1" t="s">
        <v>93</v>
      </c>
      <c r="X913" s="1" t="s">
        <v>74</v>
      </c>
      <c r="Z913" s="1" t="s">
        <v>187</v>
      </c>
      <c r="AA913" s="14">
        <v>-44321069.417551301</v>
      </c>
      <c r="AB913" s="14"/>
      <c r="AC913" s="14">
        <v>83399162.736270204</v>
      </c>
      <c r="AG913" s="1" t="s">
        <v>169</v>
      </c>
      <c r="AH913" s="1" t="s">
        <v>187</v>
      </c>
      <c r="AI913" s="1" t="s">
        <v>176</v>
      </c>
      <c r="AJ913" s="1" t="s">
        <v>87</v>
      </c>
      <c r="AK913" s="1" t="s">
        <v>1543</v>
      </c>
      <c r="AL913" s="1" t="s">
        <v>129</v>
      </c>
      <c r="AM913" s="1" t="s">
        <v>142</v>
      </c>
      <c r="AN913" s="1" t="s">
        <v>161</v>
      </c>
      <c r="AO913" s="1" t="s">
        <v>155</v>
      </c>
    </row>
    <row r="914" spans="1:42" ht="16.5" customHeight="1" x14ac:dyDescent="0.2">
      <c r="A914" s="1" t="s">
        <v>1544</v>
      </c>
      <c r="B914" s="1" t="s">
        <v>58</v>
      </c>
      <c r="E914" s="14">
        <v>38140161.736264803</v>
      </c>
      <c r="F914" s="14">
        <v>-44378698.065902904</v>
      </c>
      <c r="G914" s="14">
        <v>1200000</v>
      </c>
      <c r="H914" s="14">
        <v>-11513765.9285687</v>
      </c>
      <c r="I914" s="1">
        <v>1032.37362637361</v>
      </c>
      <c r="J914" s="14">
        <v>300000</v>
      </c>
      <c r="K914" s="1">
        <v>-40.983516483549202</v>
      </c>
      <c r="L914" s="1">
        <v>-40.983516483549202</v>
      </c>
      <c r="M914" s="14">
        <v>34592437.972544402</v>
      </c>
      <c r="N914" s="1" t="s">
        <v>96</v>
      </c>
      <c r="O914" s="1" t="s">
        <v>99</v>
      </c>
      <c r="P914" s="13">
        <f t="shared" si="15"/>
        <v>90763736.263741001</v>
      </c>
      <c r="Q914" s="12">
        <v>46521978.022010602</v>
      </c>
      <c r="R914" s="14">
        <v>44241758.241730399</v>
      </c>
      <c r="S914" s="1" t="s">
        <v>93</v>
      </c>
      <c r="U914" s="1" t="s">
        <v>108</v>
      </c>
      <c r="W914" s="1" t="s">
        <v>93</v>
      </c>
      <c r="X914" s="1" t="s">
        <v>75</v>
      </c>
      <c r="Z914" s="1" t="s">
        <v>188</v>
      </c>
      <c r="AA914" s="14">
        <v>-44378698.065902904</v>
      </c>
      <c r="AB914" s="14"/>
      <c r="AC914" s="14">
        <v>83490935.626380101</v>
      </c>
      <c r="AG914" s="1" t="s">
        <v>1545</v>
      </c>
      <c r="AH914" s="1" t="s">
        <v>188</v>
      </c>
      <c r="AI914" s="1" t="s">
        <v>180</v>
      </c>
      <c r="AJ914" s="1" t="s">
        <v>88</v>
      </c>
      <c r="AK914" s="1" t="s">
        <v>1546</v>
      </c>
      <c r="AL914" s="1" t="s">
        <v>130</v>
      </c>
      <c r="AM914" s="1" t="s">
        <v>143</v>
      </c>
      <c r="AN914" s="1" t="s">
        <v>161</v>
      </c>
      <c r="AO914" s="1" t="s">
        <v>156</v>
      </c>
    </row>
    <row r="915" spans="1:42" ht="16.5" customHeight="1" x14ac:dyDescent="0.2">
      <c r="A915" s="1" t="s">
        <v>1547</v>
      </c>
      <c r="B915" s="1" t="s">
        <v>60</v>
      </c>
      <c r="C915" s="1" t="s">
        <v>94</v>
      </c>
      <c r="D915" s="1" t="s">
        <v>205</v>
      </c>
      <c r="E915" s="14">
        <v>38174648.835165903</v>
      </c>
      <c r="F915" s="14">
        <v>-44436326.714254498</v>
      </c>
      <c r="G915" s="14">
        <v>1200000</v>
      </c>
      <c r="H915" s="14">
        <v>-11531102.1428544</v>
      </c>
      <c r="I915" s="1">
        <v>1033.40659340658</v>
      </c>
      <c r="J915" s="14">
        <v>300000</v>
      </c>
      <c r="K915" s="1">
        <v>-41.0329670329998</v>
      </c>
      <c r="L915" s="1">
        <v>-41.0329670329998</v>
      </c>
      <c r="M915" s="14">
        <v>34628673.747269697</v>
      </c>
      <c r="N915" s="1" t="s">
        <v>96</v>
      </c>
      <c r="O915" s="1" t="s">
        <v>97</v>
      </c>
      <c r="P915" s="13">
        <f t="shared" si="15"/>
        <v>90857142.857147604</v>
      </c>
      <c r="Q915" s="12">
        <v>46571428.571461201</v>
      </c>
      <c r="R915" s="14">
        <v>44285714.285686404</v>
      </c>
      <c r="S915" s="1" t="s">
        <v>1313</v>
      </c>
      <c r="U915" s="1" t="s">
        <v>107</v>
      </c>
      <c r="W915" s="1" t="s">
        <v>1313</v>
      </c>
      <c r="X915" s="1" t="s">
        <v>76</v>
      </c>
      <c r="Z915" s="1" t="s">
        <v>200</v>
      </c>
      <c r="AA915" s="14">
        <v>-44436326.714254498</v>
      </c>
      <c r="AB915" s="14"/>
      <c r="AC915" s="14">
        <v>83582708.516489998</v>
      </c>
      <c r="AE915" s="1" t="s">
        <v>94</v>
      </c>
      <c r="AG915" s="1" t="s">
        <v>171</v>
      </c>
      <c r="AH915" s="1" t="s">
        <v>189</v>
      </c>
      <c r="AI915" s="1" t="s">
        <v>182</v>
      </c>
      <c r="AJ915" s="1" t="s">
        <v>89</v>
      </c>
      <c r="AK915" s="1" t="s">
        <v>1548</v>
      </c>
      <c r="AL915" s="1" t="s">
        <v>131</v>
      </c>
      <c r="AM915" s="1" t="s">
        <v>144</v>
      </c>
      <c r="AN915" s="1" t="s">
        <v>161</v>
      </c>
      <c r="AO915" s="1" t="s">
        <v>1549</v>
      </c>
    </row>
    <row r="916" spans="1:42" ht="16.5" customHeight="1" x14ac:dyDescent="0.2">
      <c r="A916" s="1" t="s">
        <v>1550</v>
      </c>
      <c r="B916" s="1" t="s">
        <v>62</v>
      </c>
      <c r="E916" s="14">
        <v>38209135.934067003</v>
      </c>
      <c r="F916" s="14">
        <v>-44493955.362606101</v>
      </c>
      <c r="G916" s="14">
        <v>1200000</v>
      </c>
      <c r="H916" s="14">
        <v>-11548438.3571401</v>
      </c>
      <c r="I916" s="1">
        <v>1034.4395604395399</v>
      </c>
      <c r="J916" s="14">
        <v>300000</v>
      </c>
      <c r="K916" s="1">
        <v>-41.082417582450397</v>
      </c>
      <c r="L916" s="1">
        <v>-41.082417582450397</v>
      </c>
      <c r="M916" s="14">
        <v>34664909.521995001</v>
      </c>
      <c r="N916" s="1" t="s">
        <v>96</v>
      </c>
      <c r="O916" s="1" t="s">
        <v>98</v>
      </c>
      <c r="P916" s="13">
        <f t="shared" si="15"/>
        <v>90950549.450554192</v>
      </c>
      <c r="Q916" s="12">
        <v>46620879.120911799</v>
      </c>
      <c r="R916" s="14">
        <v>44329670.3296424</v>
      </c>
      <c r="S916" s="1" t="s">
        <v>105</v>
      </c>
      <c r="U916" s="1" t="s">
        <v>107</v>
      </c>
      <c r="W916" s="1" t="s">
        <v>105</v>
      </c>
      <c r="X916" s="1" t="s">
        <v>77</v>
      </c>
      <c r="Z916" s="1" t="s">
        <v>201</v>
      </c>
      <c r="AA916" s="14">
        <v>-44493955.362606101</v>
      </c>
      <c r="AB916" s="14"/>
      <c r="AC916" s="14">
        <v>83674481.406599894</v>
      </c>
      <c r="AG916" s="1" t="s">
        <v>1551</v>
      </c>
      <c r="AH916" s="1" t="s">
        <v>190</v>
      </c>
      <c r="AI916" s="1" t="s">
        <v>178</v>
      </c>
      <c r="AJ916" s="1" t="s">
        <v>1552</v>
      </c>
      <c r="AK916" s="1" t="s">
        <v>1553</v>
      </c>
      <c r="AL916" s="1" t="s">
        <v>132</v>
      </c>
      <c r="AM916" s="1" t="s">
        <v>145</v>
      </c>
      <c r="AN916" s="1" t="s">
        <v>161</v>
      </c>
      <c r="AO916" s="1" t="s">
        <v>158</v>
      </c>
    </row>
    <row r="917" spans="1:42" ht="16.5" customHeight="1" x14ac:dyDescent="0.2">
      <c r="A917" s="1" t="s">
        <v>1554</v>
      </c>
      <c r="B917" s="1" t="s">
        <v>64</v>
      </c>
      <c r="E917" s="14">
        <v>38243623.032968096</v>
      </c>
      <c r="F917" s="14">
        <v>-44551584.010957703</v>
      </c>
      <c r="G917" s="14">
        <v>1200000</v>
      </c>
      <c r="H917" s="14">
        <v>-11565774.571425799</v>
      </c>
      <c r="I917" s="1">
        <v>1035.4725274725099</v>
      </c>
      <c r="J917" s="14">
        <v>300000</v>
      </c>
      <c r="K917" s="1">
        <v>-41.131868131901001</v>
      </c>
      <c r="L917" s="1">
        <v>-41.131868131901001</v>
      </c>
      <c r="M917" s="14">
        <v>34701145.296720304</v>
      </c>
      <c r="N917" s="1" t="s">
        <v>96</v>
      </c>
      <c r="O917" s="1" t="s">
        <v>99</v>
      </c>
      <c r="P917" s="13">
        <f t="shared" si="15"/>
        <v>91043956.043960795</v>
      </c>
      <c r="Q917" s="12">
        <v>46670329.670362398</v>
      </c>
      <c r="R917" s="14">
        <v>44373626.373598397</v>
      </c>
      <c r="S917" s="1" t="s">
        <v>105</v>
      </c>
      <c r="U917" s="1" t="s">
        <v>108</v>
      </c>
      <c r="W917" s="1" t="s">
        <v>105</v>
      </c>
      <c r="X917" s="1" t="s">
        <v>78</v>
      </c>
      <c r="Z917" s="1" t="s">
        <v>202</v>
      </c>
      <c r="AA917" s="14">
        <v>-44551584.010957703</v>
      </c>
      <c r="AB917" s="14"/>
      <c r="AC917" s="14">
        <v>83766254.296709806</v>
      </c>
      <c r="AG917" s="1" t="s">
        <v>173</v>
      </c>
      <c r="AH917" s="1" t="s">
        <v>191</v>
      </c>
      <c r="AI917" s="1" t="s">
        <v>178</v>
      </c>
      <c r="AJ917" s="1" t="s">
        <v>1555</v>
      </c>
      <c r="AK917" s="1" t="s">
        <v>1556</v>
      </c>
      <c r="AL917" s="1" t="s">
        <v>133</v>
      </c>
      <c r="AM917" s="1" t="s">
        <v>146</v>
      </c>
      <c r="AN917" s="1" t="s">
        <v>161</v>
      </c>
      <c r="AO917" s="1" t="s">
        <v>159</v>
      </c>
    </row>
    <row r="918" spans="1:42" ht="16.5" customHeight="1" x14ac:dyDescent="0.2">
      <c r="A918" s="1" t="s">
        <v>1557</v>
      </c>
      <c r="B918" s="1" t="s">
        <v>66</v>
      </c>
      <c r="C918" s="1" t="s">
        <v>95</v>
      </c>
      <c r="D918" s="1" t="s">
        <v>206</v>
      </c>
      <c r="E918" s="14">
        <v>38278110.131869197</v>
      </c>
      <c r="F918" s="14">
        <v>-44609212.659309298</v>
      </c>
      <c r="G918" s="14">
        <v>1200000</v>
      </c>
      <c r="H918" s="14">
        <v>-11583110.785711501</v>
      </c>
      <c r="I918" s="1">
        <v>1036.5054945054801</v>
      </c>
      <c r="J918" s="14">
        <v>300000</v>
      </c>
      <c r="K918" s="1">
        <v>-41.181318681351598</v>
      </c>
      <c r="L918" s="1">
        <v>-41.181318681351598</v>
      </c>
      <c r="M918" s="14">
        <v>34737381.071445599</v>
      </c>
      <c r="N918" s="1" t="s">
        <v>96</v>
      </c>
      <c r="O918" s="1" t="s">
        <v>97</v>
      </c>
      <c r="P918" s="13">
        <f t="shared" si="15"/>
        <v>91137362.637367398</v>
      </c>
      <c r="Q918" s="12">
        <v>46719780.219812997</v>
      </c>
      <c r="R918" s="14">
        <v>44417582.417554401</v>
      </c>
      <c r="S918" s="1" t="s">
        <v>1225</v>
      </c>
      <c r="U918" s="1" t="s">
        <v>107</v>
      </c>
      <c r="W918" s="1" t="s">
        <v>1225</v>
      </c>
      <c r="X918" s="1" t="s">
        <v>79</v>
      </c>
      <c r="Z918" s="1" t="s">
        <v>203</v>
      </c>
      <c r="AA918" s="14">
        <v>-44609212.659309298</v>
      </c>
      <c r="AB918" s="14"/>
      <c r="AC918" s="14">
        <v>83858027.186819807</v>
      </c>
      <c r="AE918" s="1" t="s">
        <v>95</v>
      </c>
      <c r="AG918" s="1" t="s">
        <v>174</v>
      </c>
      <c r="AH918" s="1" t="s">
        <v>192</v>
      </c>
      <c r="AI918" s="1" t="s">
        <v>180</v>
      </c>
      <c r="AJ918" s="1" t="s">
        <v>92</v>
      </c>
      <c r="AK918" s="1" t="s">
        <v>1558</v>
      </c>
      <c r="AL918" s="1" t="s">
        <v>134</v>
      </c>
      <c r="AM918" s="1" t="s">
        <v>147</v>
      </c>
      <c r="AN918" s="1" t="s">
        <v>161</v>
      </c>
      <c r="AO918" s="1" t="s">
        <v>160</v>
      </c>
    </row>
    <row r="919" spans="1:42" ht="16.5" customHeight="1" x14ac:dyDescent="0.2">
      <c r="A919" s="1" t="s">
        <v>1603</v>
      </c>
      <c r="B919" s="1" t="s">
        <v>42</v>
      </c>
      <c r="E919" s="14">
        <v>38312597.230770297</v>
      </c>
      <c r="F919" s="14">
        <v>-44666841.3076609</v>
      </c>
      <c r="G919" s="14">
        <v>1200000</v>
      </c>
      <c r="H919" s="14">
        <v>-11600446.9999972</v>
      </c>
      <c r="I919" s="1">
        <v>1037.5384615384501</v>
      </c>
      <c r="J919" s="14">
        <v>300000</v>
      </c>
      <c r="K919" s="1">
        <v>-41.230769230802203</v>
      </c>
      <c r="L919" s="1">
        <v>-41.230769230802203</v>
      </c>
      <c r="M919" s="14">
        <v>34773616.846170902</v>
      </c>
      <c r="N919" s="1" t="s">
        <v>96</v>
      </c>
      <c r="O919" s="1" t="s">
        <v>97</v>
      </c>
      <c r="P919" s="13">
        <f t="shared" si="15"/>
        <v>91230769.230774</v>
      </c>
      <c r="Q919" s="12">
        <v>46769230.769263603</v>
      </c>
      <c r="R919" s="14">
        <v>44461538.461510397</v>
      </c>
      <c r="S919" s="1" t="s">
        <v>100</v>
      </c>
      <c r="U919" s="1" t="s">
        <v>107</v>
      </c>
      <c r="W919" s="1" t="s">
        <v>100</v>
      </c>
      <c r="X919" s="1" t="s">
        <v>67</v>
      </c>
      <c r="Z919" s="1" t="s">
        <v>193</v>
      </c>
      <c r="AA919" s="14">
        <v>-44666841.3076609</v>
      </c>
      <c r="AB919" s="14"/>
      <c r="AC919" s="14">
        <v>83949800.076929599</v>
      </c>
      <c r="AG919" s="1" t="s">
        <v>162</v>
      </c>
      <c r="AH919" s="1" t="s">
        <v>175</v>
      </c>
      <c r="AI919" s="1" t="s">
        <v>176</v>
      </c>
      <c r="AJ919" s="1" t="s">
        <v>1610</v>
      </c>
      <c r="AK919" s="1" t="s">
        <v>1604</v>
      </c>
      <c r="AL919" s="1" t="s">
        <v>122</v>
      </c>
      <c r="AM919" s="1" t="s">
        <v>135</v>
      </c>
      <c r="AN919" s="1" t="s">
        <v>161</v>
      </c>
      <c r="AO919" s="1" t="s">
        <v>1605</v>
      </c>
      <c r="AP919" s="1" t="s">
        <v>597</v>
      </c>
    </row>
    <row r="920" spans="1:42" ht="16.5" customHeight="1" x14ac:dyDescent="0.2">
      <c r="A920" s="1" t="s">
        <v>1606</v>
      </c>
      <c r="B920" s="1" t="s">
        <v>44</v>
      </c>
      <c r="E920" s="14">
        <v>38347084.329671398</v>
      </c>
      <c r="F920" s="14">
        <v>-44724469.956012502</v>
      </c>
      <c r="G920" s="14">
        <v>1200000</v>
      </c>
      <c r="H920" s="14">
        <v>-11617783.214283001</v>
      </c>
      <c r="I920" s="1">
        <v>1038.57142857141</v>
      </c>
      <c r="J920" s="14">
        <v>300000</v>
      </c>
      <c r="K920" s="1">
        <v>-41.2802197802528</v>
      </c>
      <c r="L920" s="1">
        <v>-41.2802197802528</v>
      </c>
      <c r="M920" s="14">
        <v>34809852.620896198</v>
      </c>
      <c r="N920" s="1" t="s">
        <v>96</v>
      </c>
      <c r="O920" s="1" t="s">
        <v>98</v>
      </c>
      <c r="P920" s="13">
        <f t="shared" si="15"/>
        <v>91324175.824180603</v>
      </c>
      <c r="Q920" s="12">
        <v>46818681.318714201</v>
      </c>
      <c r="R920" s="14">
        <v>44505494.505466402</v>
      </c>
      <c r="S920" s="1" t="s">
        <v>100</v>
      </c>
      <c r="U920" s="1" t="s">
        <v>107</v>
      </c>
      <c r="W920" s="1" t="s">
        <v>100</v>
      </c>
      <c r="X920" s="1" t="s">
        <v>68</v>
      </c>
      <c r="Z920" s="1" t="s">
        <v>194</v>
      </c>
      <c r="AA920" s="14">
        <v>-44724469.956012502</v>
      </c>
      <c r="AB920" s="14"/>
      <c r="AC920" s="14">
        <v>84041572.967039496</v>
      </c>
      <c r="AG920" s="1" t="s">
        <v>1607</v>
      </c>
      <c r="AH920" s="1" t="s">
        <v>177</v>
      </c>
      <c r="AI920" s="1" t="s">
        <v>178</v>
      </c>
      <c r="AJ920" s="1" t="s">
        <v>1611</v>
      </c>
      <c r="AK920" s="1" t="s">
        <v>1608</v>
      </c>
      <c r="AL920" s="1" t="s">
        <v>1609</v>
      </c>
      <c r="AM920" s="1" t="s">
        <v>136</v>
      </c>
      <c r="AN920" s="1" t="s">
        <v>161</v>
      </c>
      <c r="AO920" s="1" t="s">
        <v>149</v>
      </c>
    </row>
    <row r="921" spans="1:42" ht="16.5" customHeight="1" x14ac:dyDescent="0.2">
      <c r="A921" s="1" t="s">
        <v>1612</v>
      </c>
      <c r="B921" s="1" t="s">
        <v>46</v>
      </c>
      <c r="E921" s="14">
        <v>38381571.428572498</v>
      </c>
      <c r="F921" s="14">
        <v>-44782098.604364097</v>
      </c>
      <c r="G921" s="14">
        <v>1200000</v>
      </c>
      <c r="H921" s="14">
        <v>-11635119.4285687</v>
      </c>
      <c r="I921" s="1">
        <v>1039.60439560438</v>
      </c>
      <c r="J921" s="14">
        <v>300000</v>
      </c>
      <c r="K921" s="1">
        <v>-41.329670329703397</v>
      </c>
      <c r="L921" s="1">
        <v>-41.329670329703397</v>
      </c>
      <c r="M921" s="14">
        <v>34846088.395621501</v>
      </c>
      <c r="N921" s="1" t="s">
        <v>96</v>
      </c>
      <c r="O921" s="1" t="s">
        <v>99</v>
      </c>
      <c r="P921" s="13">
        <f t="shared" si="15"/>
        <v>91417582.417587191</v>
      </c>
      <c r="Q921" s="12">
        <v>46868131.8681648</v>
      </c>
      <c r="R921" s="14">
        <v>44549450.549422398</v>
      </c>
      <c r="S921" s="1" t="s">
        <v>101</v>
      </c>
      <c r="U921" s="1" t="s">
        <v>108</v>
      </c>
      <c r="W921" s="1" t="s">
        <v>101</v>
      </c>
      <c r="X921" s="1" t="s">
        <v>69</v>
      </c>
      <c r="Z921" s="1" t="s">
        <v>195</v>
      </c>
      <c r="AA921" s="14">
        <v>-44782098.604364097</v>
      </c>
      <c r="AB921" s="14"/>
      <c r="AC921" s="14">
        <v>84133345.857149407</v>
      </c>
      <c r="AG921" s="1" t="s">
        <v>164</v>
      </c>
      <c r="AH921" s="1" t="s">
        <v>179</v>
      </c>
      <c r="AI921" s="1" t="s">
        <v>180</v>
      </c>
      <c r="AJ921" s="1" t="s">
        <v>82</v>
      </c>
      <c r="AK921" s="1" t="s">
        <v>1613</v>
      </c>
      <c r="AL921" s="1" t="s">
        <v>1614</v>
      </c>
      <c r="AM921" s="1" t="s">
        <v>137</v>
      </c>
      <c r="AN921" s="1" t="s">
        <v>161</v>
      </c>
      <c r="AO921" s="1" t="s">
        <v>1615</v>
      </c>
    </row>
    <row r="922" spans="1:42" ht="16.5" customHeight="1" x14ac:dyDescent="0.2">
      <c r="A922" s="1" t="s">
        <v>1616</v>
      </c>
      <c r="B922" s="1" t="s">
        <v>48</v>
      </c>
      <c r="E922" s="14">
        <v>38416058.527473599</v>
      </c>
      <c r="F922" s="14">
        <v>-44839727.252715603</v>
      </c>
      <c r="G922" s="14">
        <v>1200000</v>
      </c>
      <c r="H922" s="14">
        <v>-11652455.6428544</v>
      </c>
      <c r="I922" s="1">
        <v>1040.63736263735</v>
      </c>
      <c r="J922" s="14">
        <v>300000</v>
      </c>
      <c r="K922" s="1">
        <v>-41.379120879154001</v>
      </c>
      <c r="L922" s="1">
        <v>-41.379120879154001</v>
      </c>
      <c r="M922" s="14">
        <v>34882324.170346797</v>
      </c>
      <c r="N922" s="1" t="s">
        <v>96</v>
      </c>
      <c r="O922" s="1" t="s">
        <v>97</v>
      </c>
      <c r="P922" s="13">
        <f t="shared" si="15"/>
        <v>91510989.010993809</v>
      </c>
      <c r="Q922" s="12">
        <v>46917582.417615399</v>
      </c>
      <c r="R922" s="14">
        <v>44593406.593378402</v>
      </c>
      <c r="S922" s="1" t="s">
        <v>101</v>
      </c>
      <c r="U922" s="1" t="s">
        <v>107</v>
      </c>
      <c r="W922" s="1" t="s">
        <v>101</v>
      </c>
      <c r="X922" s="1" t="s">
        <v>70</v>
      </c>
      <c r="Z922" s="1" t="s">
        <v>196</v>
      </c>
      <c r="AA922" s="14">
        <v>-44839727.252715603</v>
      </c>
      <c r="AB922" s="14"/>
      <c r="AC922" s="14">
        <v>84225118.747259393</v>
      </c>
      <c r="AG922" s="1" t="s">
        <v>165</v>
      </c>
      <c r="AH922" s="1" t="s">
        <v>181</v>
      </c>
      <c r="AI922" s="1" t="s">
        <v>182</v>
      </c>
      <c r="AJ922" s="1" t="s">
        <v>83</v>
      </c>
      <c r="AK922" s="1" t="s">
        <v>1617</v>
      </c>
      <c r="AL922" s="1" t="s">
        <v>1618</v>
      </c>
      <c r="AM922" s="1" t="s">
        <v>138</v>
      </c>
      <c r="AN922" s="1" t="s">
        <v>161</v>
      </c>
      <c r="AO922" s="1" t="s">
        <v>1619</v>
      </c>
    </row>
    <row r="923" spans="1:42" ht="16.5" customHeight="1" x14ac:dyDescent="0.2">
      <c r="A923" s="1" t="s">
        <v>1620</v>
      </c>
      <c r="B923" s="1" t="s">
        <v>50</v>
      </c>
      <c r="C923" s="1" t="s">
        <v>93</v>
      </c>
      <c r="D923" s="1" t="s">
        <v>204</v>
      </c>
      <c r="E923" s="14">
        <v>38450545.626374699</v>
      </c>
      <c r="F923" s="14">
        <v>-44897355.901067302</v>
      </c>
      <c r="G923" s="14">
        <v>1200000</v>
      </c>
      <c r="H923" s="14">
        <v>-11669791.8571401</v>
      </c>
      <c r="I923" s="1">
        <v>1041.6703296703099</v>
      </c>
      <c r="J923" s="14">
        <v>300000</v>
      </c>
      <c r="K923" s="1">
        <v>-41.428571428604599</v>
      </c>
      <c r="L923" s="1">
        <v>-41.428571428604599</v>
      </c>
      <c r="M923" s="14">
        <v>34918559.9450721</v>
      </c>
      <c r="N923" s="1" t="s">
        <v>96</v>
      </c>
      <c r="O923" s="1" t="s">
        <v>98</v>
      </c>
      <c r="P923" s="13">
        <f t="shared" si="15"/>
        <v>91604395.604400396</v>
      </c>
      <c r="Q923" s="12">
        <v>46967032.967065997</v>
      </c>
      <c r="R923" s="14">
        <v>44637362.637334399</v>
      </c>
      <c r="S923" s="1" t="s">
        <v>1621</v>
      </c>
      <c r="U923" s="1" t="s">
        <v>107</v>
      </c>
      <c r="W923" s="1" t="s">
        <v>1621</v>
      </c>
      <c r="X923" s="1" t="s">
        <v>71</v>
      </c>
      <c r="Z923" s="1" t="s">
        <v>197</v>
      </c>
      <c r="AA923" s="14">
        <v>-44897355.901067302</v>
      </c>
      <c r="AB923" s="14"/>
      <c r="AC923" s="14">
        <v>84316891.637369201</v>
      </c>
      <c r="AE923" s="1" t="s">
        <v>93</v>
      </c>
      <c r="AG923" s="1" t="s">
        <v>166</v>
      </c>
      <c r="AH923" s="1" t="s">
        <v>183</v>
      </c>
      <c r="AI923" s="1" t="s">
        <v>182</v>
      </c>
      <c r="AJ923" s="1" t="s">
        <v>84</v>
      </c>
      <c r="AK923" s="1" t="s">
        <v>1622</v>
      </c>
      <c r="AL923" s="1" t="s">
        <v>126</v>
      </c>
      <c r="AM923" s="1" t="s">
        <v>139</v>
      </c>
      <c r="AN923" s="1" t="s">
        <v>161</v>
      </c>
      <c r="AO923" s="1" t="s">
        <v>1623</v>
      </c>
    </row>
    <row r="924" spans="1:42" ht="16.5" customHeight="1" x14ac:dyDescent="0.2">
      <c r="A924" s="1" t="s">
        <v>1624</v>
      </c>
      <c r="B924" s="1" t="s">
        <v>52</v>
      </c>
      <c r="E924" s="14">
        <v>38485032.7252758</v>
      </c>
      <c r="F924" s="14">
        <v>-44954984.549418896</v>
      </c>
      <c r="G924" s="14">
        <v>1200000</v>
      </c>
      <c r="H924" s="14">
        <v>-11687128.071425799</v>
      </c>
      <c r="I924" s="1">
        <v>1042.7032967032801</v>
      </c>
      <c r="J924" s="14">
        <v>300000</v>
      </c>
      <c r="K924" s="1">
        <v>-41.478021978055203</v>
      </c>
      <c r="L924" s="1">
        <v>-41.478021978055203</v>
      </c>
      <c r="M924" s="14">
        <v>34954795.719797403</v>
      </c>
      <c r="N924" s="1" t="s">
        <v>96</v>
      </c>
      <c r="O924" s="1" t="s">
        <v>99</v>
      </c>
      <c r="P924" s="13">
        <f t="shared" si="15"/>
        <v>91697802.197807014</v>
      </c>
      <c r="Q924" s="12">
        <v>47016483.516516604</v>
      </c>
      <c r="R924" s="14">
        <v>44681318.681290403</v>
      </c>
      <c r="S924" s="1" t="s">
        <v>103</v>
      </c>
      <c r="U924" s="1" t="s">
        <v>108</v>
      </c>
      <c r="W924" s="1" t="s">
        <v>103</v>
      </c>
      <c r="X924" s="1" t="s">
        <v>72</v>
      </c>
      <c r="Z924" s="1" t="s">
        <v>198</v>
      </c>
      <c r="AA924" s="14">
        <v>-44954984.549418896</v>
      </c>
      <c r="AB924" s="14"/>
      <c r="AC924" s="14">
        <v>84408664.527479097</v>
      </c>
      <c r="AG924" s="1" t="s">
        <v>167</v>
      </c>
      <c r="AH924" s="1" t="s">
        <v>184</v>
      </c>
      <c r="AI924" s="1" t="s">
        <v>176</v>
      </c>
      <c r="AJ924" s="1" t="s">
        <v>85</v>
      </c>
      <c r="AK924" s="1" t="s">
        <v>1625</v>
      </c>
      <c r="AL924" s="1" t="s">
        <v>127</v>
      </c>
      <c r="AM924" s="1" t="s">
        <v>140</v>
      </c>
      <c r="AN924" s="1" t="s">
        <v>161</v>
      </c>
      <c r="AO924" s="1" t="s">
        <v>153</v>
      </c>
    </row>
    <row r="925" spans="1:42" ht="16.5" customHeight="1" x14ac:dyDescent="0.2">
      <c r="A925" s="1" t="s">
        <v>1626</v>
      </c>
      <c r="B925" s="1" t="s">
        <v>54</v>
      </c>
      <c r="E925" s="14">
        <v>38519519.8241769</v>
      </c>
      <c r="F925" s="14">
        <v>-45012613.197770402</v>
      </c>
      <c r="G925" s="14">
        <v>1200000</v>
      </c>
      <c r="H925" s="14">
        <v>-11704464.285711501</v>
      </c>
      <c r="I925" s="1">
        <v>1043.7362637362501</v>
      </c>
      <c r="J925" s="14">
        <v>300000</v>
      </c>
      <c r="K925" s="1">
        <v>-41.5274725275058</v>
      </c>
      <c r="L925" s="1">
        <v>-41.5274725275058</v>
      </c>
      <c r="M925" s="14">
        <v>34991031.494522698</v>
      </c>
      <c r="N925" s="1" t="s">
        <v>96</v>
      </c>
      <c r="O925" s="1" t="s">
        <v>97</v>
      </c>
      <c r="P925" s="13">
        <f t="shared" si="15"/>
        <v>91791208.791213602</v>
      </c>
      <c r="Q925" s="12">
        <v>47065934.065967202</v>
      </c>
      <c r="R925" s="14">
        <v>44725274.7252464</v>
      </c>
      <c r="S925" s="1" t="s">
        <v>93</v>
      </c>
      <c r="U925" s="1" t="s">
        <v>107</v>
      </c>
      <c r="W925" s="1" t="s">
        <v>93</v>
      </c>
      <c r="X925" s="1" t="s">
        <v>73</v>
      </c>
      <c r="Z925" s="1" t="s">
        <v>199</v>
      </c>
      <c r="AA925" s="14">
        <v>-45012613.197770402</v>
      </c>
      <c r="AB925" s="14"/>
      <c r="AC925" s="14">
        <v>84500437.417589098</v>
      </c>
      <c r="AG925" s="1" t="s">
        <v>168</v>
      </c>
      <c r="AH925" s="1" t="s">
        <v>185</v>
      </c>
      <c r="AI925" s="1" t="s">
        <v>186</v>
      </c>
      <c r="AJ925" s="1" t="s">
        <v>86</v>
      </c>
      <c r="AK925" s="1" t="s">
        <v>1627</v>
      </c>
      <c r="AL925" s="1" t="s">
        <v>1628</v>
      </c>
      <c r="AM925" s="1" t="s">
        <v>141</v>
      </c>
      <c r="AN925" s="1" t="s">
        <v>161</v>
      </c>
      <c r="AO925" s="1" t="s">
        <v>1629</v>
      </c>
    </row>
    <row r="926" spans="1:42" ht="16.5" customHeight="1" x14ac:dyDescent="0.2">
      <c r="A926" s="1" t="s">
        <v>1630</v>
      </c>
      <c r="B926" s="1" t="s">
        <v>56</v>
      </c>
      <c r="E926" s="14">
        <v>38554006.923078001</v>
      </c>
      <c r="F926" s="14">
        <v>-45070241.846122101</v>
      </c>
      <c r="G926" s="14">
        <v>1200000</v>
      </c>
      <c r="H926" s="14">
        <v>-11721800.4999972</v>
      </c>
      <c r="I926" s="1">
        <v>1044.76923076921</v>
      </c>
      <c r="J926" s="14">
        <v>300000</v>
      </c>
      <c r="K926" s="1">
        <v>-41.576923076956398</v>
      </c>
      <c r="L926" s="1">
        <v>-41.576923076956398</v>
      </c>
      <c r="M926" s="14">
        <v>35027267.269248001</v>
      </c>
      <c r="N926" s="1" t="s">
        <v>96</v>
      </c>
      <c r="O926" s="1" t="s">
        <v>98</v>
      </c>
      <c r="P926" s="13">
        <f t="shared" si="15"/>
        <v>91884615.38462019</v>
      </c>
      <c r="Q926" s="12">
        <v>47115384.615417801</v>
      </c>
      <c r="R926" s="14">
        <v>44769230.769202396</v>
      </c>
      <c r="S926" s="1" t="s">
        <v>93</v>
      </c>
      <c r="U926" s="1" t="s">
        <v>107</v>
      </c>
      <c r="W926" s="1" t="s">
        <v>93</v>
      </c>
      <c r="X926" s="1" t="s">
        <v>74</v>
      </c>
      <c r="Z926" s="1" t="s">
        <v>187</v>
      </c>
      <c r="AA926" s="14">
        <v>-45070241.846122101</v>
      </c>
      <c r="AB926" s="14"/>
      <c r="AC926" s="14">
        <v>84592210.307698995</v>
      </c>
      <c r="AG926" s="1" t="s">
        <v>169</v>
      </c>
      <c r="AH926" s="1" t="s">
        <v>187</v>
      </c>
      <c r="AI926" s="1" t="s">
        <v>176</v>
      </c>
      <c r="AJ926" s="1" t="s">
        <v>87</v>
      </c>
      <c r="AK926" s="1" t="s">
        <v>1631</v>
      </c>
      <c r="AL926" s="1" t="s">
        <v>129</v>
      </c>
      <c r="AM926" s="1" t="s">
        <v>142</v>
      </c>
      <c r="AN926" s="1" t="s">
        <v>161</v>
      </c>
      <c r="AO926" s="1" t="s">
        <v>155</v>
      </c>
    </row>
    <row r="927" spans="1:42" ht="16.5" customHeight="1" x14ac:dyDescent="0.2">
      <c r="A927" s="1" t="s">
        <v>1632</v>
      </c>
      <c r="B927" s="1" t="s">
        <v>58</v>
      </c>
      <c r="E927" s="14">
        <v>38588494.021979101</v>
      </c>
      <c r="F927" s="14">
        <v>-45127870.494473703</v>
      </c>
      <c r="G927" s="14">
        <v>1200000</v>
      </c>
      <c r="H927" s="14">
        <v>-11739136.7142829</v>
      </c>
      <c r="I927" s="1">
        <v>1045.80219780218</v>
      </c>
      <c r="J927" s="14">
        <v>300000</v>
      </c>
      <c r="K927" s="1">
        <v>-41.626373626407002</v>
      </c>
      <c r="L927" s="1">
        <v>-41.626373626407002</v>
      </c>
      <c r="M927" s="14">
        <v>35063503.043973297</v>
      </c>
      <c r="N927" s="1" t="s">
        <v>96</v>
      </c>
      <c r="O927" s="1" t="s">
        <v>99</v>
      </c>
      <c r="P927" s="13">
        <f t="shared" si="15"/>
        <v>91978021.978026807</v>
      </c>
      <c r="Q927" s="12">
        <v>47164835.1648684</v>
      </c>
      <c r="R927" s="14">
        <v>44813186.8131584</v>
      </c>
      <c r="S927" s="1" t="s">
        <v>93</v>
      </c>
      <c r="U927" s="1" t="s">
        <v>108</v>
      </c>
      <c r="W927" s="1" t="s">
        <v>93</v>
      </c>
      <c r="X927" s="1" t="s">
        <v>75</v>
      </c>
      <c r="Z927" s="1" t="s">
        <v>188</v>
      </c>
      <c r="AA927" s="14">
        <v>-45127870.494473703</v>
      </c>
      <c r="AB927" s="14"/>
      <c r="AC927" s="14">
        <v>84683983.197808906</v>
      </c>
      <c r="AG927" s="1" t="s">
        <v>1633</v>
      </c>
      <c r="AH927" s="1" t="s">
        <v>188</v>
      </c>
      <c r="AI927" s="1" t="s">
        <v>180</v>
      </c>
      <c r="AJ927" s="1" t="s">
        <v>88</v>
      </c>
      <c r="AK927" s="1" t="s">
        <v>1634</v>
      </c>
      <c r="AL927" s="1" t="s">
        <v>130</v>
      </c>
      <c r="AM927" s="1" t="s">
        <v>143</v>
      </c>
      <c r="AN927" s="1" t="s">
        <v>161</v>
      </c>
      <c r="AO927" s="1" t="s">
        <v>156</v>
      </c>
    </row>
    <row r="928" spans="1:42" ht="16.5" customHeight="1" x14ac:dyDescent="0.2">
      <c r="A928" s="1" t="s">
        <v>1635</v>
      </c>
      <c r="B928" s="1" t="s">
        <v>60</v>
      </c>
      <c r="C928" s="1" t="s">
        <v>94</v>
      </c>
      <c r="D928" s="1" t="s">
        <v>205</v>
      </c>
      <c r="E928" s="14">
        <v>38622981.120880201</v>
      </c>
      <c r="F928" s="14">
        <v>-45185499.142825201</v>
      </c>
      <c r="G928" s="14">
        <v>1200000</v>
      </c>
      <c r="H928" s="14">
        <v>-11756472.9285686</v>
      </c>
      <c r="I928" s="1">
        <v>1046.83516483515</v>
      </c>
      <c r="J928" s="14">
        <v>300000</v>
      </c>
      <c r="K928" s="1">
        <v>-41.675824175857599</v>
      </c>
      <c r="L928" s="1">
        <v>-41.675824175857599</v>
      </c>
      <c r="M928" s="14">
        <v>35099738.8186986</v>
      </c>
      <c r="N928" s="1" t="s">
        <v>96</v>
      </c>
      <c r="O928" s="1" t="s">
        <v>97</v>
      </c>
      <c r="P928" s="13">
        <f t="shared" si="15"/>
        <v>92071428.571433395</v>
      </c>
      <c r="Q928" s="12">
        <v>47214285.714318998</v>
      </c>
      <c r="R928" s="14">
        <v>44857142.857114397</v>
      </c>
      <c r="S928" s="1" t="s">
        <v>1401</v>
      </c>
      <c r="U928" s="1" t="s">
        <v>107</v>
      </c>
      <c r="W928" s="1" t="s">
        <v>1401</v>
      </c>
      <c r="X928" s="1" t="s">
        <v>76</v>
      </c>
      <c r="Z928" s="1" t="s">
        <v>200</v>
      </c>
      <c r="AA928" s="14">
        <v>-45185499.142825201</v>
      </c>
      <c r="AB928" s="14"/>
      <c r="AC928" s="14">
        <v>84775756.087918699</v>
      </c>
      <c r="AE928" s="1" t="s">
        <v>94</v>
      </c>
      <c r="AG928" s="1" t="s">
        <v>171</v>
      </c>
      <c r="AH928" s="1" t="s">
        <v>189</v>
      </c>
      <c r="AI928" s="1" t="s">
        <v>182</v>
      </c>
      <c r="AJ928" s="1" t="s">
        <v>89</v>
      </c>
      <c r="AK928" s="1" t="s">
        <v>1636</v>
      </c>
      <c r="AL928" s="1" t="s">
        <v>131</v>
      </c>
      <c r="AM928" s="1" t="s">
        <v>144</v>
      </c>
      <c r="AN928" s="1" t="s">
        <v>161</v>
      </c>
      <c r="AO928" s="1" t="s">
        <v>1637</v>
      </c>
    </row>
    <row r="929" spans="1:42" ht="16.5" customHeight="1" x14ac:dyDescent="0.2">
      <c r="A929" s="1" t="s">
        <v>1638</v>
      </c>
      <c r="B929" s="1" t="s">
        <v>62</v>
      </c>
      <c r="E929" s="14">
        <v>38657468.219781302</v>
      </c>
      <c r="F929" s="14">
        <v>-45243127.7911769</v>
      </c>
      <c r="G929" s="14">
        <v>1200000</v>
      </c>
      <c r="H929" s="14">
        <v>-11773809.142854299</v>
      </c>
      <c r="I929" s="1">
        <v>1047.8681318681099</v>
      </c>
      <c r="J929" s="14">
        <v>300000</v>
      </c>
      <c r="K929" s="1">
        <v>-41.725274725308203</v>
      </c>
      <c r="L929" s="1">
        <v>-41.725274725308203</v>
      </c>
      <c r="M929" s="14">
        <v>35135974.593423903</v>
      </c>
      <c r="N929" s="1" t="s">
        <v>96</v>
      </c>
      <c r="O929" s="1" t="s">
        <v>98</v>
      </c>
      <c r="P929" s="13">
        <f t="shared" si="15"/>
        <v>92164835.164839998</v>
      </c>
      <c r="Q929" s="12">
        <v>47263736.263769597</v>
      </c>
      <c r="R929" s="14">
        <v>44901098.901070401</v>
      </c>
      <c r="S929" s="1" t="s">
        <v>105</v>
      </c>
      <c r="U929" s="1" t="s">
        <v>107</v>
      </c>
      <c r="W929" s="1" t="s">
        <v>105</v>
      </c>
      <c r="X929" s="1" t="s">
        <v>77</v>
      </c>
      <c r="Z929" s="1" t="s">
        <v>201</v>
      </c>
      <c r="AA929" s="14">
        <v>-45243127.7911769</v>
      </c>
      <c r="AB929" s="14"/>
      <c r="AC929" s="14">
        <v>84867528.9780287</v>
      </c>
      <c r="AG929" s="1" t="s">
        <v>1639</v>
      </c>
      <c r="AH929" s="1" t="s">
        <v>190</v>
      </c>
      <c r="AI929" s="1" t="s">
        <v>178</v>
      </c>
      <c r="AJ929" s="1" t="s">
        <v>1640</v>
      </c>
      <c r="AK929" s="1" t="s">
        <v>1641</v>
      </c>
      <c r="AL929" s="1" t="s">
        <v>132</v>
      </c>
      <c r="AM929" s="1" t="s">
        <v>145</v>
      </c>
      <c r="AN929" s="1" t="s">
        <v>161</v>
      </c>
      <c r="AO929" s="1" t="s">
        <v>158</v>
      </c>
    </row>
    <row r="930" spans="1:42" ht="16.5" customHeight="1" x14ac:dyDescent="0.2">
      <c r="A930" s="1" t="s">
        <v>1642</v>
      </c>
      <c r="B930" s="1" t="s">
        <v>64</v>
      </c>
      <c r="E930" s="14">
        <v>38691955.318682402</v>
      </c>
      <c r="F930" s="14">
        <v>-45300756.439528398</v>
      </c>
      <c r="G930" s="14">
        <v>1200000</v>
      </c>
      <c r="H930" s="14">
        <v>-11791145.3571401</v>
      </c>
      <c r="I930" s="1">
        <v>1048.9010989010801</v>
      </c>
      <c r="J930" s="14">
        <v>300000</v>
      </c>
      <c r="K930" s="1">
        <v>-41.774725274758801</v>
      </c>
      <c r="L930" s="1">
        <v>-41.774725274758801</v>
      </c>
      <c r="M930" s="14">
        <v>35172210.368149199</v>
      </c>
      <c r="N930" s="1" t="s">
        <v>96</v>
      </c>
      <c r="O930" s="1" t="s">
        <v>99</v>
      </c>
      <c r="P930" s="13">
        <f t="shared" si="15"/>
        <v>92258241.758246601</v>
      </c>
      <c r="Q930" s="12">
        <v>47313186.813220203</v>
      </c>
      <c r="R930" s="14">
        <v>44945054.945026398</v>
      </c>
      <c r="S930" s="1" t="s">
        <v>105</v>
      </c>
      <c r="U930" s="1" t="s">
        <v>108</v>
      </c>
      <c r="W930" s="1" t="s">
        <v>105</v>
      </c>
      <c r="X930" s="1" t="s">
        <v>78</v>
      </c>
      <c r="Z930" s="1" t="s">
        <v>202</v>
      </c>
      <c r="AA930" s="14">
        <v>-45300756.439528398</v>
      </c>
      <c r="AB930" s="14"/>
      <c r="AC930" s="14">
        <v>84959301.868138596</v>
      </c>
      <c r="AG930" s="1" t="s">
        <v>173</v>
      </c>
      <c r="AH930" s="1" t="s">
        <v>191</v>
      </c>
      <c r="AI930" s="1" t="s">
        <v>178</v>
      </c>
      <c r="AJ930" s="1" t="s">
        <v>1643</v>
      </c>
      <c r="AK930" s="1" t="s">
        <v>1644</v>
      </c>
      <c r="AL930" s="1" t="s">
        <v>133</v>
      </c>
      <c r="AM930" s="1" t="s">
        <v>146</v>
      </c>
      <c r="AN930" s="1" t="s">
        <v>161</v>
      </c>
      <c r="AO930" s="1" t="s">
        <v>159</v>
      </c>
    </row>
    <row r="931" spans="1:42" ht="16.5" customHeight="1" x14ac:dyDescent="0.2">
      <c r="A931" s="1" t="s">
        <v>1645</v>
      </c>
      <c r="B931" s="1" t="s">
        <v>66</v>
      </c>
      <c r="C931" s="1" t="s">
        <v>95</v>
      </c>
      <c r="D931" s="1" t="s">
        <v>206</v>
      </c>
      <c r="E931" s="14">
        <v>38726442.417583503</v>
      </c>
      <c r="F931" s="14">
        <v>-45358385.08788</v>
      </c>
      <c r="G931" s="14">
        <v>1200000</v>
      </c>
      <c r="H931" s="14">
        <v>-11808481.571425799</v>
      </c>
      <c r="I931" s="1">
        <v>1049.9340659340501</v>
      </c>
      <c r="J931" s="14">
        <v>300000</v>
      </c>
      <c r="K931" s="1">
        <v>-41.824175824209398</v>
      </c>
      <c r="L931" s="1">
        <v>-41.824175824209398</v>
      </c>
      <c r="M931" s="14">
        <v>35208446.142874502</v>
      </c>
      <c r="N931" s="1" t="s">
        <v>96</v>
      </c>
      <c r="O931" s="1" t="s">
        <v>97</v>
      </c>
      <c r="P931" s="13">
        <f t="shared" si="15"/>
        <v>92351648.351653203</v>
      </c>
      <c r="Q931" s="12">
        <v>47362637.362670802</v>
      </c>
      <c r="R931" s="14">
        <v>44989010.988982402</v>
      </c>
      <c r="S931" s="1" t="s">
        <v>1313</v>
      </c>
      <c r="U931" s="1" t="s">
        <v>107</v>
      </c>
      <c r="W931" s="1" t="s">
        <v>1313</v>
      </c>
      <c r="X931" s="1" t="s">
        <v>79</v>
      </c>
      <c r="Z931" s="1" t="s">
        <v>203</v>
      </c>
      <c r="AA931" s="14">
        <v>-45358385.08788</v>
      </c>
      <c r="AB931" s="14"/>
      <c r="AC931" s="14">
        <v>85051074.758248493</v>
      </c>
      <c r="AE931" s="1" t="s">
        <v>95</v>
      </c>
      <c r="AG931" s="1" t="s">
        <v>174</v>
      </c>
      <c r="AH931" s="1" t="s">
        <v>192</v>
      </c>
      <c r="AI931" s="1" t="s">
        <v>180</v>
      </c>
      <c r="AJ931" s="1" t="s">
        <v>92</v>
      </c>
      <c r="AK931" s="1" t="s">
        <v>1646</v>
      </c>
      <c r="AL931" s="1" t="s">
        <v>134</v>
      </c>
      <c r="AM931" s="1" t="s">
        <v>147</v>
      </c>
      <c r="AN931" s="1" t="s">
        <v>161</v>
      </c>
      <c r="AO931" s="1" t="s">
        <v>160</v>
      </c>
    </row>
    <row r="932" spans="1:42" ht="16.5" customHeight="1" x14ac:dyDescent="0.2">
      <c r="A932" s="1" t="s">
        <v>1647</v>
      </c>
      <c r="B932" s="1" t="s">
        <v>42</v>
      </c>
      <c r="E932" s="14">
        <v>38760929.516484603</v>
      </c>
      <c r="F932" s="14">
        <v>-45416013.736231603</v>
      </c>
      <c r="G932" s="14">
        <v>1200000</v>
      </c>
      <c r="H932" s="14">
        <v>-11825817.785711501</v>
      </c>
      <c r="I932" s="1">
        <v>1050.96703296702</v>
      </c>
      <c r="J932" s="14">
        <v>300000</v>
      </c>
      <c r="K932" s="1">
        <v>-41.873626373660002</v>
      </c>
      <c r="L932" s="1">
        <v>-41.873626373660002</v>
      </c>
      <c r="M932" s="14">
        <v>35244681.917599797</v>
      </c>
      <c r="N932" s="1" t="s">
        <v>96</v>
      </c>
      <c r="O932" s="1" t="s">
        <v>97</v>
      </c>
      <c r="P932" s="13">
        <f t="shared" si="15"/>
        <v>92445054.945059806</v>
      </c>
      <c r="Q932" s="12">
        <v>47412087.9121214</v>
      </c>
      <c r="R932" s="14">
        <v>45032967.032938398</v>
      </c>
      <c r="S932" s="1" t="s">
        <v>100</v>
      </c>
      <c r="U932" s="1" t="s">
        <v>107</v>
      </c>
      <c r="W932" s="1" t="s">
        <v>100</v>
      </c>
      <c r="X932" s="1" t="s">
        <v>67</v>
      </c>
      <c r="Z932" s="1" t="s">
        <v>193</v>
      </c>
      <c r="AA932" s="14">
        <v>-45416013.736231603</v>
      </c>
      <c r="AB932" s="14"/>
      <c r="AC932" s="14">
        <v>85142847.6483583</v>
      </c>
      <c r="AG932" s="1" t="s">
        <v>162</v>
      </c>
      <c r="AH932" s="1" t="s">
        <v>175</v>
      </c>
      <c r="AI932" s="1" t="s">
        <v>176</v>
      </c>
      <c r="AJ932" s="1" t="s">
        <v>634</v>
      </c>
      <c r="AK932" s="1" t="s">
        <v>1648</v>
      </c>
      <c r="AL932" s="1" t="s">
        <v>122</v>
      </c>
      <c r="AM932" s="1" t="s">
        <v>135</v>
      </c>
      <c r="AN932" s="1" t="s">
        <v>161</v>
      </c>
      <c r="AO932" s="1" t="s">
        <v>1649</v>
      </c>
      <c r="AP932" s="1" t="s">
        <v>637</v>
      </c>
    </row>
    <row r="933" spans="1:42" ht="16.5" customHeight="1" x14ac:dyDescent="0.2">
      <c r="A933" s="1" t="s">
        <v>1650</v>
      </c>
      <c r="B933" s="1" t="s">
        <v>44</v>
      </c>
      <c r="E933" s="14">
        <v>38795416.615385696</v>
      </c>
      <c r="F933" s="14">
        <v>-45473642.384583198</v>
      </c>
      <c r="G933" s="14">
        <v>1200000</v>
      </c>
      <c r="H933" s="14">
        <v>-11843153.9999972</v>
      </c>
      <c r="I933" s="1">
        <v>1051.99999999998</v>
      </c>
      <c r="J933" s="14">
        <v>300000</v>
      </c>
      <c r="K933" s="1">
        <v>-41.9230769231106</v>
      </c>
      <c r="L933" s="1">
        <v>-41.9230769231106</v>
      </c>
      <c r="M933" s="14">
        <v>35280917.6923251</v>
      </c>
      <c r="N933" s="1" t="s">
        <v>96</v>
      </c>
      <c r="O933" s="1" t="s">
        <v>98</v>
      </c>
      <c r="P933" s="13">
        <f t="shared" si="15"/>
        <v>92538461.538466394</v>
      </c>
      <c r="Q933" s="12">
        <v>47461538.461571999</v>
      </c>
      <c r="R933" s="14">
        <v>45076923.076894403</v>
      </c>
      <c r="S933" s="1" t="s">
        <v>100</v>
      </c>
      <c r="U933" s="1" t="s">
        <v>107</v>
      </c>
      <c r="W933" s="1" t="s">
        <v>100</v>
      </c>
      <c r="X933" s="1" t="s">
        <v>68</v>
      </c>
      <c r="Z933" s="1" t="s">
        <v>194</v>
      </c>
      <c r="AA933" s="14">
        <v>-45473642.384583198</v>
      </c>
      <c r="AB933" s="14"/>
      <c r="AC933" s="14">
        <v>85234620.538468301</v>
      </c>
      <c r="AG933" s="1" t="s">
        <v>1651</v>
      </c>
      <c r="AH933" s="1" t="s">
        <v>177</v>
      </c>
      <c r="AI933" s="1" t="s">
        <v>178</v>
      </c>
      <c r="AJ933" s="1" t="s">
        <v>640</v>
      </c>
      <c r="AK933" s="1" t="s">
        <v>1652</v>
      </c>
      <c r="AL933" s="1" t="s">
        <v>1653</v>
      </c>
      <c r="AM933" s="1" t="s">
        <v>136</v>
      </c>
      <c r="AN933" s="1" t="s">
        <v>161</v>
      </c>
      <c r="AO933" s="1" t="s">
        <v>149</v>
      </c>
    </row>
    <row r="934" spans="1:42" ht="16.5" customHeight="1" x14ac:dyDescent="0.2">
      <c r="A934" s="1" t="s">
        <v>1559</v>
      </c>
      <c r="B934" s="1" t="s">
        <v>42</v>
      </c>
      <c r="E934" s="14">
        <v>38829903.714286797</v>
      </c>
      <c r="F934" s="14">
        <v>-45531271.0329348</v>
      </c>
      <c r="G934" s="14">
        <v>1200000</v>
      </c>
      <c r="H934" s="14">
        <v>-11860490.2142829</v>
      </c>
      <c r="I934" s="1">
        <v>1053.03296703295</v>
      </c>
      <c r="J934" s="14">
        <v>300000</v>
      </c>
      <c r="K934" s="1">
        <v>-41.972527472561197</v>
      </c>
      <c r="L934" s="1">
        <v>-41.972527472561197</v>
      </c>
      <c r="M934" s="14">
        <v>35317153.467050403</v>
      </c>
      <c r="N934" s="1" t="s">
        <v>96</v>
      </c>
      <c r="O934" s="1" t="s">
        <v>97</v>
      </c>
      <c r="P934" s="13">
        <f t="shared" si="15"/>
        <v>92631868.131872997</v>
      </c>
      <c r="Q934" s="12">
        <v>47510989.011022598</v>
      </c>
      <c r="R934" s="14">
        <v>45120879.120850399</v>
      </c>
      <c r="S934" s="1" t="s">
        <v>100</v>
      </c>
      <c r="U934" s="1" t="s">
        <v>107</v>
      </c>
      <c r="W934" s="1" t="s">
        <v>100</v>
      </c>
      <c r="X934" s="1" t="s">
        <v>67</v>
      </c>
      <c r="Z934" s="1" t="s">
        <v>193</v>
      </c>
      <c r="AA934" s="14">
        <v>-45531271.0329348</v>
      </c>
      <c r="AB934" s="14"/>
      <c r="AC934" s="14">
        <v>85326393.428578198</v>
      </c>
      <c r="AG934" s="1" t="s">
        <v>162</v>
      </c>
      <c r="AH934" s="1" t="s">
        <v>175</v>
      </c>
      <c r="AI934" s="1" t="s">
        <v>176</v>
      </c>
      <c r="AJ934" s="1" t="s">
        <v>538</v>
      </c>
      <c r="AK934" s="1" t="s">
        <v>1560</v>
      </c>
      <c r="AL934" s="1" t="s">
        <v>122</v>
      </c>
      <c r="AM934" s="1" t="s">
        <v>135</v>
      </c>
      <c r="AN934" s="1" t="s">
        <v>161</v>
      </c>
      <c r="AO934" s="1" t="s">
        <v>1561</v>
      </c>
      <c r="AP934" s="1" t="s">
        <v>643</v>
      </c>
    </row>
    <row r="935" spans="1:42" ht="16.5" customHeight="1" x14ac:dyDescent="0.2">
      <c r="A935" s="1" t="s">
        <v>1562</v>
      </c>
      <c r="B935" s="1" t="s">
        <v>44</v>
      </c>
      <c r="E935" s="14">
        <v>38864390.813187897</v>
      </c>
      <c r="F935" s="14">
        <v>-45588899.681286402</v>
      </c>
      <c r="G935" s="14">
        <v>1200000</v>
      </c>
      <c r="H935" s="14">
        <v>-11877826.4285686</v>
      </c>
      <c r="I935" s="1">
        <v>1054.0659340659199</v>
      </c>
      <c r="J935" s="14">
        <v>300000</v>
      </c>
      <c r="K935" s="1">
        <v>-42.021978022011801</v>
      </c>
      <c r="L935" s="1">
        <v>-42.021978022011801</v>
      </c>
      <c r="M935" s="14">
        <v>35353389.241775699</v>
      </c>
      <c r="N935" s="1" t="s">
        <v>96</v>
      </c>
      <c r="O935" s="1" t="s">
        <v>98</v>
      </c>
      <c r="P935" s="13">
        <f t="shared" si="15"/>
        <v>92725274.725279599</v>
      </c>
      <c r="Q935" s="12">
        <v>47560439.560473204</v>
      </c>
      <c r="R935" s="14">
        <v>45164835.164806403</v>
      </c>
      <c r="S935" s="1" t="s">
        <v>100</v>
      </c>
      <c r="U935" s="1" t="s">
        <v>107</v>
      </c>
      <c r="W935" s="1" t="s">
        <v>100</v>
      </c>
      <c r="X935" s="1" t="s">
        <v>68</v>
      </c>
      <c r="Z935" s="1" t="s">
        <v>194</v>
      </c>
      <c r="AA935" s="14">
        <v>-45588899.681286402</v>
      </c>
      <c r="AB935" s="14"/>
      <c r="AC935" s="14">
        <v>85418166.318688095</v>
      </c>
      <c r="AG935" s="1" t="s">
        <v>1563</v>
      </c>
      <c r="AH935" s="1" t="s">
        <v>177</v>
      </c>
      <c r="AI935" s="1" t="s">
        <v>178</v>
      </c>
      <c r="AJ935" s="1" t="s">
        <v>544</v>
      </c>
      <c r="AK935" s="1" t="s">
        <v>1564</v>
      </c>
      <c r="AL935" s="1" t="s">
        <v>1565</v>
      </c>
      <c r="AM935" s="1" t="s">
        <v>136</v>
      </c>
      <c r="AN935" s="1" t="s">
        <v>161</v>
      </c>
      <c r="AO935" s="1" t="s">
        <v>149</v>
      </c>
    </row>
    <row r="936" spans="1:42" ht="16.5" customHeight="1" x14ac:dyDescent="0.2">
      <c r="A936" s="1" t="s">
        <v>1568</v>
      </c>
      <c r="B936" s="1" t="s">
        <v>46</v>
      </c>
      <c r="E936" s="14">
        <v>38898877.912088998</v>
      </c>
      <c r="F936" s="14">
        <v>-45646528.329637997</v>
      </c>
      <c r="G936" s="14">
        <v>1200000</v>
      </c>
      <c r="H936" s="14">
        <v>-11895162.642854299</v>
      </c>
      <c r="I936" s="1">
        <v>1055.0989010988801</v>
      </c>
      <c r="J936" s="14">
        <v>300000</v>
      </c>
      <c r="K936" s="1">
        <v>-42.071428571462398</v>
      </c>
      <c r="L936" s="1">
        <v>-42.071428571462398</v>
      </c>
      <c r="M936" s="14">
        <v>35389625.016501002</v>
      </c>
      <c r="N936" s="1" t="s">
        <v>96</v>
      </c>
      <c r="O936" s="1" t="s">
        <v>99</v>
      </c>
      <c r="P936" s="13">
        <f t="shared" si="15"/>
        <v>92818681.318686202</v>
      </c>
      <c r="Q936" s="12">
        <v>47609890.109923802</v>
      </c>
      <c r="R936" s="14">
        <v>45208791.2087624</v>
      </c>
      <c r="S936" s="1" t="s">
        <v>101</v>
      </c>
      <c r="U936" s="1" t="s">
        <v>108</v>
      </c>
      <c r="W936" s="1" t="s">
        <v>101</v>
      </c>
      <c r="X936" s="1" t="s">
        <v>69</v>
      </c>
      <c r="Z936" s="1" t="s">
        <v>195</v>
      </c>
      <c r="AA936" s="14">
        <v>-45646528.329637997</v>
      </c>
      <c r="AB936" s="14"/>
      <c r="AC936" s="14">
        <v>85509939.208798006</v>
      </c>
      <c r="AG936" s="1" t="s">
        <v>164</v>
      </c>
      <c r="AH936" s="1" t="s">
        <v>179</v>
      </c>
      <c r="AI936" s="1" t="s">
        <v>180</v>
      </c>
      <c r="AJ936" s="1" t="s">
        <v>82</v>
      </c>
      <c r="AK936" s="1" t="s">
        <v>1569</v>
      </c>
      <c r="AL936" s="1" t="s">
        <v>1570</v>
      </c>
      <c r="AM936" s="1" t="s">
        <v>137</v>
      </c>
      <c r="AN936" s="1" t="s">
        <v>161</v>
      </c>
      <c r="AO936" s="1" t="s">
        <v>1571</v>
      </c>
    </row>
    <row r="937" spans="1:42" ht="16.5" customHeight="1" x14ac:dyDescent="0.2">
      <c r="A937" s="1" t="s">
        <v>1572</v>
      </c>
      <c r="B937" s="1" t="s">
        <v>48</v>
      </c>
      <c r="E937" s="14">
        <v>38933365.010990098</v>
      </c>
      <c r="F937" s="14">
        <v>-45704156.977989599</v>
      </c>
      <c r="G937" s="14">
        <v>1200000</v>
      </c>
      <c r="H937" s="14">
        <v>-11912498.857140001</v>
      </c>
      <c r="I937" s="1">
        <v>1056.1318681318501</v>
      </c>
      <c r="J937" s="14">
        <v>300000</v>
      </c>
      <c r="K937" s="1">
        <v>-42.120879120913003</v>
      </c>
      <c r="L937" s="1">
        <v>-42.120879120913003</v>
      </c>
      <c r="M937" s="14">
        <v>35425860.791226298</v>
      </c>
      <c r="N937" s="1" t="s">
        <v>96</v>
      </c>
      <c r="O937" s="1" t="s">
        <v>97</v>
      </c>
      <c r="P937" s="13">
        <f t="shared" si="15"/>
        <v>92912087.912092805</v>
      </c>
      <c r="Q937" s="12">
        <v>47659340.659374401</v>
      </c>
      <c r="R937" s="14">
        <v>45252747.252718396</v>
      </c>
      <c r="S937" s="1" t="s">
        <v>101</v>
      </c>
      <c r="U937" s="1" t="s">
        <v>107</v>
      </c>
      <c r="W937" s="1" t="s">
        <v>101</v>
      </c>
      <c r="X937" s="1" t="s">
        <v>70</v>
      </c>
      <c r="Z937" s="1" t="s">
        <v>196</v>
      </c>
      <c r="AA937" s="14">
        <v>-45704156.977989599</v>
      </c>
      <c r="AB937" s="14"/>
      <c r="AC937" s="14">
        <v>85601712.098907903</v>
      </c>
      <c r="AG937" s="1" t="s">
        <v>165</v>
      </c>
      <c r="AH937" s="1" t="s">
        <v>181</v>
      </c>
      <c r="AI937" s="1" t="s">
        <v>182</v>
      </c>
      <c r="AJ937" s="1" t="s">
        <v>83</v>
      </c>
      <c r="AK937" s="1" t="s">
        <v>1573</v>
      </c>
      <c r="AL937" s="1" t="s">
        <v>1574</v>
      </c>
      <c r="AM937" s="1" t="s">
        <v>138</v>
      </c>
      <c r="AN937" s="1" t="s">
        <v>161</v>
      </c>
      <c r="AO937" s="1" t="s">
        <v>1575</v>
      </c>
    </row>
    <row r="938" spans="1:42" ht="16.5" customHeight="1" x14ac:dyDescent="0.2">
      <c r="A938" s="1" t="s">
        <v>1576</v>
      </c>
      <c r="B938" s="1" t="s">
        <v>50</v>
      </c>
      <c r="C938" s="1" t="s">
        <v>93</v>
      </c>
      <c r="D938" s="1" t="s">
        <v>204</v>
      </c>
      <c r="E938" s="14">
        <v>38967852.109891199</v>
      </c>
      <c r="F938" s="14">
        <v>-45761785.626341201</v>
      </c>
      <c r="G938" s="14">
        <v>1200000</v>
      </c>
      <c r="H938" s="14">
        <v>-11929835.071425701</v>
      </c>
      <c r="I938" s="1">
        <v>1057.16483516482</v>
      </c>
      <c r="J938" s="14">
        <v>300000</v>
      </c>
      <c r="K938" s="1">
        <v>-42.1703296703636</v>
      </c>
      <c r="L938" s="1">
        <v>-42.1703296703636</v>
      </c>
      <c r="M938" s="14">
        <v>35462096.565951601</v>
      </c>
      <c r="N938" s="1" t="s">
        <v>96</v>
      </c>
      <c r="O938" s="1" t="s">
        <v>98</v>
      </c>
      <c r="P938" s="13">
        <f t="shared" si="15"/>
        <v>93005494.505499393</v>
      </c>
      <c r="Q938" s="12">
        <v>47708791.208825</v>
      </c>
      <c r="R938" s="14">
        <v>45296703.296674401</v>
      </c>
      <c r="S938" s="1" t="s">
        <v>1577</v>
      </c>
      <c r="U938" s="1" t="s">
        <v>107</v>
      </c>
      <c r="W938" s="1" t="s">
        <v>1577</v>
      </c>
      <c r="X938" s="1" t="s">
        <v>71</v>
      </c>
      <c r="Z938" s="1" t="s">
        <v>197</v>
      </c>
      <c r="AA938" s="14">
        <v>-45761785.626341201</v>
      </c>
      <c r="AB938" s="14"/>
      <c r="AC938" s="14">
        <v>85693484.989017799</v>
      </c>
      <c r="AE938" s="1" t="s">
        <v>93</v>
      </c>
      <c r="AG938" s="1" t="s">
        <v>166</v>
      </c>
      <c r="AH938" s="1" t="s">
        <v>183</v>
      </c>
      <c r="AI938" s="1" t="s">
        <v>182</v>
      </c>
      <c r="AJ938" s="1" t="s">
        <v>84</v>
      </c>
      <c r="AK938" s="1" t="s">
        <v>1578</v>
      </c>
      <c r="AL938" s="1" t="s">
        <v>126</v>
      </c>
      <c r="AM938" s="1" t="s">
        <v>139</v>
      </c>
      <c r="AN938" s="1" t="s">
        <v>161</v>
      </c>
      <c r="AO938" s="1" t="s">
        <v>1579</v>
      </c>
    </row>
    <row r="939" spans="1:42" ht="16.5" customHeight="1" x14ac:dyDescent="0.2">
      <c r="A939" s="1" t="s">
        <v>1580</v>
      </c>
      <c r="B939" s="1" t="s">
        <v>52</v>
      </c>
      <c r="E939" s="14">
        <v>39002339.208792299</v>
      </c>
      <c r="F939" s="14">
        <v>-45819414.274692804</v>
      </c>
      <c r="G939" s="14">
        <v>1200000</v>
      </c>
      <c r="H939" s="14">
        <v>-11947171.2857114</v>
      </c>
      <c r="I939" s="1">
        <v>1058.19780219778</v>
      </c>
      <c r="J939" s="14">
        <v>300000</v>
      </c>
      <c r="K939" s="1">
        <v>-42.219780219814197</v>
      </c>
      <c r="L939" s="1">
        <v>-42.219780219814197</v>
      </c>
      <c r="M939" s="14">
        <v>35498332.340676904</v>
      </c>
      <c r="N939" s="1" t="s">
        <v>96</v>
      </c>
      <c r="O939" s="1" t="s">
        <v>99</v>
      </c>
      <c r="P939" s="13">
        <f t="shared" si="15"/>
        <v>93098901.098905995</v>
      </c>
      <c r="Q939" s="12">
        <v>47758241.758275598</v>
      </c>
      <c r="R939" s="14">
        <v>45340659.340630397</v>
      </c>
      <c r="S939" s="1" t="s">
        <v>103</v>
      </c>
      <c r="U939" s="1" t="s">
        <v>108</v>
      </c>
      <c r="W939" s="1" t="s">
        <v>103</v>
      </c>
      <c r="X939" s="1" t="s">
        <v>72</v>
      </c>
      <c r="Z939" s="1" t="s">
        <v>198</v>
      </c>
      <c r="AA939" s="14">
        <v>-45819414.274692804</v>
      </c>
      <c r="AB939" s="14"/>
      <c r="AC939" s="14">
        <v>85785257.879127696</v>
      </c>
      <c r="AG939" s="1" t="s">
        <v>167</v>
      </c>
      <c r="AH939" s="1" t="s">
        <v>184</v>
      </c>
      <c r="AI939" s="1" t="s">
        <v>176</v>
      </c>
      <c r="AJ939" s="1" t="s">
        <v>85</v>
      </c>
      <c r="AK939" s="1" t="s">
        <v>1581</v>
      </c>
      <c r="AL939" s="1" t="s">
        <v>127</v>
      </c>
      <c r="AM939" s="1" t="s">
        <v>140</v>
      </c>
      <c r="AN939" s="1" t="s">
        <v>161</v>
      </c>
      <c r="AO939" s="1" t="s">
        <v>153</v>
      </c>
    </row>
    <row r="940" spans="1:42" ht="16.5" customHeight="1" x14ac:dyDescent="0.2">
      <c r="A940" s="1" t="s">
        <v>1582</v>
      </c>
      <c r="B940" s="1" t="s">
        <v>54</v>
      </c>
      <c r="E940" s="14">
        <v>39036826.307693399</v>
      </c>
      <c r="F940" s="14">
        <v>-45877042.923044398</v>
      </c>
      <c r="G940" s="14">
        <v>1200000</v>
      </c>
      <c r="H940" s="14">
        <v>-11964507.4999972</v>
      </c>
      <c r="I940" s="1">
        <v>1059.23076923075</v>
      </c>
      <c r="J940" s="14">
        <v>300000</v>
      </c>
      <c r="K940" s="1">
        <v>-42.269230769264801</v>
      </c>
      <c r="L940" s="1">
        <v>-42.269230769264801</v>
      </c>
      <c r="M940" s="14">
        <v>35534568.115402199</v>
      </c>
      <c r="N940" s="1" t="s">
        <v>96</v>
      </c>
      <c r="O940" s="1" t="s">
        <v>97</v>
      </c>
      <c r="P940" s="13">
        <f t="shared" si="15"/>
        <v>93192307.692312598</v>
      </c>
      <c r="Q940" s="12">
        <v>47807692.307726197</v>
      </c>
      <c r="R940" s="14">
        <v>45384615.384586401</v>
      </c>
      <c r="S940" s="1" t="s">
        <v>93</v>
      </c>
      <c r="U940" s="1" t="s">
        <v>107</v>
      </c>
      <c r="W940" s="1" t="s">
        <v>93</v>
      </c>
      <c r="X940" s="1" t="s">
        <v>73</v>
      </c>
      <c r="Z940" s="1" t="s">
        <v>199</v>
      </c>
      <c r="AA940" s="14">
        <v>-45877042.923044398</v>
      </c>
      <c r="AB940" s="14"/>
      <c r="AC940" s="14">
        <v>85877030.769237593</v>
      </c>
      <c r="AG940" s="1" t="s">
        <v>168</v>
      </c>
      <c r="AH940" s="1" t="s">
        <v>185</v>
      </c>
      <c r="AI940" s="1" t="s">
        <v>186</v>
      </c>
      <c r="AJ940" s="1" t="s">
        <v>86</v>
      </c>
      <c r="AK940" s="1" t="s">
        <v>1583</v>
      </c>
      <c r="AL940" s="1" t="s">
        <v>1584</v>
      </c>
      <c r="AM940" s="1" t="s">
        <v>141</v>
      </c>
      <c r="AN940" s="1" t="s">
        <v>161</v>
      </c>
      <c r="AO940" s="1" t="s">
        <v>1585</v>
      </c>
    </row>
    <row r="941" spans="1:42" ht="16.5" customHeight="1" x14ac:dyDescent="0.2">
      <c r="A941" s="1" t="s">
        <v>1586</v>
      </c>
      <c r="B941" s="1" t="s">
        <v>56</v>
      </c>
      <c r="E941" s="14">
        <v>39071313.4065945</v>
      </c>
      <c r="F941" s="14">
        <v>-45934671.571396001</v>
      </c>
      <c r="G941" s="14">
        <v>1200000</v>
      </c>
      <c r="H941" s="14">
        <v>-11981843.7142829</v>
      </c>
      <c r="I941" s="1">
        <v>1060.2637362637199</v>
      </c>
      <c r="J941" s="14">
        <v>300000</v>
      </c>
      <c r="K941" s="1">
        <v>-42.318681318715399</v>
      </c>
      <c r="L941" s="1">
        <v>-42.318681318715399</v>
      </c>
      <c r="M941" s="14">
        <v>35570803.890127502</v>
      </c>
      <c r="N941" s="1" t="s">
        <v>96</v>
      </c>
      <c r="O941" s="1" t="s">
        <v>98</v>
      </c>
      <c r="P941" s="13">
        <f t="shared" si="15"/>
        <v>93285714.285719201</v>
      </c>
      <c r="Q941" s="12">
        <v>47857142.857176803</v>
      </c>
      <c r="R941" s="14">
        <v>45428571.428542398</v>
      </c>
      <c r="S941" s="1" t="s">
        <v>93</v>
      </c>
      <c r="U941" s="1" t="s">
        <v>107</v>
      </c>
      <c r="W941" s="1" t="s">
        <v>93</v>
      </c>
      <c r="X941" s="1" t="s">
        <v>74</v>
      </c>
      <c r="Z941" s="1" t="s">
        <v>187</v>
      </c>
      <c r="AA941" s="14">
        <v>-45934671.571396001</v>
      </c>
      <c r="AB941" s="14"/>
      <c r="AC941" s="14">
        <v>85968803.659347504</v>
      </c>
      <c r="AG941" s="1" t="s">
        <v>169</v>
      </c>
      <c r="AH941" s="1" t="s">
        <v>187</v>
      </c>
      <c r="AI941" s="1" t="s">
        <v>176</v>
      </c>
      <c r="AJ941" s="1" t="s">
        <v>87</v>
      </c>
      <c r="AK941" s="1" t="s">
        <v>1587</v>
      </c>
      <c r="AL941" s="1" t="s">
        <v>129</v>
      </c>
      <c r="AM941" s="1" t="s">
        <v>142</v>
      </c>
      <c r="AN941" s="1" t="s">
        <v>161</v>
      </c>
      <c r="AO941" s="1" t="s">
        <v>155</v>
      </c>
    </row>
    <row r="942" spans="1:42" ht="16.5" customHeight="1" x14ac:dyDescent="0.2">
      <c r="A942" s="1" t="s">
        <v>1588</v>
      </c>
      <c r="B942" s="1" t="s">
        <v>58</v>
      </c>
      <c r="E942" s="14">
        <v>39105800.5054956</v>
      </c>
      <c r="F942" s="14">
        <v>-45992300.219747603</v>
      </c>
      <c r="G942" s="14">
        <v>1200000</v>
      </c>
      <c r="H942" s="14">
        <v>-11999179.9285686</v>
      </c>
      <c r="I942" s="1">
        <v>1061.2967032966901</v>
      </c>
      <c r="J942" s="14">
        <v>300000</v>
      </c>
      <c r="K942" s="1">
        <v>-42.368131868166003</v>
      </c>
      <c r="L942" s="1">
        <v>-42.368131868166003</v>
      </c>
      <c r="M942" s="14">
        <v>35607039.664852798</v>
      </c>
      <c r="N942" s="1" t="s">
        <v>96</v>
      </c>
      <c r="O942" s="1" t="s">
        <v>99</v>
      </c>
      <c r="P942" s="13">
        <f t="shared" si="15"/>
        <v>93379120.879125804</v>
      </c>
      <c r="Q942" s="12">
        <v>47906593.406627402</v>
      </c>
      <c r="R942" s="14">
        <v>45472527.472498402</v>
      </c>
      <c r="S942" s="1" t="s">
        <v>93</v>
      </c>
      <c r="U942" s="1" t="s">
        <v>108</v>
      </c>
      <c r="W942" s="1" t="s">
        <v>93</v>
      </c>
      <c r="X942" s="1" t="s">
        <v>75</v>
      </c>
      <c r="Z942" s="1" t="s">
        <v>188</v>
      </c>
      <c r="AA942" s="14">
        <v>-45992300.219747603</v>
      </c>
      <c r="AB942" s="14"/>
      <c r="AC942" s="14">
        <v>86060576.549457401</v>
      </c>
      <c r="AG942" s="1" t="s">
        <v>1589</v>
      </c>
      <c r="AH942" s="1" t="s">
        <v>188</v>
      </c>
      <c r="AI942" s="1" t="s">
        <v>180</v>
      </c>
      <c r="AJ942" s="1" t="s">
        <v>88</v>
      </c>
      <c r="AK942" s="1" t="s">
        <v>1590</v>
      </c>
      <c r="AL942" s="1" t="s">
        <v>130</v>
      </c>
      <c r="AM942" s="1" t="s">
        <v>143</v>
      </c>
      <c r="AN942" s="1" t="s">
        <v>161</v>
      </c>
      <c r="AO942" s="1" t="s">
        <v>156</v>
      </c>
    </row>
    <row r="943" spans="1:42" ht="16.5" customHeight="1" x14ac:dyDescent="0.2">
      <c r="A943" s="1" t="s">
        <v>1591</v>
      </c>
      <c r="B943" s="1" t="s">
        <v>60</v>
      </c>
      <c r="C943" s="1" t="s">
        <v>94</v>
      </c>
      <c r="D943" s="1" t="s">
        <v>205</v>
      </c>
      <c r="E943" s="14">
        <v>39140287.604396701</v>
      </c>
      <c r="F943" s="14">
        <v>-46049928.868099198</v>
      </c>
      <c r="G943" s="14">
        <v>1200000</v>
      </c>
      <c r="H943" s="14">
        <v>-12016516.142854299</v>
      </c>
      <c r="I943" s="1">
        <v>1062.3296703296501</v>
      </c>
      <c r="J943" s="14">
        <v>300000</v>
      </c>
      <c r="K943" s="1">
        <v>-42.4175824176166</v>
      </c>
      <c r="L943" s="1">
        <v>-42.4175824176166</v>
      </c>
      <c r="M943" s="14">
        <v>35643275.439578101</v>
      </c>
      <c r="N943" s="1" t="s">
        <v>96</v>
      </c>
      <c r="O943" s="1" t="s">
        <v>97</v>
      </c>
      <c r="P943" s="13">
        <f t="shared" ref="P943:P1002" si="16">R943+Q943</f>
        <v>93472527.472532392</v>
      </c>
      <c r="Q943" s="12">
        <v>47956043.956078</v>
      </c>
      <c r="R943" s="14">
        <v>45516483.516454399</v>
      </c>
      <c r="S943" s="1" t="s">
        <v>1357</v>
      </c>
      <c r="U943" s="1" t="s">
        <v>107</v>
      </c>
      <c r="W943" s="1" t="s">
        <v>1357</v>
      </c>
      <c r="X943" s="1" t="s">
        <v>76</v>
      </c>
      <c r="Z943" s="1" t="s">
        <v>200</v>
      </c>
      <c r="AA943" s="14">
        <v>-46049928.868099198</v>
      </c>
      <c r="AB943" s="14"/>
      <c r="AC943" s="14">
        <v>86152349.439567298</v>
      </c>
      <c r="AE943" s="1" t="s">
        <v>94</v>
      </c>
      <c r="AG943" s="1" t="s">
        <v>171</v>
      </c>
      <c r="AH943" s="1" t="s">
        <v>189</v>
      </c>
      <c r="AI943" s="1" t="s">
        <v>182</v>
      </c>
      <c r="AJ943" s="1" t="s">
        <v>89</v>
      </c>
      <c r="AK943" s="1" t="s">
        <v>1592</v>
      </c>
      <c r="AL943" s="1" t="s">
        <v>131</v>
      </c>
      <c r="AM943" s="1" t="s">
        <v>144</v>
      </c>
      <c r="AN943" s="1" t="s">
        <v>161</v>
      </c>
      <c r="AO943" s="1" t="s">
        <v>1593</v>
      </c>
    </row>
    <row r="944" spans="1:42" ht="16.5" customHeight="1" x14ac:dyDescent="0.2">
      <c r="A944" s="1" t="s">
        <v>1594</v>
      </c>
      <c r="B944" s="1" t="s">
        <v>62</v>
      </c>
      <c r="E944" s="14">
        <v>39174774.703297801</v>
      </c>
      <c r="F944" s="14">
        <v>-46107557.5164508</v>
      </c>
      <c r="G944" s="14">
        <v>1200000</v>
      </c>
      <c r="H944" s="14">
        <v>-12033852.357140001</v>
      </c>
      <c r="I944" s="1">
        <v>1063.36263736262</v>
      </c>
      <c r="J944" s="14">
        <v>300000</v>
      </c>
      <c r="K944" s="1">
        <v>-42.467032967067198</v>
      </c>
      <c r="L944" s="1">
        <v>-42.467032967067198</v>
      </c>
      <c r="M944" s="14">
        <v>35679511.214303397</v>
      </c>
      <c r="N944" s="1" t="s">
        <v>96</v>
      </c>
      <c r="O944" s="1" t="s">
        <v>98</v>
      </c>
      <c r="P944" s="13">
        <f t="shared" si="16"/>
        <v>93565934.065939009</v>
      </c>
      <c r="Q944" s="12">
        <v>48005494.505528599</v>
      </c>
      <c r="R944" s="14">
        <v>45560439.560410403</v>
      </c>
      <c r="S944" s="1" t="s">
        <v>105</v>
      </c>
      <c r="U944" s="1" t="s">
        <v>107</v>
      </c>
      <c r="W944" s="1" t="s">
        <v>105</v>
      </c>
      <c r="X944" s="1" t="s">
        <v>77</v>
      </c>
      <c r="Z944" s="1" t="s">
        <v>201</v>
      </c>
      <c r="AA944" s="14">
        <v>-46107557.5164508</v>
      </c>
      <c r="AB944" s="14"/>
      <c r="AC944" s="14">
        <v>86244122.329677194</v>
      </c>
      <c r="AG944" s="1" t="s">
        <v>1595</v>
      </c>
      <c r="AH944" s="1" t="s">
        <v>190</v>
      </c>
      <c r="AI944" s="1" t="s">
        <v>178</v>
      </c>
      <c r="AJ944" s="1" t="s">
        <v>1596</v>
      </c>
      <c r="AK944" s="1" t="s">
        <v>1597</v>
      </c>
      <c r="AL944" s="1" t="s">
        <v>132</v>
      </c>
      <c r="AM944" s="1" t="s">
        <v>145</v>
      </c>
      <c r="AN944" s="1" t="s">
        <v>161</v>
      </c>
      <c r="AO944" s="1" t="s">
        <v>158</v>
      </c>
    </row>
    <row r="945" spans="1:42" ht="16.5" customHeight="1" x14ac:dyDescent="0.2">
      <c r="A945" s="1" t="s">
        <v>1598</v>
      </c>
      <c r="B945" s="1" t="s">
        <v>64</v>
      </c>
      <c r="E945" s="14">
        <v>39209261.802198902</v>
      </c>
      <c r="F945" s="14">
        <v>-46165186.164802402</v>
      </c>
      <c r="G945" s="14">
        <v>1200000</v>
      </c>
      <c r="H945" s="14">
        <v>-12051188.571425701</v>
      </c>
      <c r="I945" s="1">
        <v>1064.39560439559</v>
      </c>
      <c r="J945" s="14">
        <v>300000</v>
      </c>
      <c r="K945" s="1">
        <v>-42.516483516517802</v>
      </c>
      <c r="L945" s="1">
        <v>-42.516483516517802</v>
      </c>
      <c r="M945" s="14">
        <v>35715746.9890287</v>
      </c>
      <c r="N945" s="1" t="s">
        <v>96</v>
      </c>
      <c r="O945" s="1" t="s">
        <v>99</v>
      </c>
      <c r="P945" s="13">
        <f t="shared" si="16"/>
        <v>93659340.659345597</v>
      </c>
      <c r="Q945" s="12">
        <v>48054945.054979198</v>
      </c>
      <c r="R945" s="14">
        <v>45604395.604366399</v>
      </c>
      <c r="S945" s="1" t="s">
        <v>105</v>
      </c>
      <c r="U945" s="1" t="s">
        <v>108</v>
      </c>
      <c r="W945" s="1" t="s">
        <v>105</v>
      </c>
      <c r="X945" s="1" t="s">
        <v>78</v>
      </c>
      <c r="Z945" s="1" t="s">
        <v>202</v>
      </c>
      <c r="AA945" s="14">
        <v>-46165186.164802402</v>
      </c>
      <c r="AB945" s="14"/>
      <c r="AC945" s="14">
        <v>86335895.219787106</v>
      </c>
      <c r="AG945" s="1" t="s">
        <v>173</v>
      </c>
      <c r="AH945" s="1" t="s">
        <v>191</v>
      </c>
      <c r="AI945" s="1" t="s">
        <v>178</v>
      </c>
      <c r="AJ945" s="1" t="s">
        <v>1599</v>
      </c>
      <c r="AK945" s="1" t="s">
        <v>1600</v>
      </c>
      <c r="AL945" s="1" t="s">
        <v>133</v>
      </c>
      <c r="AM945" s="1" t="s">
        <v>146</v>
      </c>
      <c r="AN945" s="1" t="s">
        <v>161</v>
      </c>
      <c r="AO945" s="1" t="s">
        <v>159</v>
      </c>
    </row>
    <row r="946" spans="1:42" ht="16.5" customHeight="1" x14ac:dyDescent="0.2">
      <c r="A946" s="1" t="s">
        <v>1601</v>
      </c>
      <c r="B946" s="1" t="s">
        <v>66</v>
      </c>
      <c r="C946" s="1" t="s">
        <v>95</v>
      </c>
      <c r="D946" s="1" t="s">
        <v>206</v>
      </c>
      <c r="E946" s="14">
        <v>39243748.901100002</v>
      </c>
      <c r="F946" s="14">
        <v>-46222814.813153997</v>
      </c>
      <c r="G946" s="14">
        <v>1200000</v>
      </c>
      <c r="H946" s="14">
        <v>-12068524.7857114</v>
      </c>
      <c r="I946" s="1">
        <v>1065.42857142855</v>
      </c>
      <c r="J946" s="14">
        <v>300000</v>
      </c>
      <c r="K946" s="1">
        <v>-42.565934065968399</v>
      </c>
      <c r="L946" s="1">
        <v>-42.565934065968399</v>
      </c>
      <c r="M946" s="14">
        <v>35751982.763754003</v>
      </c>
      <c r="N946" s="1" t="s">
        <v>96</v>
      </c>
      <c r="O946" s="1" t="s">
        <v>97</v>
      </c>
      <c r="P946" s="13">
        <f t="shared" si="16"/>
        <v>93752747.252752304</v>
      </c>
      <c r="Q946" s="12">
        <v>48104395.604429901</v>
      </c>
      <c r="R946" s="14">
        <v>45648351.648322403</v>
      </c>
      <c r="S946" s="1" t="s">
        <v>1269</v>
      </c>
      <c r="U946" s="1" t="s">
        <v>107</v>
      </c>
      <c r="W946" s="1" t="s">
        <v>1269</v>
      </c>
      <c r="X946" s="1" t="s">
        <v>79</v>
      </c>
      <c r="Z946" s="1" t="s">
        <v>203</v>
      </c>
      <c r="AA946" s="14">
        <v>-46222814.813153997</v>
      </c>
      <c r="AB946" s="14"/>
      <c r="AC946" s="14">
        <v>86427668.109897003</v>
      </c>
      <c r="AE946" s="1" t="s">
        <v>95</v>
      </c>
      <c r="AG946" s="1" t="s">
        <v>174</v>
      </c>
      <c r="AH946" s="1" t="s">
        <v>192</v>
      </c>
      <c r="AI946" s="1" t="s">
        <v>180</v>
      </c>
      <c r="AJ946" s="1" t="s">
        <v>92</v>
      </c>
      <c r="AK946" s="1" t="s">
        <v>1602</v>
      </c>
      <c r="AL946" s="1" t="s">
        <v>134</v>
      </c>
      <c r="AM946" s="1" t="s">
        <v>147</v>
      </c>
      <c r="AN946" s="1" t="s">
        <v>161</v>
      </c>
      <c r="AO946" s="1" t="s">
        <v>160</v>
      </c>
    </row>
    <row r="947" spans="1:42" ht="16.5" customHeight="1" x14ac:dyDescent="0.2">
      <c r="A947" s="1" t="s">
        <v>1647</v>
      </c>
      <c r="B947" s="1" t="s">
        <v>42</v>
      </c>
      <c r="E947" s="14">
        <v>39278236.000001103</v>
      </c>
      <c r="F947" s="14">
        <v>-46280443.461505599</v>
      </c>
      <c r="G947" s="14">
        <v>1200000</v>
      </c>
      <c r="H947" s="14">
        <v>-12085860.9999971</v>
      </c>
      <c r="I947" s="1">
        <v>1066.4615384615199</v>
      </c>
      <c r="J947" s="14">
        <v>300000</v>
      </c>
      <c r="K947" s="1">
        <v>-42.615384615419003</v>
      </c>
      <c r="L947" s="1">
        <v>-42.615384615419003</v>
      </c>
      <c r="M947" s="14">
        <v>35788218.538479298</v>
      </c>
      <c r="N947" s="1" t="s">
        <v>96</v>
      </c>
      <c r="O947" s="1" t="s">
        <v>97</v>
      </c>
      <c r="P947" s="13">
        <f t="shared" si="16"/>
        <v>93846153.846158803</v>
      </c>
      <c r="Q947" s="12">
        <v>48153846.153880402</v>
      </c>
      <c r="R947" s="14">
        <v>45692307.6922784</v>
      </c>
      <c r="S947" s="1" t="s">
        <v>100</v>
      </c>
      <c r="U947" s="1" t="s">
        <v>107</v>
      </c>
      <c r="W947" s="1" t="s">
        <v>100</v>
      </c>
      <c r="X947" s="1" t="s">
        <v>67</v>
      </c>
      <c r="Z947" s="1" t="s">
        <v>193</v>
      </c>
      <c r="AA947" s="14">
        <v>-46280443.461505599</v>
      </c>
      <c r="AB947" s="14"/>
      <c r="AC947" s="14">
        <v>86519441.000006899</v>
      </c>
      <c r="AG947" s="1" t="s">
        <v>162</v>
      </c>
      <c r="AH947" s="1" t="s">
        <v>175</v>
      </c>
      <c r="AI947" s="1" t="s">
        <v>176</v>
      </c>
      <c r="AJ947" s="1" t="s">
        <v>1654</v>
      </c>
      <c r="AK947" s="1" t="s">
        <v>1648</v>
      </c>
      <c r="AL947" s="1" t="s">
        <v>122</v>
      </c>
      <c r="AM947" s="1" t="s">
        <v>135</v>
      </c>
      <c r="AN947" s="1" t="s">
        <v>161</v>
      </c>
      <c r="AO947" s="1" t="s">
        <v>1649</v>
      </c>
      <c r="AP947" s="1" t="s">
        <v>597</v>
      </c>
    </row>
    <row r="948" spans="1:42" ht="16.5" customHeight="1" x14ac:dyDescent="0.2">
      <c r="A948" s="1" t="s">
        <v>1650</v>
      </c>
      <c r="B948" s="1" t="s">
        <v>44</v>
      </c>
      <c r="E948" s="14">
        <v>39312723.098902203</v>
      </c>
      <c r="F948" s="14">
        <v>-46338072.109857202</v>
      </c>
      <c r="G948" s="14">
        <v>1200000</v>
      </c>
      <c r="H948" s="14">
        <v>-12103197.2142828</v>
      </c>
      <c r="I948" s="1">
        <v>1067.4945054944901</v>
      </c>
      <c r="J948" s="14">
        <v>300000</v>
      </c>
      <c r="K948" s="1">
        <v>-42.664835164869601</v>
      </c>
      <c r="L948" s="1">
        <v>-42.664835164869601</v>
      </c>
      <c r="M948" s="14">
        <v>35824454.313204601</v>
      </c>
      <c r="N948" s="1" t="s">
        <v>96</v>
      </c>
      <c r="O948" s="1" t="s">
        <v>98</v>
      </c>
      <c r="P948" s="13">
        <f t="shared" si="16"/>
        <v>93939560.43956539</v>
      </c>
      <c r="Q948" s="12">
        <v>48203296.703331001</v>
      </c>
      <c r="R948" s="14">
        <v>45736263.736234397</v>
      </c>
      <c r="S948" s="1" t="s">
        <v>100</v>
      </c>
      <c r="U948" s="1" t="s">
        <v>107</v>
      </c>
      <c r="W948" s="1" t="s">
        <v>100</v>
      </c>
      <c r="X948" s="1" t="s">
        <v>68</v>
      </c>
      <c r="Z948" s="1" t="s">
        <v>194</v>
      </c>
      <c r="AA948" s="14">
        <v>-46338072.109857202</v>
      </c>
      <c r="AB948" s="14"/>
      <c r="AC948" s="14">
        <v>86611213.890116796</v>
      </c>
      <c r="AG948" s="1" t="s">
        <v>1651</v>
      </c>
      <c r="AH948" s="1" t="s">
        <v>177</v>
      </c>
      <c r="AI948" s="1" t="s">
        <v>178</v>
      </c>
      <c r="AJ948" s="1" t="s">
        <v>1655</v>
      </c>
      <c r="AK948" s="1" t="s">
        <v>1652</v>
      </c>
      <c r="AL948" s="1" t="s">
        <v>1653</v>
      </c>
      <c r="AM948" s="1" t="s">
        <v>136</v>
      </c>
      <c r="AN948" s="1" t="s">
        <v>161</v>
      </c>
      <c r="AO948" s="1" t="s">
        <v>149</v>
      </c>
    </row>
    <row r="949" spans="1:42" ht="16.5" customHeight="1" x14ac:dyDescent="0.2">
      <c r="A949" s="1" t="s">
        <v>1656</v>
      </c>
      <c r="B949" s="1" t="s">
        <v>46</v>
      </c>
      <c r="E949" s="14">
        <v>39347210.197803304</v>
      </c>
      <c r="F949" s="14">
        <v>-46395700.758208796</v>
      </c>
      <c r="G949" s="14">
        <v>1200000</v>
      </c>
      <c r="H949" s="14">
        <v>-12120533.428568499</v>
      </c>
      <c r="I949" s="1">
        <v>1068.5274725274601</v>
      </c>
      <c r="J949" s="14">
        <v>300000</v>
      </c>
      <c r="K949" s="1">
        <v>-42.714285714320198</v>
      </c>
      <c r="L949" s="1">
        <v>-42.714285714320198</v>
      </c>
      <c r="M949" s="14">
        <v>35860690.087929897</v>
      </c>
      <c r="N949" s="1" t="s">
        <v>96</v>
      </c>
      <c r="O949" s="1" t="s">
        <v>99</v>
      </c>
      <c r="P949" s="13">
        <f t="shared" si="16"/>
        <v>94032967.032972097</v>
      </c>
      <c r="Q949" s="12">
        <v>48252747.252781697</v>
      </c>
      <c r="R949" s="14">
        <v>45780219.780190401</v>
      </c>
      <c r="S949" s="1" t="s">
        <v>101</v>
      </c>
      <c r="U949" s="1" t="s">
        <v>108</v>
      </c>
      <c r="W949" s="1" t="s">
        <v>101</v>
      </c>
      <c r="X949" s="1" t="s">
        <v>69</v>
      </c>
      <c r="Z949" s="1" t="s">
        <v>195</v>
      </c>
      <c r="AA949" s="14">
        <v>-46395700.758208796</v>
      </c>
      <c r="AB949" s="14"/>
      <c r="AC949" s="14">
        <v>86702986.780226693</v>
      </c>
      <c r="AG949" s="1" t="s">
        <v>164</v>
      </c>
      <c r="AH949" s="1" t="s">
        <v>179</v>
      </c>
      <c r="AI949" s="1" t="s">
        <v>180</v>
      </c>
      <c r="AJ949" s="1" t="s">
        <v>82</v>
      </c>
      <c r="AK949" s="1" t="s">
        <v>1657</v>
      </c>
      <c r="AL949" s="1" t="s">
        <v>1658</v>
      </c>
      <c r="AM949" s="1" t="s">
        <v>137</v>
      </c>
      <c r="AN949" s="1" t="s">
        <v>161</v>
      </c>
      <c r="AO949" s="1" t="s">
        <v>1659</v>
      </c>
    </row>
    <row r="950" spans="1:42" ht="16.5" customHeight="1" x14ac:dyDescent="0.2">
      <c r="A950" s="1" t="s">
        <v>1660</v>
      </c>
      <c r="B950" s="1" t="s">
        <v>48</v>
      </c>
      <c r="E950" s="14">
        <v>39381697.296704397</v>
      </c>
      <c r="F950" s="14">
        <v>-46453329.406560399</v>
      </c>
      <c r="G950" s="14">
        <v>1200000</v>
      </c>
      <c r="H950" s="14">
        <v>-12137869.642854299</v>
      </c>
      <c r="I950" s="1">
        <v>1069.56043956042</v>
      </c>
      <c r="J950" s="14">
        <v>300000</v>
      </c>
      <c r="K950" s="1">
        <v>-42.763736263770802</v>
      </c>
      <c r="L950" s="1">
        <v>-42.763736263770802</v>
      </c>
      <c r="M950" s="14">
        <v>35896925.8626552</v>
      </c>
      <c r="N950" s="1" t="s">
        <v>96</v>
      </c>
      <c r="O950" s="1" t="s">
        <v>97</v>
      </c>
      <c r="P950" s="13">
        <f t="shared" si="16"/>
        <v>94126373.6263787</v>
      </c>
      <c r="Q950" s="12">
        <v>48302197.802232303</v>
      </c>
      <c r="R950" s="14">
        <v>45824175.824146397</v>
      </c>
      <c r="S950" s="1" t="s">
        <v>101</v>
      </c>
      <c r="U950" s="1" t="s">
        <v>107</v>
      </c>
      <c r="W950" s="1" t="s">
        <v>101</v>
      </c>
      <c r="X950" s="1" t="s">
        <v>70</v>
      </c>
      <c r="Z950" s="1" t="s">
        <v>196</v>
      </c>
      <c r="AA950" s="14">
        <v>-46453329.406560399</v>
      </c>
      <c r="AB950" s="14"/>
      <c r="AC950" s="14">
        <v>86794759.670336604</v>
      </c>
      <c r="AG950" s="1" t="s">
        <v>165</v>
      </c>
      <c r="AH950" s="1" t="s">
        <v>181</v>
      </c>
      <c r="AI950" s="1" t="s">
        <v>182</v>
      </c>
      <c r="AJ950" s="1" t="s">
        <v>83</v>
      </c>
      <c r="AK950" s="1" t="s">
        <v>1661</v>
      </c>
      <c r="AL950" s="1" t="s">
        <v>1662</v>
      </c>
      <c r="AM950" s="1" t="s">
        <v>138</v>
      </c>
      <c r="AN950" s="1" t="s">
        <v>161</v>
      </c>
      <c r="AO950" s="1" t="s">
        <v>1663</v>
      </c>
    </row>
    <row r="951" spans="1:42" ht="16.5" customHeight="1" x14ac:dyDescent="0.2">
      <c r="A951" s="1" t="s">
        <v>1664</v>
      </c>
      <c r="B951" s="1" t="s">
        <v>50</v>
      </c>
      <c r="C951" s="1" t="s">
        <v>93</v>
      </c>
      <c r="D951" s="1" t="s">
        <v>204</v>
      </c>
      <c r="E951" s="14">
        <v>39416184.395605497</v>
      </c>
      <c r="F951" s="14">
        <v>-46510958.054912001</v>
      </c>
      <c r="G951" s="14">
        <v>1200000</v>
      </c>
      <c r="H951" s="14">
        <v>-12155205.857140001</v>
      </c>
      <c r="I951" s="1">
        <v>1070.59340659339</v>
      </c>
      <c r="J951" s="14">
        <v>300000</v>
      </c>
      <c r="K951" s="1">
        <v>-42.8131868132214</v>
      </c>
      <c r="L951" s="1">
        <v>-42.8131868132214</v>
      </c>
      <c r="M951" s="14">
        <v>35933161.637380503</v>
      </c>
      <c r="N951" s="1" t="s">
        <v>96</v>
      </c>
      <c r="O951" s="1" t="s">
        <v>98</v>
      </c>
      <c r="P951" s="13">
        <f t="shared" si="16"/>
        <v>94219780.219785303</v>
      </c>
      <c r="Q951" s="12">
        <v>48351648.351682901</v>
      </c>
      <c r="R951" s="14">
        <v>45868131.868102401</v>
      </c>
      <c r="S951" s="1" t="s">
        <v>1665</v>
      </c>
      <c r="U951" s="1" t="s">
        <v>107</v>
      </c>
      <c r="W951" s="1" t="s">
        <v>1665</v>
      </c>
      <c r="X951" s="1" t="s">
        <v>71</v>
      </c>
      <c r="Z951" s="1" t="s">
        <v>197</v>
      </c>
      <c r="AA951" s="14">
        <v>-46510958.054912001</v>
      </c>
      <c r="AB951" s="14"/>
      <c r="AC951" s="14">
        <v>86886532.560446501</v>
      </c>
      <c r="AE951" s="1" t="s">
        <v>93</v>
      </c>
      <c r="AG951" s="1" t="s">
        <v>166</v>
      </c>
      <c r="AH951" s="1" t="s">
        <v>183</v>
      </c>
      <c r="AI951" s="1" t="s">
        <v>182</v>
      </c>
      <c r="AJ951" s="1" t="s">
        <v>84</v>
      </c>
      <c r="AK951" s="1" t="s">
        <v>1666</v>
      </c>
      <c r="AL951" s="1" t="s">
        <v>126</v>
      </c>
      <c r="AM951" s="1" t="s">
        <v>139</v>
      </c>
      <c r="AN951" s="1" t="s">
        <v>161</v>
      </c>
      <c r="AO951" s="1" t="s">
        <v>1667</v>
      </c>
    </row>
    <row r="952" spans="1:42" ht="16.5" customHeight="1" x14ac:dyDescent="0.2">
      <c r="A952" s="1" t="s">
        <v>1668</v>
      </c>
      <c r="B952" s="1" t="s">
        <v>52</v>
      </c>
      <c r="E952" s="14">
        <v>39450671.494506598</v>
      </c>
      <c r="F952" s="14">
        <v>-46568586.703263603</v>
      </c>
      <c r="G952" s="14">
        <v>1200000</v>
      </c>
      <c r="H952" s="14">
        <v>-12172542.071425701</v>
      </c>
      <c r="I952" s="1">
        <v>1071.62637362636</v>
      </c>
      <c r="J952" s="14">
        <v>300000</v>
      </c>
      <c r="K952" s="1">
        <v>-42.862637362671997</v>
      </c>
      <c r="L952" s="1">
        <v>-42.862637362671997</v>
      </c>
      <c r="M952" s="14">
        <v>35969397.412105799</v>
      </c>
      <c r="N952" s="1" t="s">
        <v>96</v>
      </c>
      <c r="O952" s="1" t="s">
        <v>99</v>
      </c>
      <c r="P952" s="13">
        <f t="shared" si="16"/>
        <v>94313186.813191891</v>
      </c>
      <c r="Q952" s="12">
        <v>48401098.9011335</v>
      </c>
      <c r="R952" s="14">
        <v>45912087.912058398</v>
      </c>
      <c r="S952" s="1" t="s">
        <v>103</v>
      </c>
      <c r="U952" s="1" t="s">
        <v>108</v>
      </c>
      <c r="W952" s="1" t="s">
        <v>103</v>
      </c>
      <c r="X952" s="1" t="s">
        <v>72</v>
      </c>
      <c r="Z952" s="1" t="s">
        <v>198</v>
      </c>
      <c r="AA952" s="14">
        <v>-46568586.703263603</v>
      </c>
      <c r="AB952" s="14"/>
      <c r="AC952" s="14">
        <v>86978305.450556397</v>
      </c>
      <c r="AG952" s="1" t="s">
        <v>167</v>
      </c>
      <c r="AH952" s="1" t="s">
        <v>184</v>
      </c>
      <c r="AI952" s="1" t="s">
        <v>176</v>
      </c>
      <c r="AJ952" s="1" t="s">
        <v>85</v>
      </c>
      <c r="AK952" s="1" t="s">
        <v>1669</v>
      </c>
      <c r="AL952" s="1" t="s">
        <v>127</v>
      </c>
      <c r="AM952" s="1" t="s">
        <v>140</v>
      </c>
      <c r="AN952" s="1" t="s">
        <v>161</v>
      </c>
      <c r="AO952" s="1" t="s">
        <v>153</v>
      </c>
    </row>
    <row r="953" spans="1:42" ht="16.5" customHeight="1" x14ac:dyDescent="0.2">
      <c r="A953" s="1" t="s">
        <v>1670</v>
      </c>
      <c r="B953" s="1" t="s">
        <v>54</v>
      </c>
      <c r="E953" s="14">
        <v>39485158.593407698</v>
      </c>
      <c r="F953" s="14">
        <v>-46626215.351615198</v>
      </c>
      <c r="G953" s="14">
        <v>1200000</v>
      </c>
      <c r="H953" s="14">
        <v>-12189878.2857114</v>
      </c>
      <c r="I953" s="1">
        <v>1072.6593406593199</v>
      </c>
      <c r="J953" s="14">
        <v>300000</v>
      </c>
      <c r="K953" s="1">
        <v>-42.912087912122601</v>
      </c>
      <c r="L953" s="1">
        <v>-42.912087912122601</v>
      </c>
      <c r="M953" s="14">
        <v>36005633.186831102</v>
      </c>
      <c r="N953" s="1" t="s">
        <v>96</v>
      </c>
      <c r="O953" s="1" t="s">
        <v>97</v>
      </c>
      <c r="P953" s="13">
        <f t="shared" si="16"/>
        <v>94406593.406598508</v>
      </c>
      <c r="Q953" s="12">
        <v>48450549.450584099</v>
      </c>
      <c r="R953" s="14">
        <v>45956043.956014402</v>
      </c>
      <c r="S953" s="1" t="s">
        <v>93</v>
      </c>
      <c r="U953" s="1" t="s">
        <v>107</v>
      </c>
      <c r="W953" s="1" t="s">
        <v>93</v>
      </c>
      <c r="X953" s="1" t="s">
        <v>73</v>
      </c>
      <c r="Z953" s="1" t="s">
        <v>199</v>
      </c>
      <c r="AA953" s="14">
        <v>-46626215.351615198</v>
      </c>
      <c r="AB953" s="14"/>
      <c r="AC953" s="14">
        <v>87070078.340666294</v>
      </c>
      <c r="AG953" s="1" t="s">
        <v>168</v>
      </c>
      <c r="AH953" s="1" t="s">
        <v>185</v>
      </c>
      <c r="AI953" s="1" t="s">
        <v>186</v>
      </c>
      <c r="AJ953" s="1" t="s">
        <v>86</v>
      </c>
      <c r="AK953" s="1" t="s">
        <v>1671</v>
      </c>
      <c r="AL953" s="1" t="s">
        <v>1672</v>
      </c>
      <c r="AM953" s="1" t="s">
        <v>141</v>
      </c>
      <c r="AN953" s="1" t="s">
        <v>161</v>
      </c>
      <c r="AO953" s="1" t="s">
        <v>1673</v>
      </c>
    </row>
    <row r="954" spans="1:42" ht="16.5" customHeight="1" x14ac:dyDescent="0.2">
      <c r="A954" s="1" t="s">
        <v>1674</v>
      </c>
      <c r="B954" s="1" t="s">
        <v>56</v>
      </c>
      <c r="E954" s="14">
        <v>39519645.692308798</v>
      </c>
      <c r="F954" s="14">
        <v>-46683843.9999668</v>
      </c>
      <c r="G954" s="14">
        <v>1200000</v>
      </c>
      <c r="H954" s="14">
        <v>-12207214.4999971</v>
      </c>
      <c r="I954" s="1">
        <v>1073.6923076922899</v>
      </c>
      <c r="J954" s="14">
        <v>300000</v>
      </c>
      <c r="K954" s="1">
        <v>-42.961538461573198</v>
      </c>
      <c r="L954" s="1">
        <v>-42.961538461573198</v>
      </c>
      <c r="M954" s="14">
        <v>36041868.961556397</v>
      </c>
      <c r="N954" s="1" t="s">
        <v>96</v>
      </c>
      <c r="O954" s="1" t="s">
        <v>98</v>
      </c>
      <c r="P954" s="13">
        <f t="shared" si="16"/>
        <v>94500000.000005096</v>
      </c>
      <c r="Q954" s="12">
        <v>48500000.000034697</v>
      </c>
      <c r="R954" s="14">
        <v>45999999.999970399</v>
      </c>
      <c r="S954" s="1" t="s">
        <v>93</v>
      </c>
      <c r="U954" s="1" t="s">
        <v>107</v>
      </c>
      <c r="W954" s="1" t="s">
        <v>93</v>
      </c>
      <c r="X954" s="1" t="s">
        <v>74</v>
      </c>
      <c r="Z954" s="1" t="s">
        <v>187</v>
      </c>
      <c r="AA954" s="14">
        <v>-46683843.9999668</v>
      </c>
      <c r="AB954" s="14"/>
      <c r="AC954" s="14">
        <v>87161851.230776206</v>
      </c>
      <c r="AG954" s="1" t="s">
        <v>169</v>
      </c>
      <c r="AH954" s="1" t="s">
        <v>187</v>
      </c>
      <c r="AI954" s="1" t="s">
        <v>176</v>
      </c>
      <c r="AJ954" s="1" t="s">
        <v>87</v>
      </c>
      <c r="AK954" s="1" t="s">
        <v>1675</v>
      </c>
      <c r="AL954" s="1" t="s">
        <v>129</v>
      </c>
      <c r="AM954" s="1" t="s">
        <v>142</v>
      </c>
      <c r="AN954" s="1" t="s">
        <v>161</v>
      </c>
      <c r="AO954" s="1" t="s">
        <v>155</v>
      </c>
    </row>
    <row r="955" spans="1:42" ht="16.5" customHeight="1" x14ac:dyDescent="0.2">
      <c r="A955" s="1" t="s">
        <v>1676</v>
      </c>
      <c r="B955" s="1" t="s">
        <v>58</v>
      </c>
      <c r="E955" s="14">
        <v>39554132.791209899</v>
      </c>
      <c r="F955" s="14">
        <v>-46741472.648318402</v>
      </c>
      <c r="G955" s="14">
        <v>1200000</v>
      </c>
      <c r="H955" s="14">
        <v>-12224550.7142828</v>
      </c>
      <c r="I955" s="1">
        <v>1074.7252747252601</v>
      </c>
      <c r="J955" s="14">
        <v>300000</v>
      </c>
      <c r="K955" s="1">
        <v>-43.010989011023803</v>
      </c>
      <c r="L955" s="1">
        <v>-43.010989011023803</v>
      </c>
      <c r="M955" s="14">
        <v>36078104.7362817</v>
      </c>
      <c r="N955" s="1" t="s">
        <v>96</v>
      </c>
      <c r="O955" s="1" t="s">
        <v>99</v>
      </c>
      <c r="P955" s="13">
        <f t="shared" si="16"/>
        <v>94593406.593411714</v>
      </c>
      <c r="Q955" s="12">
        <v>48549450.549485303</v>
      </c>
      <c r="R955" s="14">
        <v>46043956.043926403</v>
      </c>
      <c r="S955" s="1" t="s">
        <v>93</v>
      </c>
      <c r="U955" s="1" t="s">
        <v>108</v>
      </c>
      <c r="W955" s="1" t="s">
        <v>93</v>
      </c>
      <c r="X955" s="1" t="s">
        <v>75</v>
      </c>
      <c r="Z955" s="1" t="s">
        <v>188</v>
      </c>
      <c r="AA955" s="14">
        <v>-46741472.648318402</v>
      </c>
      <c r="AB955" s="14"/>
      <c r="AC955" s="14">
        <v>87253624.120886102</v>
      </c>
      <c r="AG955" s="1" t="s">
        <v>1677</v>
      </c>
      <c r="AH955" s="1" t="s">
        <v>188</v>
      </c>
      <c r="AI955" s="1" t="s">
        <v>180</v>
      </c>
      <c r="AJ955" s="1" t="s">
        <v>88</v>
      </c>
      <c r="AK955" s="1" t="s">
        <v>1678</v>
      </c>
      <c r="AL955" s="1" t="s">
        <v>130</v>
      </c>
      <c r="AM955" s="1" t="s">
        <v>143</v>
      </c>
      <c r="AN955" s="1" t="s">
        <v>161</v>
      </c>
      <c r="AO955" s="1" t="s">
        <v>156</v>
      </c>
    </row>
    <row r="956" spans="1:42" ht="16.5" customHeight="1" x14ac:dyDescent="0.2">
      <c r="A956" s="1" t="s">
        <v>1679</v>
      </c>
      <c r="B956" s="1" t="s">
        <v>60</v>
      </c>
      <c r="C956" s="1" t="s">
        <v>94</v>
      </c>
      <c r="D956" s="1" t="s">
        <v>205</v>
      </c>
      <c r="E956" s="14">
        <v>39588619.890110999</v>
      </c>
      <c r="F956" s="14">
        <v>-46799101.296669997</v>
      </c>
      <c r="G956" s="14">
        <v>1200000</v>
      </c>
      <c r="H956" s="14">
        <v>-12241886.928568499</v>
      </c>
      <c r="I956" s="1">
        <v>1075.75824175822</v>
      </c>
      <c r="J956" s="14">
        <v>300000</v>
      </c>
      <c r="K956" s="1">
        <v>-43.0604395604744</v>
      </c>
      <c r="L956" s="1">
        <v>-43.0604395604744</v>
      </c>
      <c r="M956" s="14">
        <v>36114340.511007003</v>
      </c>
      <c r="N956" s="1" t="s">
        <v>96</v>
      </c>
      <c r="O956" s="1" t="s">
        <v>97</v>
      </c>
      <c r="P956" s="13">
        <f t="shared" si="16"/>
        <v>94686813.186818302</v>
      </c>
      <c r="Q956" s="12">
        <v>48598901.098935902</v>
      </c>
      <c r="R956" s="14">
        <v>46087912.0878824</v>
      </c>
      <c r="S956" s="1" t="s">
        <v>1445</v>
      </c>
      <c r="U956" s="1" t="s">
        <v>107</v>
      </c>
      <c r="W956" s="1" t="s">
        <v>1445</v>
      </c>
      <c r="X956" s="1" t="s">
        <v>76</v>
      </c>
      <c r="Z956" s="1" t="s">
        <v>200</v>
      </c>
      <c r="AA956" s="14">
        <v>-46799101.296669997</v>
      </c>
      <c r="AB956" s="14"/>
      <c r="AC956" s="14">
        <v>87345397.010995999</v>
      </c>
      <c r="AE956" s="1" t="s">
        <v>94</v>
      </c>
      <c r="AG956" s="1" t="s">
        <v>171</v>
      </c>
      <c r="AH956" s="1" t="s">
        <v>189</v>
      </c>
      <c r="AI956" s="1" t="s">
        <v>182</v>
      </c>
      <c r="AJ956" s="1" t="s">
        <v>89</v>
      </c>
      <c r="AK956" s="1" t="s">
        <v>1680</v>
      </c>
      <c r="AL956" s="1" t="s">
        <v>131</v>
      </c>
      <c r="AM956" s="1" t="s">
        <v>144</v>
      </c>
      <c r="AN956" s="1" t="s">
        <v>161</v>
      </c>
      <c r="AO956" s="1" t="s">
        <v>1681</v>
      </c>
    </row>
    <row r="957" spans="1:42" ht="16.5" customHeight="1" x14ac:dyDescent="0.2">
      <c r="A957" s="1" t="s">
        <v>1682</v>
      </c>
      <c r="B957" s="1" t="s">
        <v>62</v>
      </c>
      <c r="E957" s="14">
        <v>39623106.9890121</v>
      </c>
      <c r="F957" s="14">
        <v>-46856729.9450216</v>
      </c>
      <c r="G957" s="14">
        <v>1200000</v>
      </c>
      <c r="H957" s="14">
        <v>-12259223.142854201</v>
      </c>
      <c r="I957" s="1">
        <v>1076.79120879119</v>
      </c>
      <c r="J957" s="14">
        <v>300000</v>
      </c>
      <c r="K957" s="1">
        <v>-43.109890109924997</v>
      </c>
      <c r="L957" s="1">
        <v>-43.109890109924997</v>
      </c>
      <c r="M957" s="14">
        <v>36150576.285732299</v>
      </c>
      <c r="N957" s="1" t="s">
        <v>96</v>
      </c>
      <c r="O957" s="1" t="s">
        <v>98</v>
      </c>
      <c r="P957" s="13">
        <f t="shared" si="16"/>
        <v>94780219.780224904</v>
      </c>
      <c r="Q957" s="12">
        <v>48648351.648386501</v>
      </c>
      <c r="R957" s="14">
        <v>46131868.131838404</v>
      </c>
      <c r="S957" s="1" t="s">
        <v>105</v>
      </c>
      <c r="U957" s="1" t="s">
        <v>107</v>
      </c>
      <c r="W957" s="1" t="s">
        <v>105</v>
      </c>
      <c r="X957" s="1" t="s">
        <v>77</v>
      </c>
      <c r="Z957" s="1" t="s">
        <v>201</v>
      </c>
      <c r="AA957" s="14">
        <v>-46856729.9450216</v>
      </c>
      <c r="AB957" s="14"/>
      <c r="AC957" s="14">
        <v>87437169.901105896</v>
      </c>
      <c r="AG957" s="1" t="s">
        <v>1683</v>
      </c>
      <c r="AH957" s="1" t="s">
        <v>190</v>
      </c>
      <c r="AI957" s="1" t="s">
        <v>178</v>
      </c>
      <c r="AJ957" s="1" t="s">
        <v>1684</v>
      </c>
      <c r="AK957" s="1" t="s">
        <v>1685</v>
      </c>
      <c r="AL957" s="1" t="s">
        <v>132</v>
      </c>
      <c r="AM957" s="1" t="s">
        <v>145</v>
      </c>
      <c r="AN957" s="1" t="s">
        <v>161</v>
      </c>
      <c r="AO957" s="1" t="s">
        <v>158</v>
      </c>
    </row>
    <row r="958" spans="1:42" ht="16.5" customHeight="1" x14ac:dyDescent="0.2">
      <c r="A958" s="1" t="s">
        <v>1686</v>
      </c>
      <c r="B958" s="1" t="s">
        <v>64</v>
      </c>
      <c r="E958" s="14">
        <v>39657594.0879132</v>
      </c>
      <c r="F958" s="14">
        <v>-46914358.593373202</v>
      </c>
      <c r="G958" s="14">
        <v>1200000</v>
      </c>
      <c r="H958" s="14">
        <v>-12276559.3571399</v>
      </c>
      <c r="I958" s="1">
        <v>1077.82417582416</v>
      </c>
      <c r="J958" s="14">
        <v>300000</v>
      </c>
      <c r="K958" s="1">
        <v>-43.159340659375601</v>
      </c>
      <c r="L958" s="1">
        <v>-43.159340659375601</v>
      </c>
      <c r="M958" s="14">
        <v>36186812.060457602</v>
      </c>
      <c r="N958" s="1" t="s">
        <v>96</v>
      </c>
      <c r="O958" s="1" t="s">
        <v>99</v>
      </c>
      <c r="P958" s="13">
        <f t="shared" si="16"/>
        <v>94873626.373631507</v>
      </c>
      <c r="Q958" s="12">
        <v>48697802.197837099</v>
      </c>
      <c r="R958" s="14">
        <v>46175824.1757944</v>
      </c>
      <c r="S958" s="1" t="s">
        <v>105</v>
      </c>
      <c r="U958" s="1" t="s">
        <v>108</v>
      </c>
      <c r="W958" s="1" t="s">
        <v>105</v>
      </c>
      <c r="X958" s="1" t="s">
        <v>78</v>
      </c>
      <c r="Z958" s="1" t="s">
        <v>202</v>
      </c>
      <c r="AA958" s="14">
        <v>-46914358.593373202</v>
      </c>
      <c r="AB958" s="14"/>
      <c r="AC958" s="14">
        <v>87528942.791215807</v>
      </c>
      <c r="AG958" s="1" t="s">
        <v>173</v>
      </c>
      <c r="AH958" s="1" t="s">
        <v>191</v>
      </c>
      <c r="AI958" s="1" t="s">
        <v>178</v>
      </c>
      <c r="AJ958" s="1" t="s">
        <v>1687</v>
      </c>
      <c r="AK958" s="1" t="s">
        <v>1688</v>
      </c>
      <c r="AL958" s="1" t="s">
        <v>133</v>
      </c>
      <c r="AM958" s="1" t="s">
        <v>146</v>
      </c>
      <c r="AN958" s="1" t="s">
        <v>161</v>
      </c>
      <c r="AO958" s="1" t="s">
        <v>159</v>
      </c>
    </row>
    <row r="959" spans="1:42" ht="16.5" customHeight="1" x14ac:dyDescent="0.2">
      <c r="A959" s="1" t="s">
        <v>1689</v>
      </c>
      <c r="B959" s="1" t="s">
        <v>66</v>
      </c>
      <c r="C959" s="1" t="s">
        <v>95</v>
      </c>
      <c r="D959" s="1" t="s">
        <v>206</v>
      </c>
      <c r="E959" s="14">
        <v>39692081.186814301</v>
      </c>
      <c r="F959" s="14">
        <v>-46971987.241724797</v>
      </c>
      <c r="G959" s="14">
        <v>1200000</v>
      </c>
      <c r="H959" s="14">
        <v>-12293895.5714256</v>
      </c>
      <c r="I959" s="1">
        <v>1078.8571428571199</v>
      </c>
      <c r="J959" s="14">
        <v>300000</v>
      </c>
      <c r="K959" s="1">
        <v>-43.208791208826199</v>
      </c>
      <c r="L959" s="1">
        <v>-43.208791208826199</v>
      </c>
      <c r="M959" s="14">
        <v>36223047.835182898</v>
      </c>
      <c r="N959" s="1" t="s">
        <v>96</v>
      </c>
      <c r="O959" s="1" t="s">
        <v>97</v>
      </c>
      <c r="P959" s="13">
        <f t="shared" si="16"/>
        <v>94967032.967038095</v>
      </c>
      <c r="Q959" s="12">
        <v>48747252.747287698</v>
      </c>
      <c r="R959" s="14">
        <v>46219780.219750397</v>
      </c>
      <c r="S959" s="1" t="s">
        <v>1357</v>
      </c>
      <c r="U959" s="1" t="s">
        <v>107</v>
      </c>
      <c r="W959" s="1" t="s">
        <v>1357</v>
      </c>
      <c r="X959" s="1" t="s">
        <v>79</v>
      </c>
      <c r="Z959" s="1" t="s">
        <v>203</v>
      </c>
      <c r="AA959" s="14">
        <v>-46971987.241724797</v>
      </c>
      <c r="AB959" s="14"/>
      <c r="AC959" s="14">
        <v>87620715.681325704</v>
      </c>
      <c r="AE959" s="1" t="s">
        <v>95</v>
      </c>
      <c r="AG959" s="1" t="s">
        <v>174</v>
      </c>
      <c r="AH959" s="1" t="s">
        <v>192</v>
      </c>
      <c r="AI959" s="1" t="s">
        <v>180</v>
      </c>
      <c r="AJ959" s="1" t="s">
        <v>92</v>
      </c>
      <c r="AK959" s="1" t="s">
        <v>1690</v>
      </c>
      <c r="AL959" s="1" t="s">
        <v>134</v>
      </c>
      <c r="AM959" s="1" t="s">
        <v>147</v>
      </c>
      <c r="AN959" s="1" t="s">
        <v>161</v>
      </c>
      <c r="AO959" s="1" t="s">
        <v>160</v>
      </c>
    </row>
    <row r="960" spans="1:42" ht="16.5" customHeight="1" x14ac:dyDescent="0.2">
      <c r="A960" s="1" t="s">
        <v>1691</v>
      </c>
      <c r="B960" s="1" t="s">
        <v>42</v>
      </c>
      <c r="E960" s="14">
        <v>39726568.285715401</v>
      </c>
      <c r="F960" s="14">
        <v>-47029615.890076399</v>
      </c>
      <c r="G960" s="14">
        <v>1200000</v>
      </c>
      <c r="H960" s="14">
        <v>-12311231.7857114</v>
      </c>
      <c r="I960" s="1">
        <v>1079.8901098900899</v>
      </c>
      <c r="J960" s="14">
        <v>300000</v>
      </c>
      <c r="K960" s="1">
        <v>-43.258241758276803</v>
      </c>
      <c r="L960" s="1">
        <v>-43.258241758276803</v>
      </c>
      <c r="M960" s="14">
        <v>36259283.609908201</v>
      </c>
      <c r="N960" s="1" t="s">
        <v>96</v>
      </c>
      <c r="O960" s="1" t="s">
        <v>97</v>
      </c>
      <c r="P960" s="13">
        <f t="shared" si="16"/>
        <v>95060439.560444698</v>
      </c>
      <c r="Q960" s="12">
        <v>48796703.296738297</v>
      </c>
      <c r="R960" s="14">
        <v>46263736.263706401</v>
      </c>
      <c r="S960" s="1" t="s">
        <v>100</v>
      </c>
      <c r="U960" s="1" t="s">
        <v>107</v>
      </c>
      <c r="W960" s="1" t="s">
        <v>100</v>
      </c>
      <c r="X960" s="1" t="s">
        <v>67</v>
      </c>
      <c r="Z960" s="1" t="s">
        <v>193</v>
      </c>
      <c r="AA960" s="14">
        <v>-47029615.890076399</v>
      </c>
      <c r="AB960" s="14"/>
      <c r="AC960" s="14">
        <v>87712488.571435601</v>
      </c>
      <c r="AG960" s="1" t="s">
        <v>162</v>
      </c>
      <c r="AH960" s="1" t="s">
        <v>175</v>
      </c>
      <c r="AI960" s="1" t="s">
        <v>176</v>
      </c>
      <c r="AJ960" s="1" t="s">
        <v>634</v>
      </c>
      <c r="AK960" s="1" t="s">
        <v>1692</v>
      </c>
      <c r="AL960" s="1" t="s">
        <v>122</v>
      </c>
      <c r="AM960" s="1" t="s">
        <v>135</v>
      </c>
      <c r="AN960" s="1" t="s">
        <v>161</v>
      </c>
      <c r="AO960" s="1" t="s">
        <v>1693</v>
      </c>
      <c r="AP960" s="1" t="s">
        <v>637</v>
      </c>
    </row>
    <row r="961" spans="1:42" ht="16.5" customHeight="1" x14ac:dyDescent="0.2">
      <c r="A961" s="1" t="s">
        <v>1694</v>
      </c>
      <c r="B961" s="1" t="s">
        <v>44</v>
      </c>
      <c r="E961" s="14">
        <v>39761055.384616502</v>
      </c>
      <c r="F961" s="14">
        <v>-47087244.538428001</v>
      </c>
      <c r="G961" s="14">
        <v>1200000</v>
      </c>
      <c r="H961" s="14">
        <v>-12328567.9999971</v>
      </c>
      <c r="I961" s="1">
        <v>1080.9230769230601</v>
      </c>
      <c r="J961" s="14">
        <v>300000</v>
      </c>
      <c r="K961" s="1">
        <v>-43.3076923077274</v>
      </c>
      <c r="L961" s="1">
        <v>-43.3076923077274</v>
      </c>
      <c r="M961" s="14">
        <v>36295519.384633496</v>
      </c>
      <c r="N961" s="1" t="s">
        <v>96</v>
      </c>
      <c r="O961" s="1" t="s">
        <v>98</v>
      </c>
      <c r="P961" s="13">
        <f t="shared" si="16"/>
        <v>95153846.1538513</v>
      </c>
      <c r="Q961" s="12">
        <v>48846153.846188903</v>
      </c>
      <c r="R961" s="14">
        <v>46307692.307662398</v>
      </c>
      <c r="S961" s="1" t="s">
        <v>100</v>
      </c>
      <c r="U961" s="1" t="s">
        <v>107</v>
      </c>
      <c r="W961" s="1" t="s">
        <v>100</v>
      </c>
      <c r="X961" s="1" t="s">
        <v>68</v>
      </c>
      <c r="Z961" s="1" t="s">
        <v>194</v>
      </c>
      <c r="AA961" s="14">
        <v>-47087244.538428001</v>
      </c>
      <c r="AB961" s="14"/>
      <c r="AC961" s="14">
        <v>87804261.461545497</v>
      </c>
      <c r="AG961" s="1" t="s">
        <v>1695</v>
      </c>
      <c r="AH961" s="1" t="s">
        <v>177</v>
      </c>
      <c r="AI961" s="1" t="s">
        <v>178</v>
      </c>
      <c r="AJ961" s="1" t="s">
        <v>640</v>
      </c>
      <c r="AK961" s="1" t="s">
        <v>1696</v>
      </c>
      <c r="AL961" s="1" t="s">
        <v>1697</v>
      </c>
      <c r="AM961" s="1" t="s">
        <v>136</v>
      </c>
      <c r="AN961" s="1" t="s">
        <v>161</v>
      </c>
      <c r="AO961" s="1" t="s">
        <v>149</v>
      </c>
    </row>
    <row r="962" spans="1:42" ht="16.5" customHeight="1" x14ac:dyDescent="0.2">
      <c r="A962" s="1" t="s">
        <v>1603</v>
      </c>
      <c r="B962" s="1" t="s">
        <v>42</v>
      </c>
      <c r="E962" s="14">
        <v>39795542.483517602</v>
      </c>
      <c r="F962" s="14">
        <v>-47144873.186779603</v>
      </c>
      <c r="G962" s="14">
        <v>1200000</v>
      </c>
      <c r="H962" s="14">
        <v>-12345904.2142828</v>
      </c>
      <c r="I962" s="1">
        <v>1081.95604395603</v>
      </c>
      <c r="J962" s="14">
        <v>300000</v>
      </c>
      <c r="K962" s="1">
        <v>-43.357142857177998</v>
      </c>
      <c r="L962" s="1">
        <v>-43.357142857177998</v>
      </c>
      <c r="M962" s="14">
        <v>36331755.159358799</v>
      </c>
      <c r="N962" s="1" t="s">
        <v>96</v>
      </c>
      <c r="O962" s="1" t="s">
        <v>97</v>
      </c>
      <c r="P962" s="13">
        <f t="shared" si="16"/>
        <v>95247252.747257903</v>
      </c>
      <c r="Q962" s="12">
        <v>48895604.395639502</v>
      </c>
      <c r="R962" s="14">
        <v>46351648.351618402</v>
      </c>
      <c r="S962" s="1" t="s">
        <v>100</v>
      </c>
      <c r="U962" s="1" t="s">
        <v>107</v>
      </c>
      <c r="W962" s="1" t="s">
        <v>100</v>
      </c>
      <c r="X962" s="1" t="s">
        <v>67</v>
      </c>
      <c r="Z962" s="1" t="s">
        <v>193</v>
      </c>
      <c r="AA962" s="14">
        <v>-47144873.186779603</v>
      </c>
      <c r="AB962" s="14"/>
      <c r="AC962" s="14">
        <v>87896034.351655394</v>
      </c>
      <c r="AG962" s="1" t="s">
        <v>162</v>
      </c>
      <c r="AH962" s="1" t="s">
        <v>175</v>
      </c>
      <c r="AI962" s="1" t="s">
        <v>176</v>
      </c>
      <c r="AJ962" s="1" t="s">
        <v>538</v>
      </c>
      <c r="AK962" s="1" t="s">
        <v>1604</v>
      </c>
      <c r="AL962" s="1" t="s">
        <v>122</v>
      </c>
      <c r="AM962" s="1" t="s">
        <v>135</v>
      </c>
      <c r="AN962" s="1" t="s">
        <v>161</v>
      </c>
      <c r="AO962" s="1" t="s">
        <v>1605</v>
      </c>
      <c r="AP962" s="1" t="s">
        <v>643</v>
      </c>
    </row>
    <row r="963" spans="1:42" ht="16.5" customHeight="1" x14ac:dyDescent="0.2">
      <c r="A963" s="1" t="s">
        <v>1606</v>
      </c>
      <c r="B963" s="1" t="s">
        <v>44</v>
      </c>
      <c r="E963" s="14">
        <v>39830029.582418703</v>
      </c>
      <c r="F963" s="14">
        <v>-47202501.835131198</v>
      </c>
      <c r="G963" s="14">
        <v>1200000</v>
      </c>
      <c r="H963" s="14">
        <v>-12363240.428568499</v>
      </c>
      <c r="I963" s="1">
        <v>1082.98901098899</v>
      </c>
      <c r="J963" s="14">
        <v>300000</v>
      </c>
      <c r="K963" s="1">
        <v>-43.406593406628602</v>
      </c>
      <c r="L963" s="1">
        <v>-43.406593406628602</v>
      </c>
      <c r="M963" s="14">
        <v>36367990.934084103</v>
      </c>
      <c r="N963" s="1" t="s">
        <v>96</v>
      </c>
      <c r="O963" s="1" t="s">
        <v>98</v>
      </c>
      <c r="P963" s="13">
        <f t="shared" si="16"/>
        <v>95340659.340664506</v>
      </c>
      <c r="Q963" s="12">
        <v>48945054.9450901</v>
      </c>
      <c r="R963" s="14">
        <v>46395604.395574398</v>
      </c>
      <c r="S963" s="1" t="s">
        <v>100</v>
      </c>
      <c r="U963" s="1" t="s">
        <v>107</v>
      </c>
      <c r="W963" s="1" t="s">
        <v>100</v>
      </c>
      <c r="X963" s="1" t="s">
        <v>68</v>
      </c>
      <c r="Z963" s="1" t="s">
        <v>194</v>
      </c>
      <c r="AA963" s="14">
        <v>-47202501.835131198</v>
      </c>
      <c r="AB963" s="14"/>
      <c r="AC963" s="14">
        <v>87987807.241765305</v>
      </c>
      <c r="AG963" s="1" t="s">
        <v>1607</v>
      </c>
      <c r="AH963" s="1" t="s">
        <v>177</v>
      </c>
      <c r="AI963" s="1" t="s">
        <v>178</v>
      </c>
      <c r="AJ963" s="1" t="s">
        <v>544</v>
      </c>
      <c r="AK963" s="1" t="s">
        <v>1608</v>
      </c>
      <c r="AL963" s="1" t="s">
        <v>1609</v>
      </c>
      <c r="AM963" s="1" t="s">
        <v>136</v>
      </c>
      <c r="AN963" s="1" t="s">
        <v>161</v>
      </c>
      <c r="AO963" s="1" t="s">
        <v>149</v>
      </c>
    </row>
    <row r="964" spans="1:42" ht="16.5" customHeight="1" x14ac:dyDescent="0.2">
      <c r="A964" s="1" t="s">
        <v>1612</v>
      </c>
      <c r="B964" s="1" t="s">
        <v>46</v>
      </c>
      <c r="E964" s="14">
        <v>39864516.681319803</v>
      </c>
      <c r="F964" s="14">
        <v>-47260130.4834828</v>
      </c>
      <c r="G964" s="14">
        <v>1200000</v>
      </c>
      <c r="H964" s="14">
        <v>-12380576.642854201</v>
      </c>
      <c r="I964" s="1">
        <v>1084.02197802196</v>
      </c>
      <c r="J964" s="14">
        <v>300000</v>
      </c>
      <c r="K964" s="1">
        <v>-43.456043956079199</v>
      </c>
      <c r="L964" s="1">
        <v>-43.456043956079199</v>
      </c>
      <c r="M964" s="14">
        <v>36404226.708809398</v>
      </c>
      <c r="N964" s="1" t="s">
        <v>96</v>
      </c>
      <c r="O964" s="1" t="s">
        <v>99</v>
      </c>
      <c r="P964" s="13">
        <f t="shared" si="16"/>
        <v>95434065.934071094</v>
      </c>
      <c r="Q964" s="12">
        <v>48994505.494540699</v>
      </c>
      <c r="R964" s="14">
        <v>46439560.439530402</v>
      </c>
      <c r="S964" s="1" t="s">
        <v>101</v>
      </c>
      <c r="U964" s="1" t="s">
        <v>108</v>
      </c>
      <c r="W964" s="1" t="s">
        <v>101</v>
      </c>
      <c r="X964" s="1" t="s">
        <v>69</v>
      </c>
      <c r="Z964" s="1" t="s">
        <v>195</v>
      </c>
      <c r="AA964" s="14">
        <v>-47260130.4834828</v>
      </c>
      <c r="AB964" s="14"/>
      <c r="AC964" s="14">
        <v>88079580.131875202</v>
      </c>
      <c r="AG964" s="1" t="s">
        <v>164</v>
      </c>
      <c r="AH964" s="1" t="s">
        <v>179</v>
      </c>
      <c r="AI964" s="1" t="s">
        <v>180</v>
      </c>
      <c r="AJ964" s="1" t="s">
        <v>82</v>
      </c>
      <c r="AK964" s="1" t="s">
        <v>1613</v>
      </c>
      <c r="AL964" s="1" t="s">
        <v>1614</v>
      </c>
      <c r="AM964" s="1" t="s">
        <v>137</v>
      </c>
      <c r="AN964" s="1" t="s">
        <v>161</v>
      </c>
      <c r="AO964" s="1" t="s">
        <v>1615</v>
      </c>
    </row>
    <row r="965" spans="1:42" ht="16.5" customHeight="1" x14ac:dyDescent="0.2">
      <c r="A965" s="1" t="s">
        <v>1616</v>
      </c>
      <c r="B965" s="1" t="s">
        <v>48</v>
      </c>
      <c r="E965" s="14">
        <v>39899003.780220903</v>
      </c>
      <c r="F965" s="14">
        <v>-47317759.131834403</v>
      </c>
      <c r="G965" s="14">
        <v>1200000</v>
      </c>
      <c r="H965" s="14">
        <v>-12397912.8571399</v>
      </c>
      <c r="I965" s="1">
        <v>1085.0549450549299</v>
      </c>
      <c r="J965" s="14">
        <v>300000</v>
      </c>
      <c r="K965" s="1">
        <v>-43.505494505529803</v>
      </c>
      <c r="L965" s="1">
        <v>-43.505494505529803</v>
      </c>
      <c r="M965" s="14">
        <v>36440462.483534701</v>
      </c>
      <c r="N965" s="1" t="s">
        <v>96</v>
      </c>
      <c r="O965" s="1" t="s">
        <v>97</v>
      </c>
      <c r="P965" s="13">
        <f t="shared" si="16"/>
        <v>95527472.527477697</v>
      </c>
      <c r="Q965" s="12">
        <v>49043956.043991297</v>
      </c>
      <c r="R965" s="14">
        <v>46483516.483486399</v>
      </c>
      <c r="S965" s="1" t="s">
        <v>101</v>
      </c>
      <c r="U965" s="1" t="s">
        <v>107</v>
      </c>
      <c r="W965" s="1" t="s">
        <v>101</v>
      </c>
      <c r="X965" s="1" t="s">
        <v>70</v>
      </c>
      <c r="Z965" s="1" t="s">
        <v>196</v>
      </c>
      <c r="AA965" s="14">
        <v>-47317759.131834403</v>
      </c>
      <c r="AB965" s="14"/>
      <c r="AC965" s="14">
        <v>88171353.021985099</v>
      </c>
      <c r="AG965" s="1" t="s">
        <v>165</v>
      </c>
      <c r="AH965" s="1" t="s">
        <v>181</v>
      </c>
      <c r="AI965" s="1" t="s">
        <v>182</v>
      </c>
      <c r="AJ965" s="1" t="s">
        <v>83</v>
      </c>
      <c r="AK965" s="1" t="s">
        <v>1617</v>
      </c>
      <c r="AL965" s="1" t="s">
        <v>1618</v>
      </c>
      <c r="AM965" s="1" t="s">
        <v>138</v>
      </c>
      <c r="AN965" s="1" t="s">
        <v>161</v>
      </c>
      <c r="AO965" s="1" t="s">
        <v>1619</v>
      </c>
    </row>
    <row r="966" spans="1:42" ht="16.5" customHeight="1" x14ac:dyDescent="0.2">
      <c r="A966" s="1" t="s">
        <v>1620</v>
      </c>
      <c r="B966" s="1" t="s">
        <v>50</v>
      </c>
      <c r="C966" s="1" t="s">
        <v>93</v>
      </c>
      <c r="D966" s="1" t="s">
        <v>204</v>
      </c>
      <c r="E966" s="14">
        <v>39933490.879121996</v>
      </c>
      <c r="F966" s="14">
        <v>-47375387.780185997</v>
      </c>
      <c r="G966" s="14">
        <v>1200000</v>
      </c>
      <c r="H966" s="14">
        <v>-12415249.0714256</v>
      </c>
      <c r="I966" s="1">
        <v>1086.0879120878899</v>
      </c>
      <c r="J966" s="14">
        <v>300000</v>
      </c>
      <c r="K966" s="1">
        <v>-43.554945054980401</v>
      </c>
      <c r="L966" s="1">
        <v>-43.554945054980401</v>
      </c>
      <c r="M966" s="14">
        <v>36476698.258259997</v>
      </c>
      <c r="N966" s="1" t="s">
        <v>96</v>
      </c>
      <c r="O966" s="1" t="s">
        <v>98</v>
      </c>
      <c r="P966" s="13">
        <f t="shared" si="16"/>
        <v>95620879.120884299</v>
      </c>
      <c r="Q966" s="12">
        <v>49093406.593441904</v>
      </c>
      <c r="R966" s="14">
        <v>46527472.527442403</v>
      </c>
      <c r="S966" s="1" t="s">
        <v>1621</v>
      </c>
      <c r="U966" s="1" t="s">
        <v>107</v>
      </c>
      <c r="W966" s="1" t="s">
        <v>1621</v>
      </c>
      <c r="X966" s="1" t="s">
        <v>71</v>
      </c>
      <c r="Z966" s="1" t="s">
        <v>197</v>
      </c>
      <c r="AA966" s="14">
        <v>-47375387.780185997</v>
      </c>
      <c r="AB966" s="14"/>
      <c r="AC966" s="14">
        <v>88263125.912094995</v>
      </c>
      <c r="AE966" s="1" t="s">
        <v>93</v>
      </c>
      <c r="AG966" s="1" t="s">
        <v>166</v>
      </c>
      <c r="AH966" s="1" t="s">
        <v>183</v>
      </c>
      <c r="AI966" s="1" t="s">
        <v>182</v>
      </c>
      <c r="AJ966" s="1" t="s">
        <v>84</v>
      </c>
      <c r="AK966" s="1" t="s">
        <v>1622</v>
      </c>
      <c r="AL966" s="1" t="s">
        <v>126</v>
      </c>
      <c r="AM966" s="1" t="s">
        <v>139</v>
      </c>
      <c r="AN966" s="1" t="s">
        <v>161</v>
      </c>
      <c r="AO966" s="1" t="s">
        <v>1623</v>
      </c>
    </row>
    <row r="967" spans="1:42" ht="16.5" customHeight="1" x14ac:dyDescent="0.2">
      <c r="A967" s="1" t="s">
        <v>1624</v>
      </c>
      <c r="B967" s="1" t="s">
        <v>52</v>
      </c>
      <c r="E967" s="14">
        <v>39967977.978023097</v>
      </c>
      <c r="F967" s="14">
        <v>-47433016.4285376</v>
      </c>
      <c r="G967" s="14">
        <v>1200000</v>
      </c>
      <c r="H967" s="14">
        <v>-12432585.2857113</v>
      </c>
      <c r="I967" s="1">
        <v>1087.1208791208601</v>
      </c>
      <c r="J967" s="14">
        <v>300000</v>
      </c>
      <c r="K967" s="1">
        <v>-43.604395604430998</v>
      </c>
      <c r="L967" s="1">
        <v>-43.604395604430998</v>
      </c>
      <c r="M967" s="14">
        <v>36512934.0329853</v>
      </c>
      <c r="N967" s="1" t="s">
        <v>96</v>
      </c>
      <c r="O967" s="1" t="s">
        <v>99</v>
      </c>
      <c r="P967" s="13">
        <f t="shared" si="16"/>
        <v>95714285.714290902</v>
      </c>
      <c r="Q967" s="12">
        <v>49142857.142892502</v>
      </c>
      <c r="R967" s="14">
        <v>46571428.5713984</v>
      </c>
      <c r="S967" s="1" t="s">
        <v>103</v>
      </c>
      <c r="U967" s="1" t="s">
        <v>108</v>
      </c>
      <c r="W967" s="1" t="s">
        <v>103</v>
      </c>
      <c r="X967" s="1" t="s">
        <v>72</v>
      </c>
      <c r="Z967" s="1" t="s">
        <v>198</v>
      </c>
      <c r="AA967" s="14">
        <v>-47433016.4285376</v>
      </c>
      <c r="AB967" s="14"/>
      <c r="AC967" s="14">
        <v>88354898.802204907</v>
      </c>
      <c r="AG967" s="1" t="s">
        <v>167</v>
      </c>
      <c r="AH967" s="1" t="s">
        <v>184</v>
      </c>
      <c r="AI967" s="1" t="s">
        <v>176</v>
      </c>
      <c r="AJ967" s="1" t="s">
        <v>85</v>
      </c>
      <c r="AK967" s="1" t="s">
        <v>1625</v>
      </c>
      <c r="AL967" s="1" t="s">
        <v>127</v>
      </c>
      <c r="AM967" s="1" t="s">
        <v>140</v>
      </c>
      <c r="AN967" s="1" t="s">
        <v>161</v>
      </c>
      <c r="AO967" s="1" t="s">
        <v>153</v>
      </c>
    </row>
    <row r="968" spans="1:42" ht="16.5" customHeight="1" x14ac:dyDescent="0.2">
      <c r="A968" s="1" t="s">
        <v>1626</v>
      </c>
      <c r="B968" s="1" t="s">
        <v>54</v>
      </c>
      <c r="E968" s="14">
        <v>40002465.076924197</v>
      </c>
      <c r="F968" s="14">
        <v>-47490645.076889202</v>
      </c>
      <c r="G968" s="14">
        <v>1200000</v>
      </c>
      <c r="H968" s="14">
        <v>-12449921.499996999</v>
      </c>
      <c r="I968" s="1">
        <v>1088.15384615383</v>
      </c>
      <c r="J968" s="14">
        <v>300000</v>
      </c>
      <c r="K968" s="1">
        <v>-43.653846153881602</v>
      </c>
      <c r="L968" s="1">
        <v>-43.653846153881602</v>
      </c>
      <c r="M968" s="14">
        <v>36549169.807710603</v>
      </c>
      <c r="N968" s="1" t="s">
        <v>96</v>
      </c>
      <c r="O968" s="1" t="s">
        <v>97</v>
      </c>
      <c r="P968" s="13">
        <f t="shared" si="16"/>
        <v>95807692.307697505</v>
      </c>
      <c r="Q968" s="12">
        <v>49192307.692343101</v>
      </c>
      <c r="R968" s="14">
        <v>46615384.615354396</v>
      </c>
      <c r="S968" s="1" t="s">
        <v>93</v>
      </c>
      <c r="U968" s="1" t="s">
        <v>107</v>
      </c>
      <c r="W968" s="1" t="s">
        <v>93</v>
      </c>
      <c r="X968" s="1" t="s">
        <v>73</v>
      </c>
      <c r="Z968" s="1" t="s">
        <v>199</v>
      </c>
      <c r="AA968" s="14">
        <v>-47490645.076889202</v>
      </c>
      <c r="AB968" s="14"/>
      <c r="AC968" s="14">
        <v>88446671.692314804</v>
      </c>
      <c r="AG968" s="1" t="s">
        <v>168</v>
      </c>
      <c r="AH968" s="1" t="s">
        <v>185</v>
      </c>
      <c r="AI968" s="1" t="s">
        <v>186</v>
      </c>
      <c r="AJ968" s="1" t="s">
        <v>86</v>
      </c>
      <c r="AK968" s="1" t="s">
        <v>1627</v>
      </c>
      <c r="AL968" s="1" t="s">
        <v>1628</v>
      </c>
      <c r="AM968" s="1" t="s">
        <v>141</v>
      </c>
      <c r="AN968" s="1" t="s">
        <v>161</v>
      </c>
      <c r="AO968" s="1" t="s">
        <v>1629</v>
      </c>
    </row>
    <row r="969" spans="1:42" ht="16.5" customHeight="1" x14ac:dyDescent="0.2">
      <c r="A969" s="1" t="s">
        <v>1630</v>
      </c>
      <c r="B969" s="1" t="s">
        <v>56</v>
      </c>
      <c r="E969" s="14">
        <v>40036952.175825298</v>
      </c>
      <c r="F969" s="14">
        <v>-47548273.725240797</v>
      </c>
      <c r="G969" s="14">
        <v>1200000</v>
      </c>
      <c r="H969" s="14">
        <v>-12467257.714282701</v>
      </c>
      <c r="I969" s="1">
        <v>1089.1868131868</v>
      </c>
      <c r="J969" s="14">
        <v>300000</v>
      </c>
      <c r="K969" s="1">
        <v>-43.7032967033322</v>
      </c>
      <c r="L969" s="1">
        <v>-43.7032967033322</v>
      </c>
      <c r="M969" s="14">
        <v>36585405.582435898</v>
      </c>
      <c r="N969" s="1" t="s">
        <v>96</v>
      </c>
      <c r="O969" s="1" t="s">
        <v>98</v>
      </c>
      <c r="P969" s="13">
        <f t="shared" si="16"/>
        <v>95901098.901104093</v>
      </c>
      <c r="Q969" s="12">
        <v>49241758.2417937</v>
      </c>
      <c r="R969" s="14">
        <v>46659340.6593104</v>
      </c>
      <c r="S969" s="1" t="s">
        <v>93</v>
      </c>
      <c r="U969" s="1" t="s">
        <v>107</v>
      </c>
      <c r="W969" s="1" t="s">
        <v>93</v>
      </c>
      <c r="X969" s="1" t="s">
        <v>74</v>
      </c>
      <c r="Z969" s="1" t="s">
        <v>187</v>
      </c>
      <c r="AA969" s="14">
        <v>-47548273.725240797</v>
      </c>
      <c r="AB969" s="14"/>
      <c r="AC969" s="14">
        <v>88538444.5824247</v>
      </c>
      <c r="AG969" s="1" t="s">
        <v>169</v>
      </c>
      <c r="AH969" s="1" t="s">
        <v>187</v>
      </c>
      <c r="AI969" s="1" t="s">
        <v>176</v>
      </c>
      <c r="AJ969" s="1" t="s">
        <v>87</v>
      </c>
      <c r="AK969" s="1" t="s">
        <v>1631</v>
      </c>
      <c r="AL969" s="1" t="s">
        <v>129</v>
      </c>
      <c r="AM969" s="1" t="s">
        <v>142</v>
      </c>
      <c r="AN969" s="1" t="s">
        <v>161</v>
      </c>
      <c r="AO969" s="1" t="s">
        <v>155</v>
      </c>
    </row>
    <row r="970" spans="1:42" ht="16.5" customHeight="1" x14ac:dyDescent="0.2">
      <c r="A970" s="1" t="s">
        <v>1632</v>
      </c>
      <c r="B970" s="1" t="s">
        <v>58</v>
      </c>
      <c r="E970" s="14">
        <v>40071439.274726398</v>
      </c>
      <c r="F970" s="14">
        <v>-47605902.373592399</v>
      </c>
      <c r="G970" s="14">
        <v>1200000</v>
      </c>
      <c r="H970" s="14">
        <v>-12484593.928568499</v>
      </c>
      <c r="I970" s="1">
        <v>1090.21978021976</v>
      </c>
      <c r="J970" s="14">
        <v>300000</v>
      </c>
      <c r="K970" s="1">
        <v>-43.752747252782903</v>
      </c>
      <c r="L970" s="1">
        <v>-43.752747252782903</v>
      </c>
      <c r="M970" s="14">
        <v>36621641.357161202</v>
      </c>
      <c r="N970" s="1" t="s">
        <v>96</v>
      </c>
      <c r="O970" s="1" t="s">
        <v>99</v>
      </c>
      <c r="P970" s="13">
        <f t="shared" si="16"/>
        <v>95994505.494510695</v>
      </c>
      <c r="Q970" s="12">
        <v>49291208.791244298</v>
      </c>
      <c r="R970" s="14">
        <v>46703296.703266397</v>
      </c>
      <c r="S970" s="1" t="s">
        <v>93</v>
      </c>
      <c r="U970" s="1" t="s">
        <v>108</v>
      </c>
      <c r="W970" s="1" t="s">
        <v>93</v>
      </c>
      <c r="X970" s="1" t="s">
        <v>75</v>
      </c>
      <c r="Z970" s="1" t="s">
        <v>188</v>
      </c>
      <c r="AA970" s="14">
        <v>-47605902.373592399</v>
      </c>
      <c r="AB970" s="14"/>
      <c r="AC970" s="14">
        <v>88630217.472534597</v>
      </c>
      <c r="AG970" s="1" t="s">
        <v>1633</v>
      </c>
      <c r="AH970" s="1" t="s">
        <v>188</v>
      </c>
      <c r="AI970" s="1" t="s">
        <v>180</v>
      </c>
      <c r="AJ970" s="1" t="s">
        <v>88</v>
      </c>
      <c r="AK970" s="1" t="s">
        <v>1634</v>
      </c>
      <c r="AL970" s="1" t="s">
        <v>130</v>
      </c>
      <c r="AM970" s="1" t="s">
        <v>143</v>
      </c>
      <c r="AN970" s="1" t="s">
        <v>161</v>
      </c>
      <c r="AO970" s="1" t="s">
        <v>156</v>
      </c>
    </row>
    <row r="971" spans="1:42" ht="16.5" customHeight="1" x14ac:dyDescent="0.2">
      <c r="A971" s="1" t="s">
        <v>1635</v>
      </c>
      <c r="B971" s="1" t="s">
        <v>60</v>
      </c>
      <c r="C971" s="1" t="s">
        <v>94</v>
      </c>
      <c r="D971" s="1" t="s">
        <v>205</v>
      </c>
      <c r="E971" s="14">
        <v>40105926.373627499</v>
      </c>
      <c r="F971" s="14">
        <v>-47663531.021944001</v>
      </c>
      <c r="G971" s="14">
        <v>1200000</v>
      </c>
      <c r="H971" s="14">
        <v>-12501930.142854201</v>
      </c>
      <c r="I971" s="1">
        <v>1091.2527472527299</v>
      </c>
      <c r="J971" s="14">
        <v>300000</v>
      </c>
      <c r="K971" s="1">
        <v>-43.802197802233401</v>
      </c>
      <c r="L971" s="1">
        <v>-43.802197802233401</v>
      </c>
      <c r="M971" s="14">
        <v>36657877.131886497</v>
      </c>
      <c r="N971" s="1" t="s">
        <v>96</v>
      </c>
      <c r="O971" s="1" t="s">
        <v>97</v>
      </c>
      <c r="P971" s="13">
        <f t="shared" si="16"/>
        <v>96087912.087917298</v>
      </c>
      <c r="Q971" s="12">
        <v>49340659.340694897</v>
      </c>
      <c r="R971" s="14">
        <v>46747252.747222401</v>
      </c>
      <c r="S971" s="1" t="s">
        <v>1401</v>
      </c>
      <c r="U971" s="1" t="s">
        <v>107</v>
      </c>
      <c r="W971" s="1" t="s">
        <v>1401</v>
      </c>
      <c r="X971" s="1" t="s">
        <v>76</v>
      </c>
      <c r="Z971" s="1" t="s">
        <v>200</v>
      </c>
      <c r="AA971" s="14">
        <v>-47663531.021944001</v>
      </c>
      <c r="AB971" s="14"/>
      <c r="AC971" s="14">
        <v>88721990.362644494</v>
      </c>
      <c r="AE971" s="1" t="s">
        <v>94</v>
      </c>
      <c r="AG971" s="1" t="s">
        <v>171</v>
      </c>
      <c r="AH971" s="1" t="s">
        <v>189</v>
      </c>
      <c r="AI971" s="1" t="s">
        <v>182</v>
      </c>
      <c r="AJ971" s="1" t="s">
        <v>89</v>
      </c>
      <c r="AK971" s="1" t="s">
        <v>1636</v>
      </c>
      <c r="AL971" s="1" t="s">
        <v>131</v>
      </c>
      <c r="AM971" s="1" t="s">
        <v>144</v>
      </c>
      <c r="AN971" s="1" t="s">
        <v>161</v>
      </c>
      <c r="AO971" s="1" t="s">
        <v>1637</v>
      </c>
    </row>
    <row r="972" spans="1:42" ht="16.5" customHeight="1" x14ac:dyDescent="0.2">
      <c r="A972" s="1" t="s">
        <v>1638</v>
      </c>
      <c r="B972" s="1" t="s">
        <v>62</v>
      </c>
      <c r="E972" s="14">
        <v>40140413.472528599</v>
      </c>
      <c r="F972" s="14">
        <v>-47721159.670295604</v>
      </c>
      <c r="G972" s="14">
        <v>1200000</v>
      </c>
      <c r="H972" s="14">
        <v>-12519266.3571399</v>
      </c>
      <c r="I972" s="1">
        <v>1092.2857142856999</v>
      </c>
      <c r="J972" s="14">
        <v>300000</v>
      </c>
      <c r="K972" s="1">
        <v>-43.851648351683998</v>
      </c>
      <c r="L972" s="1">
        <v>-43.851648351683998</v>
      </c>
      <c r="M972" s="14">
        <v>36694112.9066118</v>
      </c>
      <c r="N972" s="1" t="s">
        <v>96</v>
      </c>
      <c r="O972" s="1" t="s">
        <v>98</v>
      </c>
      <c r="P972" s="13">
        <f t="shared" si="16"/>
        <v>96181318.681323901</v>
      </c>
      <c r="Q972" s="12">
        <v>49390109.890145503</v>
      </c>
      <c r="R972" s="14">
        <v>46791208.791178398</v>
      </c>
      <c r="S972" s="1" t="s">
        <v>105</v>
      </c>
      <c r="U972" s="1" t="s">
        <v>107</v>
      </c>
      <c r="W972" s="1" t="s">
        <v>105</v>
      </c>
      <c r="X972" s="1" t="s">
        <v>77</v>
      </c>
      <c r="Z972" s="1" t="s">
        <v>201</v>
      </c>
      <c r="AA972" s="14">
        <v>-47721159.670295604</v>
      </c>
      <c r="AB972" s="14"/>
      <c r="AC972" s="14">
        <v>88813763.252754405</v>
      </c>
      <c r="AG972" s="1" t="s">
        <v>1639</v>
      </c>
      <c r="AH972" s="1" t="s">
        <v>190</v>
      </c>
      <c r="AI972" s="1" t="s">
        <v>178</v>
      </c>
      <c r="AJ972" s="1" t="s">
        <v>1640</v>
      </c>
      <c r="AK972" s="1" t="s">
        <v>1641</v>
      </c>
      <c r="AL972" s="1" t="s">
        <v>132</v>
      </c>
      <c r="AM972" s="1" t="s">
        <v>145</v>
      </c>
      <c r="AN972" s="1" t="s">
        <v>161</v>
      </c>
      <c r="AO972" s="1" t="s">
        <v>158</v>
      </c>
    </row>
    <row r="973" spans="1:42" ht="16.5" customHeight="1" x14ac:dyDescent="0.2">
      <c r="A973" s="1" t="s">
        <v>1642</v>
      </c>
      <c r="B973" s="1" t="s">
        <v>64</v>
      </c>
      <c r="E973" s="14">
        <v>40174900.5714297</v>
      </c>
      <c r="F973" s="14">
        <v>-47778788.318647198</v>
      </c>
      <c r="G973" s="14">
        <v>1200000</v>
      </c>
      <c r="H973" s="14">
        <v>-12536602.5714256</v>
      </c>
      <c r="I973" s="1">
        <v>1093.3186813186601</v>
      </c>
      <c r="J973" s="14">
        <v>300000</v>
      </c>
      <c r="K973" s="1">
        <v>-43.901098901134702</v>
      </c>
      <c r="L973" s="1">
        <v>-43.901098901134702</v>
      </c>
      <c r="M973" s="14">
        <v>36730348.681337103</v>
      </c>
      <c r="N973" s="1" t="s">
        <v>96</v>
      </c>
      <c r="O973" s="1" t="s">
        <v>99</v>
      </c>
      <c r="P973" s="13">
        <f t="shared" si="16"/>
        <v>96274725.274730504</v>
      </c>
      <c r="Q973" s="12">
        <v>49439560.439596102</v>
      </c>
      <c r="R973" s="14">
        <v>46835164.835134402</v>
      </c>
      <c r="S973" s="1" t="s">
        <v>105</v>
      </c>
      <c r="U973" s="1" t="s">
        <v>108</v>
      </c>
      <c r="W973" s="1" t="s">
        <v>105</v>
      </c>
      <c r="X973" s="1" t="s">
        <v>78</v>
      </c>
      <c r="Z973" s="1" t="s">
        <v>202</v>
      </c>
      <c r="AA973" s="14">
        <v>-47778788.318647198</v>
      </c>
      <c r="AB973" s="14"/>
      <c r="AC973" s="14">
        <v>88905536.142864302</v>
      </c>
      <c r="AG973" s="1" t="s">
        <v>173</v>
      </c>
      <c r="AH973" s="1" t="s">
        <v>191</v>
      </c>
      <c r="AI973" s="1" t="s">
        <v>178</v>
      </c>
      <c r="AJ973" s="1" t="s">
        <v>1643</v>
      </c>
      <c r="AK973" s="1" t="s">
        <v>1644</v>
      </c>
      <c r="AL973" s="1" t="s">
        <v>133</v>
      </c>
      <c r="AM973" s="1" t="s">
        <v>146</v>
      </c>
      <c r="AN973" s="1" t="s">
        <v>161</v>
      </c>
      <c r="AO973" s="1" t="s">
        <v>159</v>
      </c>
    </row>
    <row r="974" spans="1:42" ht="16.5" customHeight="1" x14ac:dyDescent="0.2">
      <c r="A974" s="1" t="s">
        <v>1645</v>
      </c>
      <c r="B974" s="1" t="s">
        <v>66</v>
      </c>
      <c r="C974" s="1" t="s">
        <v>95</v>
      </c>
      <c r="D974" s="1" t="s">
        <v>206</v>
      </c>
      <c r="E974" s="14">
        <v>40209387.6703308</v>
      </c>
      <c r="F974" s="14">
        <v>-47836416.966998801</v>
      </c>
      <c r="G974" s="14">
        <v>1200000</v>
      </c>
      <c r="H974" s="14">
        <v>-12553938.7857113</v>
      </c>
      <c r="I974" s="1">
        <v>1094.35164835163</v>
      </c>
      <c r="J974" s="14">
        <v>300000</v>
      </c>
      <c r="K974" s="1">
        <v>-43.950549450585299</v>
      </c>
      <c r="L974" s="1">
        <v>-43.950549450585299</v>
      </c>
      <c r="M974" s="14">
        <v>36766584.456062399</v>
      </c>
      <c r="N974" s="1" t="s">
        <v>96</v>
      </c>
      <c r="O974" s="1" t="s">
        <v>97</v>
      </c>
      <c r="P974" s="13">
        <f t="shared" si="16"/>
        <v>96368131.868137211</v>
      </c>
      <c r="Q974" s="12">
        <v>49489010.9890467</v>
      </c>
      <c r="R974" s="14">
        <v>46879120.879090503</v>
      </c>
      <c r="S974" s="1" t="s">
        <v>1313</v>
      </c>
      <c r="U974" s="1" t="s">
        <v>107</v>
      </c>
      <c r="W974" s="1" t="s">
        <v>1313</v>
      </c>
      <c r="X974" s="1" t="s">
        <v>79</v>
      </c>
      <c r="Z974" s="1" t="s">
        <v>203</v>
      </c>
      <c r="AA974" s="14">
        <v>-47836416.966998801</v>
      </c>
      <c r="AB974" s="14"/>
      <c r="AC974" s="14">
        <v>88997309.032974198</v>
      </c>
      <c r="AE974" s="1" t="s">
        <v>95</v>
      </c>
      <c r="AG974" s="1" t="s">
        <v>174</v>
      </c>
      <c r="AH974" s="1" t="s">
        <v>192</v>
      </c>
      <c r="AI974" s="1" t="s">
        <v>180</v>
      </c>
      <c r="AJ974" s="1" t="s">
        <v>92</v>
      </c>
      <c r="AK974" s="1" t="s">
        <v>1646</v>
      </c>
      <c r="AL974" s="1" t="s">
        <v>134</v>
      </c>
      <c r="AM974" s="1" t="s">
        <v>147</v>
      </c>
      <c r="AN974" s="1" t="s">
        <v>161</v>
      </c>
      <c r="AO974" s="1" t="s">
        <v>160</v>
      </c>
    </row>
    <row r="975" spans="1:42" ht="16.5" customHeight="1" x14ac:dyDescent="0.2">
      <c r="A975" s="1" t="s">
        <v>1691</v>
      </c>
      <c r="B975" s="1" t="s">
        <v>42</v>
      </c>
      <c r="E975" s="14">
        <v>40243874.769231901</v>
      </c>
      <c r="F975" s="14">
        <v>-47894045.615350403</v>
      </c>
      <c r="G975" s="14">
        <v>1200000</v>
      </c>
      <c r="H975" s="14">
        <v>-12571274.999996999</v>
      </c>
      <c r="I975" s="1">
        <v>1095.3846153846</v>
      </c>
      <c r="J975" s="14">
        <v>300000</v>
      </c>
      <c r="K975" s="1">
        <v>-44.000000000035897</v>
      </c>
      <c r="L975" s="1">
        <v>-44.000000000035897</v>
      </c>
      <c r="M975" s="14">
        <v>36802820.230787702</v>
      </c>
      <c r="N975" s="1" t="s">
        <v>96</v>
      </c>
      <c r="O975" s="1" t="s">
        <v>97</v>
      </c>
      <c r="P975" s="13">
        <f t="shared" si="16"/>
        <v>96461538.461543798</v>
      </c>
      <c r="Q975" s="12">
        <v>49538461.538497299</v>
      </c>
      <c r="R975" s="14">
        <v>46923076.923046499</v>
      </c>
      <c r="S975" s="1" t="s">
        <v>100</v>
      </c>
      <c r="U975" s="1" t="s">
        <v>107</v>
      </c>
      <c r="W975" s="1" t="s">
        <v>100</v>
      </c>
      <c r="X975" s="1" t="s">
        <v>67</v>
      </c>
      <c r="Z975" s="1" t="s">
        <v>193</v>
      </c>
      <c r="AA975" s="14">
        <v>-47894045.615350403</v>
      </c>
      <c r="AB975" s="14"/>
      <c r="AC975" s="14">
        <v>89089081.923084095</v>
      </c>
      <c r="AG975" s="1" t="s">
        <v>162</v>
      </c>
      <c r="AH975" s="1" t="s">
        <v>175</v>
      </c>
      <c r="AI975" s="1" t="s">
        <v>176</v>
      </c>
      <c r="AJ975" s="1" t="s">
        <v>1698</v>
      </c>
      <c r="AK975" s="1" t="s">
        <v>1692</v>
      </c>
      <c r="AL975" s="1" t="s">
        <v>122</v>
      </c>
      <c r="AM975" s="1" t="s">
        <v>135</v>
      </c>
      <c r="AN975" s="1" t="s">
        <v>161</v>
      </c>
      <c r="AO975" s="1" t="s">
        <v>1693</v>
      </c>
      <c r="AP975" s="1" t="s">
        <v>597</v>
      </c>
    </row>
    <row r="976" spans="1:42" ht="16.5" customHeight="1" x14ac:dyDescent="0.2">
      <c r="A976" s="1" t="s">
        <v>1694</v>
      </c>
      <c r="B976" s="1" t="s">
        <v>44</v>
      </c>
      <c r="E976" s="14">
        <v>40278361.868133001</v>
      </c>
      <c r="F976" s="14">
        <v>-47951674.263701998</v>
      </c>
      <c r="G976" s="14">
        <v>1200000</v>
      </c>
      <c r="H976" s="14">
        <v>-12588611.214282701</v>
      </c>
      <c r="I976" s="1">
        <v>1096.41758241756</v>
      </c>
      <c r="J976" s="14">
        <v>300000</v>
      </c>
      <c r="K976" s="1">
        <v>-44.049450549486401</v>
      </c>
      <c r="L976" s="1">
        <v>-44.049450549486401</v>
      </c>
      <c r="M976" s="14">
        <v>36839056.005512998</v>
      </c>
      <c r="N976" s="1" t="s">
        <v>96</v>
      </c>
      <c r="O976" s="1" t="s">
        <v>98</v>
      </c>
      <c r="P976" s="13">
        <f t="shared" si="16"/>
        <v>96554945.054950401</v>
      </c>
      <c r="Q976" s="12">
        <v>49587912.087947898</v>
      </c>
      <c r="R976" s="14">
        <v>46967032.967002504</v>
      </c>
      <c r="S976" s="1" t="s">
        <v>100</v>
      </c>
      <c r="U976" s="1" t="s">
        <v>107</v>
      </c>
      <c r="W976" s="1" t="s">
        <v>100</v>
      </c>
      <c r="X976" s="1" t="s">
        <v>68</v>
      </c>
      <c r="Z976" s="1" t="s">
        <v>194</v>
      </c>
      <c r="AA976" s="14">
        <v>-47951674.263701998</v>
      </c>
      <c r="AB976" s="14"/>
      <c r="AC976" s="14">
        <v>89180854.813194007</v>
      </c>
      <c r="AG976" s="1" t="s">
        <v>1695</v>
      </c>
      <c r="AH976" s="1" t="s">
        <v>177</v>
      </c>
      <c r="AI976" s="1" t="s">
        <v>178</v>
      </c>
      <c r="AJ976" s="1" t="s">
        <v>1699</v>
      </c>
      <c r="AK976" s="1" t="s">
        <v>1696</v>
      </c>
      <c r="AL976" s="1" t="s">
        <v>1697</v>
      </c>
      <c r="AM976" s="1" t="s">
        <v>136</v>
      </c>
      <c r="AN976" s="1" t="s">
        <v>161</v>
      </c>
      <c r="AO976" s="1" t="s">
        <v>149</v>
      </c>
    </row>
    <row r="977" spans="1:42" ht="16.5" customHeight="1" x14ac:dyDescent="0.2">
      <c r="A977" s="1" t="s">
        <v>1700</v>
      </c>
      <c r="B977" s="1" t="s">
        <v>46</v>
      </c>
      <c r="E977" s="14">
        <v>40312848.967034101</v>
      </c>
      <c r="F977" s="14">
        <v>-48009302.9120536</v>
      </c>
      <c r="G977" s="14">
        <v>1200000</v>
      </c>
      <c r="H977" s="14">
        <v>-12605947.4285684</v>
      </c>
      <c r="I977" s="1">
        <v>1097.4505494505299</v>
      </c>
      <c r="J977" s="14">
        <v>300000</v>
      </c>
      <c r="K977" s="1">
        <v>-44.098901098937098</v>
      </c>
      <c r="L977" s="1">
        <v>-44.098901098937098</v>
      </c>
      <c r="M977" s="14">
        <v>36875291.780238301</v>
      </c>
      <c r="N977" s="1" t="s">
        <v>96</v>
      </c>
      <c r="O977" s="1" t="s">
        <v>99</v>
      </c>
      <c r="P977" s="13">
        <f t="shared" si="16"/>
        <v>96648351.648357004</v>
      </c>
      <c r="Q977" s="12">
        <v>49637362.637398504</v>
      </c>
      <c r="R977" s="14">
        <v>47010989.0109585</v>
      </c>
      <c r="S977" s="1" t="s">
        <v>101</v>
      </c>
      <c r="U977" s="1" t="s">
        <v>108</v>
      </c>
      <c r="W977" s="1" t="s">
        <v>101</v>
      </c>
      <c r="X977" s="1" t="s">
        <v>69</v>
      </c>
      <c r="Z977" s="1" t="s">
        <v>195</v>
      </c>
      <c r="AA977" s="14">
        <v>-48009302.9120536</v>
      </c>
      <c r="AB977" s="14"/>
      <c r="AC977" s="14">
        <v>89272627.703303903</v>
      </c>
      <c r="AG977" s="1" t="s">
        <v>164</v>
      </c>
      <c r="AH977" s="1" t="s">
        <v>179</v>
      </c>
      <c r="AI977" s="1" t="s">
        <v>180</v>
      </c>
      <c r="AJ977" s="1" t="s">
        <v>82</v>
      </c>
      <c r="AK977" s="1" t="s">
        <v>1701</v>
      </c>
      <c r="AL977" s="1" t="s">
        <v>1702</v>
      </c>
      <c r="AM977" s="1" t="s">
        <v>137</v>
      </c>
      <c r="AN977" s="1" t="s">
        <v>161</v>
      </c>
      <c r="AO977" s="1" t="s">
        <v>1703</v>
      </c>
    </row>
    <row r="978" spans="1:42" ht="16.5" customHeight="1" x14ac:dyDescent="0.2">
      <c r="A978" s="1" t="s">
        <v>1704</v>
      </c>
      <c r="B978" s="1" t="s">
        <v>48</v>
      </c>
      <c r="E978" s="14">
        <v>40347336.065935202</v>
      </c>
      <c r="F978" s="14">
        <v>-48066931.560405202</v>
      </c>
      <c r="G978" s="14">
        <v>1200000</v>
      </c>
      <c r="H978" s="14">
        <v>-12623283.6428541</v>
      </c>
      <c r="I978" s="1">
        <v>1098.4835164834999</v>
      </c>
      <c r="J978" s="14">
        <v>300000</v>
      </c>
      <c r="K978" s="1">
        <v>-44.148351648387703</v>
      </c>
      <c r="L978" s="1">
        <v>-44.148351648387703</v>
      </c>
      <c r="M978" s="14">
        <v>36911527.554963604</v>
      </c>
      <c r="N978" s="1" t="s">
        <v>96</v>
      </c>
      <c r="O978" s="1" t="s">
        <v>97</v>
      </c>
      <c r="P978" s="13">
        <f t="shared" si="16"/>
        <v>96741758.241763592</v>
      </c>
      <c r="Q978" s="12">
        <v>49686813.186849102</v>
      </c>
      <c r="R978" s="14">
        <v>47054945.054914497</v>
      </c>
      <c r="S978" s="1" t="s">
        <v>101</v>
      </c>
      <c r="U978" s="1" t="s">
        <v>107</v>
      </c>
      <c r="W978" s="1" t="s">
        <v>101</v>
      </c>
      <c r="X978" s="1" t="s">
        <v>70</v>
      </c>
      <c r="Z978" s="1" t="s">
        <v>196</v>
      </c>
      <c r="AA978" s="14">
        <v>-48066931.560405202</v>
      </c>
      <c r="AB978" s="14"/>
      <c r="AC978" s="14">
        <v>89364400.5934138</v>
      </c>
      <c r="AG978" s="1" t="s">
        <v>165</v>
      </c>
      <c r="AH978" s="1" t="s">
        <v>181</v>
      </c>
      <c r="AI978" s="1" t="s">
        <v>182</v>
      </c>
      <c r="AJ978" s="1" t="s">
        <v>83</v>
      </c>
      <c r="AK978" s="1" t="s">
        <v>1705</v>
      </c>
      <c r="AL978" s="1" t="s">
        <v>1706</v>
      </c>
      <c r="AM978" s="1" t="s">
        <v>138</v>
      </c>
      <c r="AN978" s="1" t="s">
        <v>161</v>
      </c>
      <c r="AO978" s="1" t="s">
        <v>1707</v>
      </c>
    </row>
    <row r="979" spans="1:42" ht="16.5" customHeight="1" x14ac:dyDescent="0.2">
      <c r="A979" s="1" t="s">
        <v>1708</v>
      </c>
      <c r="B979" s="1" t="s">
        <v>50</v>
      </c>
      <c r="C979" s="1" t="s">
        <v>93</v>
      </c>
      <c r="D979" s="1" t="s">
        <v>204</v>
      </c>
      <c r="E979" s="14">
        <v>40381823.164836302</v>
      </c>
      <c r="F979" s="14">
        <v>-48124560.208756797</v>
      </c>
      <c r="G979" s="14">
        <v>1200000</v>
      </c>
      <c r="H979" s="14">
        <v>-12640619.8571398</v>
      </c>
      <c r="I979" s="1">
        <v>1099.5164835164701</v>
      </c>
      <c r="J979" s="14">
        <v>300000</v>
      </c>
      <c r="K979" s="1">
        <v>-44.1978021978383</v>
      </c>
      <c r="L979" s="1">
        <v>-44.1978021978383</v>
      </c>
      <c r="M979" s="14">
        <v>36947763.329688899</v>
      </c>
      <c r="N979" s="1" t="s">
        <v>96</v>
      </c>
      <c r="O979" s="1" t="s">
        <v>98</v>
      </c>
      <c r="P979" s="13">
        <f t="shared" si="16"/>
        <v>96835164.835170209</v>
      </c>
      <c r="Q979" s="12">
        <v>49736263.736299701</v>
      </c>
      <c r="R979" s="14">
        <v>47098901.098870501</v>
      </c>
      <c r="S979" s="1" t="s">
        <v>1709</v>
      </c>
      <c r="U979" s="1" t="s">
        <v>107</v>
      </c>
      <c r="W979" s="1" t="s">
        <v>1709</v>
      </c>
      <c r="X979" s="1" t="s">
        <v>71</v>
      </c>
      <c r="Z979" s="1" t="s">
        <v>197</v>
      </c>
      <c r="AA979" s="14">
        <v>-48124560.208756797</v>
      </c>
      <c r="AB979" s="14"/>
      <c r="AC979" s="14">
        <v>89456173.483523697</v>
      </c>
      <c r="AE979" s="1" t="s">
        <v>93</v>
      </c>
      <c r="AG979" s="1" t="s">
        <v>166</v>
      </c>
      <c r="AH979" s="1" t="s">
        <v>183</v>
      </c>
      <c r="AI979" s="1" t="s">
        <v>182</v>
      </c>
      <c r="AJ979" s="1" t="s">
        <v>84</v>
      </c>
      <c r="AK979" s="1" t="s">
        <v>1710</v>
      </c>
      <c r="AL979" s="1" t="s">
        <v>126</v>
      </c>
      <c r="AM979" s="1" t="s">
        <v>139</v>
      </c>
      <c r="AN979" s="1" t="s">
        <v>161</v>
      </c>
      <c r="AO979" s="1" t="s">
        <v>1711</v>
      </c>
    </row>
    <row r="980" spans="1:42" ht="16.5" customHeight="1" x14ac:dyDescent="0.2">
      <c r="A980" s="1" t="s">
        <v>1712</v>
      </c>
      <c r="B980" s="1" t="s">
        <v>52</v>
      </c>
      <c r="E980" s="14">
        <v>40416310.263737403</v>
      </c>
      <c r="F980" s="14">
        <v>-48182188.857108399</v>
      </c>
      <c r="G980" s="14">
        <v>1200000</v>
      </c>
      <c r="H980" s="14">
        <v>-12657956.0714256</v>
      </c>
      <c r="I980" s="1">
        <v>1100.54945054943</v>
      </c>
      <c r="J980" s="14">
        <v>300000</v>
      </c>
      <c r="K980" s="1">
        <v>-44.247252747288897</v>
      </c>
      <c r="L980" s="1">
        <v>-44.247252747288897</v>
      </c>
      <c r="M980" s="14">
        <v>36983999.104414202</v>
      </c>
      <c r="N980" s="1" t="s">
        <v>96</v>
      </c>
      <c r="O980" s="1" t="s">
        <v>99</v>
      </c>
      <c r="P980" s="13">
        <f t="shared" si="16"/>
        <v>96928571.428576797</v>
      </c>
      <c r="Q980" s="12">
        <v>49785714.2857503</v>
      </c>
      <c r="R980" s="14">
        <v>47142857.142826498</v>
      </c>
      <c r="S980" s="1" t="s">
        <v>103</v>
      </c>
      <c r="U980" s="1" t="s">
        <v>108</v>
      </c>
      <c r="W980" s="1" t="s">
        <v>103</v>
      </c>
      <c r="X980" s="1" t="s">
        <v>72</v>
      </c>
      <c r="Z980" s="1" t="s">
        <v>198</v>
      </c>
      <c r="AA980" s="14">
        <v>-48182188.857108399</v>
      </c>
      <c r="AB980" s="14"/>
      <c r="AC980" s="14">
        <v>89547946.373633593</v>
      </c>
      <c r="AG980" s="1" t="s">
        <v>167</v>
      </c>
      <c r="AH980" s="1" t="s">
        <v>184</v>
      </c>
      <c r="AI980" s="1" t="s">
        <v>176</v>
      </c>
      <c r="AJ980" s="1" t="s">
        <v>85</v>
      </c>
      <c r="AK980" s="1" t="s">
        <v>1713</v>
      </c>
      <c r="AL980" s="1" t="s">
        <v>127</v>
      </c>
      <c r="AM980" s="1" t="s">
        <v>140</v>
      </c>
      <c r="AN980" s="1" t="s">
        <v>161</v>
      </c>
      <c r="AO980" s="1" t="s">
        <v>153</v>
      </c>
    </row>
    <row r="981" spans="1:42" ht="16.5" customHeight="1" x14ac:dyDescent="0.2">
      <c r="A981" s="1" t="s">
        <v>1714</v>
      </c>
      <c r="B981" s="1" t="s">
        <v>54</v>
      </c>
      <c r="E981" s="14">
        <v>40450797.362638503</v>
      </c>
      <c r="F981" s="14">
        <v>-48239817.505460002</v>
      </c>
      <c r="G981" s="14">
        <v>1200000</v>
      </c>
      <c r="H981" s="14">
        <v>-12675292.2857113</v>
      </c>
      <c r="I981" s="1">
        <v>1101.5824175824</v>
      </c>
      <c r="J981" s="14">
        <v>300000</v>
      </c>
      <c r="K981" s="1">
        <v>-44.296703296739501</v>
      </c>
      <c r="L981" s="1">
        <v>-44.296703296739501</v>
      </c>
      <c r="M981" s="14">
        <v>37020234.879139498</v>
      </c>
      <c r="N981" s="1" t="s">
        <v>96</v>
      </c>
      <c r="O981" s="1" t="s">
        <v>97</v>
      </c>
      <c r="P981" s="13">
        <f t="shared" si="16"/>
        <v>97021978.0219834</v>
      </c>
      <c r="Q981" s="12">
        <v>49835164.835200898</v>
      </c>
      <c r="R981" s="14">
        <v>47186813.186782502</v>
      </c>
      <c r="S981" s="1" t="s">
        <v>93</v>
      </c>
      <c r="U981" s="1" t="s">
        <v>107</v>
      </c>
      <c r="W981" s="1" t="s">
        <v>93</v>
      </c>
      <c r="X981" s="1" t="s">
        <v>73</v>
      </c>
      <c r="Z981" s="1" t="s">
        <v>199</v>
      </c>
      <c r="AA981" s="14">
        <v>-48239817.505460002</v>
      </c>
      <c r="AB981" s="14"/>
      <c r="AC981" s="14">
        <v>89639719.263743505</v>
      </c>
      <c r="AG981" s="1" t="s">
        <v>168</v>
      </c>
      <c r="AH981" s="1" t="s">
        <v>185</v>
      </c>
      <c r="AI981" s="1" t="s">
        <v>186</v>
      </c>
      <c r="AJ981" s="1" t="s">
        <v>86</v>
      </c>
      <c r="AK981" s="1" t="s">
        <v>1715</v>
      </c>
      <c r="AL981" s="1" t="s">
        <v>1716</v>
      </c>
      <c r="AM981" s="1" t="s">
        <v>141</v>
      </c>
      <c r="AN981" s="1" t="s">
        <v>161</v>
      </c>
      <c r="AO981" s="1" t="s">
        <v>1717</v>
      </c>
    </row>
    <row r="982" spans="1:42" ht="16.5" customHeight="1" x14ac:dyDescent="0.2">
      <c r="A982" s="1" t="s">
        <v>1718</v>
      </c>
      <c r="B982" s="1" t="s">
        <v>56</v>
      </c>
      <c r="E982" s="14">
        <v>40485284.461539596</v>
      </c>
      <c r="F982" s="14">
        <v>-48297446.153811596</v>
      </c>
      <c r="G982" s="14">
        <v>1200000</v>
      </c>
      <c r="H982" s="14">
        <v>-12692628.499996999</v>
      </c>
      <c r="I982" s="1">
        <v>1102.61538461537</v>
      </c>
      <c r="J982" s="14">
        <v>300000</v>
      </c>
      <c r="K982" s="1">
        <v>-44.346153846190099</v>
      </c>
      <c r="L982" s="1">
        <v>-44.346153846190099</v>
      </c>
      <c r="M982" s="14">
        <v>37056470.653864801</v>
      </c>
      <c r="N982" s="1" t="s">
        <v>96</v>
      </c>
      <c r="O982" s="1" t="s">
        <v>98</v>
      </c>
      <c r="P982" s="13">
        <f t="shared" si="16"/>
        <v>97115384.615390003</v>
      </c>
      <c r="Q982" s="12">
        <v>49884615.384651497</v>
      </c>
      <c r="R982" s="14">
        <v>47230769.230738498</v>
      </c>
      <c r="S982" s="1" t="s">
        <v>93</v>
      </c>
      <c r="U982" s="1" t="s">
        <v>107</v>
      </c>
      <c r="W982" s="1" t="s">
        <v>93</v>
      </c>
      <c r="X982" s="1" t="s">
        <v>74</v>
      </c>
      <c r="Z982" s="1" t="s">
        <v>187</v>
      </c>
      <c r="AA982" s="14">
        <v>-48297446.153811596</v>
      </c>
      <c r="AB982" s="14"/>
      <c r="AC982" s="14">
        <v>89731492.153853402</v>
      </c>
      <c r="AG982" s="1" t="s">
        <v>169</v>
      </c>
      <c r="AH982" s="1" t="s">
        <v>187</v>
      </c>
      <c r="AI982" s="1" t="s">
        <v>176</v>
      </c>
      <c r="AJ982" s="1" t="s">
        <v>87</v>
      </c>
      <c r="AK982" s="1" t="s">
        <v>1719</v>
      </c>
      <c r="AL982" s="1" t="s">
        <v>129</v>
      </c>
      <c r="AM982" s="1" t="s">
        <v>142</v>
      </c>
      <c r="AN982" s="1" t="s">
        <v>161</v>
      </c>
      <c r="AO982" s="1" t="s">
        <v>155</v>
      </c>
    </row>
    <row r="983" spans="1:42" ht="16.5" customHeight="1" x14ac:dyDescent="0.2">
      <c r="A983" s="1" t="s">
        <v>1720</v>
      </c>
      <c r="B983" s="1" t="s">
        <v>58</v>
      </c>
      <c r="E983" s="14">
        <v>40519771.560440697</v>
      </c>
      <c r="F983" s="14">
        <v>-48355074.802163199</v>
      </c>
      <c r="G983" s="14">
        <v>1200000</v>
      </c>
      <c r="H983" s="14">
        <v>-12709964.714282701</v>
      </c>
      <c r="I983" s="1">
        <v>1103.6483516483299</v>
      </c>
      <c r="J983" s="14">
        <v>300000</v>
      </c>
      <c r="K983" s="1">
        <v>-44.395604395640703</v>
      </c>
      <c r="L983" s="1">
        <v>-44.395604395640703</v>
      </c>
      <c r="M983" s="14">
        <v>37092706.428590097</v>
      </c>
      <c r="N983" s="1" t="s">
        <v>96</v>
      </c>
      <c r="O983" s="1" t="s">
        <v>99</v>
      </c>
      <c r="P983" s="13">
        <f t="shared" si="16"/>
        <v>97208791.208796605</v>
      </c>
      <c r="Q983" s="12">
        <v>49934065.934102103</v>
      </c>
      <c r="R983" s="14">
        <v>47274725.274694502</v>
      </c>
      <c r="S983" s="1" t="s">
        <v>93</v>
      </c>
      <c r="U983" s="1" t="s">
        <v>108</v>
      </c>
      <c r="W983" s="1" t="s">
        <v>93</v>
      </c>
      <c r="X983" s="1" t="s">
        <v>75</v>
      </c>
      <c r="Z983" s="1" t="s">
        <v>188</v>
      </c>
      <c r="AA983" s="14">
        <v>-48355074.802163199</v>
      </c>
      <c r="AB983" s="14"/>
      <c r="AC983" s="14">
        <v>89823265.043963298</v>
      </c>
      <c r="AG983" s="1" t="s">
        <v>1721</v>
      </c>
      <c r="AH983" s="1" t="s">
        <v>188</v>
      </c>
      <c r="AI983" s="1" t="s">
        <v>180</v>
      </c>
      <c r="AJ983" s="1" t="s">
        <v>88</v>
      </c>
      <c r="AK983" s="1" t="s">
        <v>1722</v>
      </c>
      <c r="AL983" s="1" t="s">
        <v>130</v>
      </c>
      <c r="AM983" s="1" t="s">
        <v>143</v>
      </c>
      <c r="AN983" s="1" t="s">
        <v>161</v>
      </c>
      <c r="AO983" s="1" t="s">
        <v>156</v>
      </c>
    </row>
    <row r="984" spans="1:42" ht="16.5" customHeight="1" x14ac:dyDescent="0.2">
      <c r="A984" s="1" t="s">
        <v>1723</v>
      </c>
      <c r="B984" s="1" t="s">
        <v>60</v>
      </c>
      <c r="C984" s="1" t="s">
        <v>94</v>
      </c>
      <c r="D984" s="1" t="s">
        <v>205</v>
      </c>
      <c r="E984" s="14">
        <v>40554258.659341797</v>
      </c>
      <c r="F984" s="14">
        <v>-48412703.450514801</v>
      </c>
      <c r="G984" s="14">
        <v>1200000</v>
      </c>
      <c r="H984" s="14">
        <v>-12727300.9285684</v>
      </c>
      <c r="I984" s="1">
        <v>1104.6813186812999</v>
      </c>
      <c r="J984" s="14">
        <v>300000</v>
      </c>
      <c r="K984" s="1">
        <v>-44.4450549450913</v>
      </c>
      <c r="L984" s="1">
        <v>-44.4450549450913</v>
      </c>
      <c r="M984" s="14">
        <v>37128942.2033154</v>
      </c>
      <c r="N984" s="1" t="s">
        <v>96</v>
      </c>
      <c r="O984" s="1" t="s">
        <v>97</v>
      </c>
      <c r="P984" s="13">
        <f t="shared" si="16"/>
        <v>97302197.802203208</v>
      </c>
      <c r="Q984" s="12">
        <v>49983516.483552702</v>
      </c>
      <c r="R984" s="14">
        <v>47318681.318650499</v>
      </c>
      <c r="S984" s="1" t="s">
        <v>1489</v>
      </c>
      <c r="U984" s="1" t="s">
        <v>107</v>
      </c>
      <c r="W984" s="1" t="s">
        <v>1489</v>
      </c>
      <c r="X984" s="1" t="s">
        <v>76</v>
      </c>
      <c r="Z984" s="1" t="s">
        <v>200</v>
      </c>
      <c r="AA984" s="14">
        <v>-48412703.450514801</v>
      </c>
      <c r="AB984" s="14"/>
      <c r="AC984" s="14">
        <v>89915037.934073195</v>
      </c>
      <c r="AE984" s="1" t="s">
        <v>94</v>
      </c>
      <c r="AG984" s="1" t="s">
        <v>171</v>
      </c>
      <c r="AH984" s="1" t="s">
        <v>189</v>
      </c>
      <c r="AI984" s="1" t="s">
        <v>182</v>
      </c>
      <c r="AJ984" s="1" t="s">
        <v>89</v>
      </c>
      <c r="AK984" s="1" t="s">
        <v>1724</v>
      </c>
      <c r="AL984" s="1" t="s">
        <v>131</v>
      </c>
      <c r="AM984" s="1" t="s">
        <v>144</v>
      </c>
      <c r="AN984" s="1" t="s">
        <v>161</v>
      </c>
      <c r="AO984" s="1" t="s">
        <v>1725</v>
      </c>
    </row>
    <row r="985" spans="1:42" ht="16.5" customHeight="1" x14ac:dyDescent="0.2">
      <c r="A985" s="1" t="s">
        <v>1726</v>
      </c>
      <c r="B985" s="1" t="s">
        <v>62</v>
      </c>
      <c r="E985" s="14">
        <v>40588745.758242898</v>
      </c>
      <c r="F985" s="14">
        <v>-48470332.098866403</v>
      </c>
      <c r="G985" s="14">
        <v>1200000</v>
      </c>
      <c r="H985" s="14">
        <v>-12744637.1428541</v>
      </c>
      <c r="I985" s="1">
        <v>1105.7142857142701</v>
      </c>
      <c r="J985" s="14">
        <v>300000</v>
      </c>
      <c r="K985" s="1">
        <v>-44.494505494541897</v>
      </c>
      <c r="L985" s="1">
        <v>-44.494505494541897</v>
      </c>
      <c r="M985" s="14">
        <v>37165177.978040703</v>
      </c>
      <c r="N985" s="1" t="s">
        <v>96</v>
      </c>
      <c r="O985" s="1" t="s">
        <v>98</v>
      </c>
      <c r="P985" s="13">
        <f t="shared" si="16"/>
        <v>97395604.395609796</v>
      </c>
      <c r="Q985" s="12">
        <v>50032967.0330033</v>
      </c>
      <c r="R985" s="14">
        <v>47362637.362606503</v>
      </c>
      <c r="S985" s="1" t="s">
        <v>105</v>
      </c>
      <c r="U985" s="1" t="s">
        <v>107</v>
      </c>
      <c r="W985" s="1" t="s">
        <v>105</v>
      </c>
      <c r="X985" s="1" t="s">
        <v>77</v>
      </c>
      <c r="Z985" s="1" t="s">
        <v>201</v>
      </c>
      <c r="AA985" s="14">
        <v>-48470332.098866403</v>
      </c>
      <c r="AB985" s="14"/>
      <c r="AC985" s="14">
        <v>90006810.824183106</v>
      </c>
      <c r="AG985" s="1" t="s">
        <v>1727</v>
      </c>
      <c r="AH985" s="1" t="s">
        <v>190</v>
      </c>
      <c r="AI985" s="1" t="s">
        <v>178</v>
      </c>
      <c r="AJ985" s="1" t="s">
        <v>1728</v>
      </c>
      <c r="AK985" s="1" t="s">
        <v>1729</v>
      </c>
      <c r="AL985" s="1" t="s">
        <v>132</v>
      </c>
      <c r="AM985" s="1" t="s">
        <v>145</v>
      </c>
      <c r="AN985" s="1" t="s">
        <v>161</v>
      </c>
      <c r="AO985" s="1" t="s">
        <v>158</v>
      </c>
    </row>
    <row r="986" spans="1:42" ht="16.5" customHeight="1" x14ac:dyDescent="0.2">
      <c r="A986" s="1" t="s">
        <v>1730</v>
      </c>
      <c r="B986" s="1" t="s">
        <v>64</v>
      </c>
      <c r="E986" s="14">
        <v>40623232.857143998</v>
      </c>
      <c r="F986" s="14">
        <v>-48527960.747217998</v>
      </c>
      <c r="G986" s="14">
        <v>1200000</v>
      </c>
      <c r="H986" s="14">
        <v>-12761973.3571398</v>
      </c>
      <c r="I986" s="1">
        <v>1106.7472527472401</v>
      </c>
      <c r="J986" s="14">
        <v>300000</v>
      </c>
      <c r="K986" s="1">
        <v>-44.543956043992502</v>
      </c>
      <c r="L986" s="1">
        <v>-44.543956043992502</v>
      </c>
      <c r="M986" s="14">
        <v>37201413.752765998</v>
      </c>
      <c r="N986" s="1" t="s">
        <v>96</v>
      </c>
      <c r="O986" s="1" t="s">
        <v>99</v>
      </c>
      <c r="P986" s="13">
        <f t="shared" si="16"/>
        <v>97489010.989016399</v>
      </c>
      <c r="Q986" s="12">
        <v>50082417.582453899</v>
      </c>
      <c r="R986" s="14">
        <v>47406593.4065625</v>
      </c>
      <c r="S986" s="1" t="s">
        <v>105</v>
      </c>
      <c r="U986" s="1" t="s">
        <v>108</v>
      </c>
      <c r="W986" s="1" t="s">
        <v>105</v>
      </c>
      <c r="X986" s="1" t="s">
        <v>78</v>
      </c>
      <c r="Z986" s="1" t="s">
        <v>202</v>
      </c>
      <c r="AA986" s="14">
        <v>-48527960.747217998</v>
      </c>
      <c r="AB986" s="14"/>
      <c r="AC986" s="14">
        <v>90098583.714293003</v>
      </c>
      <c r="AG986" s="1" t="s">
        <v>173</v>
      </c>
      <c r="AH986" s="1" t="s">
        <v>191</v>
      </c>
      <c r="AI986" s="1" t="s">
        <v>178</v>
      </c>
      <c r="AJ986" s="1" t="s">
        <v>1731</v>
      </c>
      <c r="AK986" s="1" t="s">
        <v>1732</v>
      </c>
      <c r="AL986" s="1" t="s">
        <v>133</v>
      </c>
      <c r="AM986" s="1" t="s">
        <v>146</v>
      </c>
      <c r="AN986" s="1" t="s">
        <v>161</v>
      </c>
      <c r="AO986" s="1" t="s">
        <v>159</v>
      </c>
    </row>
    <row r="987" spans="1:42" ht="16.5" customHeight="1" x14ac:dyDescent="0.2">
      <c r="A987" s="1" t="s">
        <v>1733</v>
      </c>
      <c r="B987" s="1" t="s">
        <v>66</v>
      </c>
      <c r="C987" s="1" t="s">
        <v>95</v>
      </c>
      <c r="D987" s="1" t="s">
        <v>206</v>
      </c>
      <c r="E987" s="14">
        <v>40657719.956045099</v>
      </c>
      <c r="F987" s="14">
        <v>-48585589.3955696</v>
      </c>
      <c r="G987" s="14">
        <v>1200000</v>
      </c>
      <c r="H987" s="14">
        <v>-12779309.571425499</v>
      </c>
      <c r="I987" s="1">
        <v>1107.7802197802</v>
      </c>
      <c r="J987" s="14">
        <v>300000</v>
      </c>
      <c r="K987" s="1">
        <v>-44.593406593443099</v>
      </c>
      <c r="L987" s="1">
        <v>-44.593406593443099</v>
      </c>
      <c r="M987" s="14">
        <v>37237649.527491301</v>
      </c>
      <c r="N987" s="1" t="s">
        <v>96</v>
      </c>
      <c r="O987" s="1" t="s">
        <v>97</v>
      </c>
      <c r="P987" s="13">
        <f t="shared" si="16"/>
        <v>97582417.582423002</v>
      </c>
      <c r="Q987" s="12">
        <v>50131868.131904498</v>
      </c>
      <c r="R987" s="14">
        <v>47450549.450518496</v>
      </c>
      <c r="S987" s="1" t="s">
        <v>1401</v>
      </c>
      <c r="U987" s="1" t="s">
        <v>107</v>
      </c>
      <c r="W987" s="1" t="s">
        <v>1401</v>
      </c>
      <c r="X987" s="1" t="s">
        <v>79</v>
      </c>
      <c r="Z987" s="1" t="s">
        <v>203</v>
      </c>
      <c r="AA987" s="14">
        <v>-48585589.3955696</v>
      </c>
      <c r="AB987" s="14"/>
      <c r="AC987" s="14">
        <v>90190356.6044029</v>
      </c>
      <c r="AE987" s="1" t="s">
        <v>95</v>
      </c>
      <c r="AG987" s="1" t="s">
        <v>174</v>
      </c>
      <c r="AH987" s="1" t="s">
        <v>192</v>
      </c>
      <c r="AI987" s="1" t="s">
        <v>180</v>
      </c>
      <c r="AJ987" s="1" t="s">
        <v>92</v>
      </c>
      <c r="AK987" s="1" t="s">
        <v>1734</v>
      </c>
      <c r="AL987" s="1" t="s">
        <v>134</v>
      </c>
      <c r="AM987" s="1" t="s">
        <v>147</v>
      </c>
      <c r="AN987" s="1" t="s">
        <v>161</v>
      </c>
      <c r="AO987" s="1" t="s">
        <v>160</v>
      </c>
    </row>
    <row r="988" spans="1:42" ht="16.5" customHeight="1" x14ac:dyDescent="0.2">
      <c r="A988" s="1" t="s">
        <v>1735</v>
      </c>
      <c r="B988" s="1" t="s">
        <v>42</v>
      </c>
      <c r="E988" s="14">
        <v>40692207.054946199</v>
      </c>
      <c r="F988" s="14">
        <v>-48643218.043921202</v>
      </c>
      <c r="G988" s="14">
        <v>1200000</v>
      </c>
      <c r="H988" s="14">
        <v>-12796645.785711201</v>
      </c>
      <c r="I988" s="1">
        <v>1108.81318681317</v>
      </c>
      <c r="J988" s="14">
        <v>300000</v>
      </c>
      <c r="K988" s="1">
        <v>-44.642857142893703</v>
      </c>
      <c r="L988" s="1">
        <v>-44.642857142893703</v>
      </c>
      <c r="M988" s="14">
        <v>37273885.302216701</v>
      </c>
      <c r="N988" s="1" t="s">
        <v>96</v>
      </c>
      <c r="O988" s="1" t="s">
        <v>97</v>
      </c>
      <c r="P988" s="13">
        <f t="shared" si="16"/>
        <v>97675824.175829589</v>
      </c>
      <c r="Q988" s="12">
        <v>50181318.681355096</v>
      </c>
      <c r="R988" s="14">
        <v>47494505.4944745</v>
      </c>
      <c r="S988" s="1" t="s">
        <v>100</v>
      </c>
      <c r="U988" s="1" t="s">
        <v>107</v>
      </c>
      <c r="W988" s="1" t="s">
        <v>100</v>
      </c>
      <c r="X988" s="1" t="s">
        <v>67</v>
      </c>
      <c r="Z988" s="1" t="s">
        <v>193</v>
      </c>
      <c r="AA988" s="14">
        <v>-48643218.043921202</v>
      </c>
      <c r="AB988" s="14"/>
      <c r="AC988" s="14">
        <v>90282129.494512796</v>
      </c>
      <c r="AG988" s="1" t="s">
        <v>162</v>
      </c>
      <c r="AH988" s="1" t="s">
        <v>175</v>
      </c>
      <c r="AI988" s="1" t="s">
        <v>176</v>
      </c>
      <c r="AJ988" s="1" t="s">
        <v>634</v>
      </c>
      <c r="AK988" s="1" t="s">
        <v>1736</v>
      </c>
      <c r="AL988" s="1" t="s">
        <v>122</v>
      </c>
      <c r="AM988" s="1" t="s">
        <v>135</v>
      </c>
      <c r="AN988" s="1" t="s">
        <v>161</v>
      </c>
      <c r="AO988" s="1" t="s">
        <v>1737</v>
      </c>
      <c r="AP988" s="1" t="s">
        <v>637</v>
      </c>
    </row>
    <row r="989" spans="1:42" ht="16.5" customHeight="1" x14ac:dyDescent="0.2">
      <c r="A989" s="1" t="s">
        <v>1738</v>
      </c>
      <c r="B989" s="1" t="s">
        <v>44</v>
      </c>
      <c r="E989" s="14">
        <v>40726694.1538473</v>
      </c>
      <c r="F989" s="14">
        <v>-48700846.692272797</v>
      </c>
      <c r="G989" s="14">
        <v>1200000</v>
      </c>
      <c r="H989" s="14">
        <v>-12813981.999996901</v>
      </c>
      <c r="I989" s="1">
        <v>1109.8461538461399</v>
      </c>
      <c r="J989" s="14">
        <v>300000</v>
      </c>
      <c r="K989" s="1">
        <v>-44.692307692344301</v>
      </c>
      <c r="L989" s="1">
        <v>-44.692307692344301</v>
      </c>
      <c r="M989" s="14">
        <v>37310121.076941997</v>
      </c>
      <c r="N989" s="1" t="s">
        <v>96</v>
      </c>
      <c r="O989" s="1" t="s">
        <v>98</v>
      </c>
      <c r="P989" s="13">
        <f t="shared" si="16"/>
        <v>97769230.769236207</v>
      </c>
      <c r="Q989" s="12">
        <v>50230769.230805703</v>
      </c>
      <c r="R989" s="14">
        <v>47538461.538430497</v>
      </c>
      <c r="S989" s="1" t="s">
        <v>100</v>
      </c>
      <c r="U989" s="1" t="s">
        <v>107</v>
      </c>
      <c r="W989" s="1" t="s">
        <v>100</v>
      </c>
      <c r="X989" s="1" t="s">
        <v>68</v>
      </c>
      <c r="Z989" s="1" t="s">
        <v>194</v>
      </c>
      <c r="AA989" s="14">
        <v>-48700846.692272797</v>
      </c>
      <c r="AB989" s="14"/>
      <c r="AC989" s="14">
        <v>90373902.384622693</v>
      </c>
      <c r="AG989" s="1" t="s">
        <v>1739</v>
      </c>
      <c r="AH989" s="1" t="s">
        <v>177</v>
      </c>
      <c r="AI989" s="1" t="s">
        <v>178</v>
      </c>
      <c r="AJ989" s="1" t="s">
        <v>640</v>
      </c>
      <c r="AK989" s="1" t="s">
        <v>1740</v>
      </c>
      <c r="AL989" s="1" t="s">
        <v>1741</v>
      </c>
      <c r="AM989" s="1" t="s">
        <v>136</v>
      </c>
      <c r="AN989" s="1" t="s">
        <v>161</v>
      </c>
      <c r="AO989" s="1" t="s">
        <v>149</v>
      </c>
    </row>
    <row r="990" spans="1:42" ht="16.5" customHeight="1" x14ac:dyDescent="0.2">
      <c r="A990" s="1" t="s">
        <v>1647</v>
      </c>
      <c r="B990" s="1" t="s">
        <v>42</v>
      </c>
      <c r="E990" s="14">
        <v>40761181.2527484</v>
      </c>
      <c r="F990" s="14">
        <v>-48758475.340624399</v>
      </c>
      <c r="G990" s="14">
        <v>1200000</v>
      </c>
      <c r="H990" s="14">
        <v>-12831318.214282701</v>
      </c>
      <c r="I990" s="1">
        <v>1110.8791208790999</v>
      </c>
      <c r="J990" s="14">
        <v>300000</v>
      </c>
      <c r="K990" s="1">
        <v>-44.741758241794898</v>
      </c>
      <c r="L990" s="1">
        <v>-44.741758241794898</v>
      </c>
      <c r="M990" s="14">
        <v>37346356.851667203</v>
      </c>
      <c r="N990" s="1" t="s">
        <v>96</v>
      </c>
      <c r="O990" s="1" t="s">
        <v>97</v>
      </c>
      <c r="P990" s="13">
        <f t="shared" si="16"/>
        <v>97862637.362642795</v>
      </c>
      <c r="Q990" s="12">
        <v>50280219.780256301</v>
      </c>
      <c r="R990" s="14">
        <v>47582417.582386501</v>
      </c>
      <c r="S990" s="1" t="s">
        <v>100</v>
      </c>
      <c r="U990" s="1" t="s">
        <v>107</v>
      </c>
      <c r="W990" s="1" t="s">
        <v>100</v>
      </c>
      <c r="X990" s="1" t="s">
        <v>67</v>
      </c>
      <c r="Z990" s="1" t="s">
        <v>193</v>
      </c>
      <c r="AA990" s="14">
        <v>-48758475.340624399</v>
      </c>
      <c r="AB990" s="14"/>
      <c r="AC990" s="14">
        <v>90465675.274732605</v>
      </c>
      <c r="AG990" s="1" t="s">
        <v>162</v>
      </c>
      <c r="AH990" s="1" t="s">
        <v>175</v>
      </c>
      <c r="AI990" s="1" t="s">
        <v>176</v>
      </c>
      <c r="AJ990" s="1" t="s">
        <v>538</v>
      </c>
      <c r="AK990" s="1" t="s">
        <v>1648</v>
      </c>
      <c r="AL990" s="1" t="s">
        <v>122</v>
      </c>
      <c r="AM990" s="1" t="s">
        <v>135</v>
      </c>
      <c r="AN990" s="1" t="s">
        <v>161</v>
      </c>
      <c r="AO990" s="1" t="s">
        <v>1649</v>
      </c>
      <c r="AP990" s="1" t="s">
        <v>643</v>
      </c>
    </row>
    <row r="991" spans="1:42" ht="16.5" customHeight="1" x14ac:dyDescent="0.2">
      <c r="A991" s="1" t="s">
        <v>1650</v>
      </c>
      <c r="B991" s="1" t="s">
        <v>44</v>
      </c>
      <c r="E991" s="14">
        <v>40795668.3516495</v>
      </c>
      <c r="F991" s="14">
        <v>-48816103.988976002</v>
      </c>
      <c r="G991" s="14">
        <v>1200000</v>
      </c>
      <c r="H991" s="14">
        <v>-12848654.4285684</v>
      </c>
      <c r="I991" s="1">
        <v>1111.9120879120701</v>
      </c>
      <c r="J991" s="14">
        <v>300000</v>
      </c>
      <c r="K991" s="1">
        <v>-44.791208791245502</v>
      </c>
      <c r="L991" s="1">
        <v>-44.791208791245502</v>
      </c>
      <c r="M991" s="14">
        <v>37382592.626392603</v>
      </c>
      <c r="N991" s="1" t="s">
        <v>96</v>
      </c>
      <c r="O991" s="1" t="s">
        <v>98</v>
      </c>
      <c r="P991" s="13">
        <f t="shared" si="16"/>
        <v>97956043.956049398</v>
      </c>
      <c r="Q991" s="12">
        <v>50329670.3297069</v>
      </c>
      <c r="R991" s="14">
        <v>47626373.626342498</v>
      </c>
      <c r="S991" s="1" t="s">
        <v>100</v>
      </c>
      <c r="U991" s="1" t="s">
        <v>107</v>
      </c>
      <c r="W991" s="1" t="s">
        <v>100</v>
      </c>
      <c r="X991" s="1" t="s">
        <v>68</v>
      </c>
      <c r="Z991" s="1" t="s">
        <v>194</v>
      </c>
      <c r="AA991" s="14">
        <v>-48816103.988976002</v>
      </c>
      <c r="AB991" s="14"/>
      <c r="AC991" s="14">
        <v>90557448.164842501</v>
      </c>
      <c r="AG991" s="1" t="s">
        <v>1651</v>
      </c>
      <c r="AH991" s="1" t="s">
        <v>177</v>
      </c>
      <c r="AI991" s="1" t="s">
        <v>178</v>
      </c>
      <c r="AJ991" s="1" t="s">
        <v>544</v>
      </c>
      <c r="AK991" s="1" t="s">
        <v>1652</v>
      </c>
      <c r="AL991" s="1" t="s">
        <v>1653</v>
      </c>
      <c r="AM991" s="1" t="s">
        <v>136</v>
      </c>
      <c r="AN991" s="1" t="s">
        <v>161</v>
      </c>
      <c r="AO991" s="1" t="s">
        <v>149</v>
      </c>
    </row>
    <row r="992" spans="1:42" ht="16.5" customHeight="1" x14ac:dyDescent="0.2">
      <c r="A992" s="1" t="s">
        <v>1656</v>
      </c>
      <c r="B992" s="1" t="s">
        <v>46</v>
      </c>
      <c r="E992" s="14">
        <v>40830155.450550601</v>
      </c>
      <c r="F992" s="14">
        <v>-48873732.637327597</v>
      </c>
      <c r="G992" s="14">
        <v>1200000</v>
      </c>
      <c r="H992" s="14">
        <v>-12865990.6428541</v>
      </c>
      <c r="I992" s="1">
        <v>1112.9450549450401</v>
      </c>
      <c r="J992" s="14">
        <v>300000</v>
      </c>
      <c r="K992" s="1">
        <v>-44.840659340696099</v>
      </c>
      <c r="L992" s="1">
        <v>-44.840659340696099</v>
      </c>
      <c r="M992" s="14">
        <v>37418828.401117899</v>
      </c>
      <c r="N992" s="1" t="s">
        <v>96</v>
      </c>
      <c r="O992" s="1" t="s">
        <v>99</v>
      </c>
      <c r="P992" s="13">
        <f t="shared" si="16"/>
        <v>98049450.549456</v>
      </c>
      <c r="Q992" s="12">
        <v>50379120.879157498</v>
      </c>
      <c r="R992" s="14">
        <v>47670329.670298502</v>
      </c>
      <c r="S992" s="1" t="s">
        <v>101</v>
      </c>
      <c r="U992" s="1" t="s">
        <v>108</v>
      </c>
      <c r="W992" s="1" t="s">
        <v>101</v>
      </c>
      <c r="X992" s="1" t="s">
        <v>69</v>
      </c>
      <c r="Z992" s="1" t="s">
        <v>195</v>
      </c>
      <c r="AA992" s="14">
        <v>-48873732.637327597</v>
      </c>
      <c r="AB992" s="14"/>
      <c r="AC992" s="14">
        <v>90649221.054952398</v>
      </c>
      <c r="AG992" s="1" t="s">
        <v>164</v>
      </c>
      <c r="AH992" s="1" t="s">
        <v>179</v>
      </c>
      <c r="AI992" s="1" t="s">
        <v>180</v>
      </c>
      <c r="AJ992" s="1" t="s">
        <v>82</v>
      </c>
      <c r="AK992" s="1" t="s">
        <v>1657</v>
      </c>
      <c r="AL992" s="1" t="s">
        <v>1658</v>
      </c>
      <c r="AM992" s="1" t="s">
        <v>137</v>
      </c>
      <c r="AN992" s="1" t="s">
        <v>161</v>
      </c>
      <c r="AO992" s="1" t="s">
        <v>1659</v>
      </c>
    </row>
    <row r="993" spans="1:41" ht="16.5" customHeight="1" x14ac:dyDescent="0.2">
      <c r="A993" s="1" t="s">
        <v>1660</v>
      </c>
      <c r="B993" s="1" t="s">
        <v>48</v>
      </c>
      <c r="E993" s="14">
        <v>40864642.549451701</v>
      </c>
      <c r="F993" s="14">
        <v>-48931361.285679199</v>
      </c>
      <c r="G993" s="14">
        <v>1200000</v>
      </c>
      <c r="H993" s="14">
        <v>-12883326.8571398</v>
      </c>
      <c r="I993" s="1">
        <v>1113.978021978</v>
      </c>
      <c r="J993" s="14">
        <v>300000</v>
      </c>
      <c r="K993" s="1">
        <v>-44.890109890146697</v>
      </c>
      <c r="L993" s="1">
        <v>-44.890109890146697</v>
      </c>
      <c r="M993" s="14">
        <v>37455064.175843202</v>
      </c>
      <c r="N993" s="1" t="s">
        <v>96</v>
      </c>
      <c r="O993" s="1" t="s">
        <v>97</v>
      </c>
      <c r="P993" s="13">
        <f t="shared" si="16"/>
        <v>98142857.142862588</v>
      </c>
      <c r="Q993" s="12">
        <v>50428571.428608097</v>
      </c>
      <c r="R993" s="14">
        <v>47714285.714254498</v>
      </c>
      <c r="S993" s="1" t="s">
        <v>101</v>
      </c>
      <c r="U993" s="1" t="s">
        <v>107</v>
      </c>
      <c r="W993" s="1" t="s">
        <v>101</v>
      </c>
      <c r="X993" s="1" t="s">
        <v>70</v>
      </c>
      <c r="Z993" s="1" t="s">
        <v>196</v>
      </c>
      <c r="AA993" s="14">
        <v>-48931361.285679199</v>
      </c>
      <c r="AB993" s="14"/>
      <c r="AC993" s="14">
        <v>90740993.945062295</v>
      </c>
      <c r="AG993" s="1" t="s">
        <v>165</v>
      </c>
      <c r="AH993" s="1" t="s">
        <v>181</v>
      </c>
      <c r="AI993" s="1" t="s">
        <v>182</v>
      </c>
      <c r="AJ993" s="1" t="s">
        <v>83</v>
      </c>
      <c r="AK993" s="1" t="s">
        <v>1661</v>
      </c>
      <c r="AL993" s="1" t="s">
        <v>1662</v>
      </c>
      <c r="AM993" s="1" t="s">
        <v>138</v>
      </c>
      <c r="AN993" s="1" t="s">
        <v>161</v>
      </c>
      <c r="AO993" s="1" t="s">
        <v>1663</v>
      </c>
    </row>
    <row r="994" spans="1:41" ht="16.5" customHeight="1" x14ac:dyDescent="0.2">
      <c r="A994" s="1" t="s">
        <v>1664</v>
      </c>
      <c r="B994" s="1" t="s">
        <v>50</v>
      </c>
      <c r="C994" s="1" t="s">
        <v>93</v>
      </c>
      <c r="D994" s="1" t="s">
        <v>204</v>
      </c>
      <c r="E994" s="14">
        <v>40899129.648352802</v>
      </c>
      <c r="F994" s="14">
        <v>-48988989.934030801</v>
      </c>
      <c r="G994" s="14">
        <v>1200000</v>
      </c>
      <c r="H994" s="14">
        <v>-12900663.071425499</v>
      </c>
      <c r="I994" s="1">
        <v>1115.01098901097</v>
      </c>
      <c r="J994" s="14">
        <v>300000</v>
      </c>
      <c r="K994" s="1">
        <v>-44.939560439597301</v>
      </c>
      <c r="L994" s="1">
        <v>-44.939560439597301</v>
      </c>
      <c r="M994" s="14">
        <v>37491299.950568497</v>
      </c>
      <c r="N994" s="1" t="s">
        <v>96</v>
      </c>
      <c r="O994" s="1" t="s">
        <v>98</v>
      </c>
      <c r="P994" s="13">
        <f t="shared" si="16"/>
        <v>98236263.736269206</v>
      </c>
      <c r="Q994" s="12">
        <v>50478021.978058703</v>
      </c>
      <c r="R994" s="14">
        <v>47758241.758210503</v>
      </c>
      <c r="S994" s="1" t="s">
        <v>1665</v>
      </c>
      <c r="U994" s="1" t="s">
        <v>107</v>
      </c>
      <c r="W994" s="1" t="s">
        <v>1665</v>
      </c>
      <c r="X994" s="1" t="s">
        <v>71</v>
      </c>
      <c r="Z994" s="1" t="s">
        <v>197</v>
      </c>
      <c r="AA994" s="14">
        <v>-48988989.934030801</v>
      </c>
      <c r="AB994" s="14"/>
      <c r="AC994" s="14">
        <v>90832766.835172206</v>
      </c>
      <c r="AE994" s="1" t="s">
        <v>93</v>
      </c>
      <c r="AG994" s="1" t="s">
        <v>166</v>
      </c>
      <c r="AH994" s="1" t="s">
        <v>183</v>
      </c>
      <c r="AI994" s="1" t="s">
        <v>182</v>
      </c>
      <c r="AJ994" s="1" t="s">
        <v>84</v>
      </c>
      <c r="AK994" s="1" t="s">
        <v>1666</v>
      </c>
      <c r="AL994" s="1" t="s">
        <v>126</v>
      </c>
      <c r="AM994" s="1" t="s">
        <v>139</v>
      </c>
      <c r="AN994" s="1" t="s">
        <v>161</v>
      </c>
      <c r="AO994" s="1" t="s">
        <v>1667</v>
      </c>
    </row>
    <row r="995" spans="1:41" ht="16.5" customHeight="1" x14ac:dyDescent="0.2">
      <c r="A995" s="1" t="s">
        <v>1668</v>
      </c>
      <c r="B995" s="1" t="s">
        <v>52</v>
      </c>
      <c r="E995" s="14">
        <v>40933616.747253902</v>
      </c>
      <c r="F995" s="14">
        <v>-49046618.582382403</v>
      </c>
      <c r="G995" s="14">
        <v>1200000</v>
      </c>
      <c r="H995" s="14">
        <v>-12917999.285711201</v>
      </c>
      <c r="I995" s="1">
        <v>1116.0439560439399</v>
      </c>
      <c r="J995" s="14">
        <v>300000</v>
      </c>
      <c r="K995" s="1">
        <v>-44.989010989047898</v>
      </c>
      <c r="L995" s="1">
        <v>-44.989010989047898</v>
      </c>
      <c r="M995" s="14">
        <v>37527535.7252938</v>
      </c>
      <c r="N995" s="1" t="s">
        <v>96</v>
      </c>
      <c r="O995" s="1" t="s">
        <v>99</v>
      </c>
      <c r="P995" s="13">
        <f t="shared" si="16"/>
        <v>98329670.329675794</v>
      </c>
      <c r="Q995" s="12">
        <v>50527472.527509302</v>
      </c>
      <c r="R995" s="14">
        <v>47802197.802166499</v>
      </c>
      <c r="S995" s="1" t="s">
        <v>103</v>
      </c>
      <c r="U995" s="1" t="s">
        <v>108</v>
      </c>
      <c r="W995" s="1" t="s">
        <v>103</v>
      </c>
      <c r="X995" s="1" t="s">
        <v>72</v>
      </c>
      <c r="Z995" s="1" t="s">
        <v>198</v>
      </c>
      <c r="AA995" s="14">
        <v>-49046618.582382403</v>
      </c>
      <c r="AB995" s="14"/>
      <c r="AC995" s="14">
        <v>90924539.725282103</v>
      </c>
      <c r="AG995" s="1" t="s">
        <v>167</v>
      </c>
      <c r="AH995" s="1" t="s">
        <v>184</v>
      </c>
      <c r="AI995" s="1" t="s">
        <v>176</v>
      </c>
      <c r="AJ995" s="1" t="s">
        <v>85</v>
      </c>
      <c r="AK995" s="1" t="s">
        <v>1669</v>
      </c>
      <c r="AL995" s="1" t="s">
        <v>127</v>
      </c>
      <c r="AM995" s="1" t="s">
        <v>140</v>
      </c>
      <c r="AN995" s="1" t="s">
        <v>161</v>
      </c>
      <c r="AO995" s="1" t="s">
        <v>153</v>
      </c>
    </row>
    <row r="996" spans="1:41" ht="16.5" customHeight="1" x14ac:dyDescent="0.2">
      <c r="A996" s="1" t="s">
        <v>1670</v>
      </c>
      <c r="B996" s="1" t="s">
        <v>54</v>
      </c>
      <c r="E996" s="14">
        <v>40968103.846155003</v>
      </c>
      <c r="F996" s="14">
        <v>-49104247.230733998</v>
      </c>
      <c r="G996" s="14">
        <v>1200000</v>
      </c>
      <c r="H996" s="14">
        <v>-12935335.499996901</v>
      </c>
      <c r="I996" s="1">
        <v>1117.0769230768999</v>
      </c>
      <c r="J996" s="14">
        <v>300000</v>
      </c>
      <c r="K996" s="1">
        <v>-45.038461538498503</v>
      </c>
      <c r="L996" s="1">
        <v>-45.038461538498503</v>
      </c>
      <c r="M996" s="14">
        <v>37563771.500019103</v>
      </c>
      <c r="N996" s="1" t="s">
        <v>96</v>
      </c>
      <c r="O996" s="1" t="s">
        <v>97</v>
      </c>
      <c r="P996" s="13">
        <f t="shared" si="16"/>
        <v>98423076.923082411</v>
      </c>
      <c r="Q996" s="12">
        <v>50576923.076959901</v>
      </c>
      <c r="R996" s="14">
        <v>47846153.846122503</v>
      </c>
      <c r="S996" s="1" t="s">
        <v>93</v>
      </c>
      <c r="U996" s="1" t="s">
        <v>107</v>
      </c>
      <c r="W996" s="1" t="s">
        <v>93</v>
      </c>
      <c r="X996" s="1" t="s">
        <v>73</v>
      </c>
      <c r="Z996" s="1" t="s">
        <v>199</v>
      </c>
      <c r="AA996" s="14">
        <v>-49104247.230733998</v>
      </c>
      <c r="AB996" s="14"/>
      <c r="AC996" s="14">
        <v>91016312.615391999</v>
      </c>
      <c r="AG996" s="1" t="s">
        <v>168</v>
      </c>
      <c r="AH996" s="1" t="s">
        <v>185</v>
      </c>
      <c r="AI996" s="1" t="s">
        <v>186</v>
      </c>
      <c r="AJ996" s="1" t="s">
        <v>86</v>
      </c>
      <c r="AK996" s="1" t="s">
        <v>1671</v>
      </c>
      <c r="AL996" s="1" t="s">
        <v>1672</v>
      </c>
      <c r="AM996" s="1" t="s">
        <v>141</v>
      </c>
      <c r="AN996" s="1" t="s">
        <v>161</v>
      </c>
      <c r="AO996" s="1" t="s">
        <v>1673</v>
      </c>
    </row>
    <row r="997" spans="1:41" ht="16.5" customHeight="1" x14ac:dyDescent="0.2">
      <c r="A997" s="1" t="s">
        <v>1674</v>
      </c>
      <c r="B997" s="1" t="s">
        <v>56</v>
      </c>
      <c r="E997" s="14">
        <v>41002590.945056103</v>
      </c>
      <c r="F997" s="14">
        <v>-49161875.8790856</v>
      </c>
      <c r="G997" s="14">
        <v>1200000</v>
      </c>
      <c r="H997" s="14">
        <v>-12952671.7142826</v>
      </c>
      <c r="I997" s="1">
        <v>1118.1098901098701</v>
      </c>
      <c r="J997" s="14">
        <v>300000</v>
      </c>
      <c r="K997" s="1">
        <v>-45.0879120879491</v>
      </c>
      <c r="L997" s="1">
        <v>-45.0879120879491</v>
      </c>
      <c r="M997" s="14">
        <v>37600007.274744399</v>
      </c>
      <c r="N997" s="1" t="s">
        <v>96</v>
      </c>
      <c r="O997" s="1" t="s">
        <v>98</v>
      </c>
      <c r="P997" s="13">
        <f t="shared" si="16"/>
        <v>98516483.516488999</v>
      </c>
      <c r="Q997" s="12">
        <v>50626373.626410499</v>
      </c>
      <c r="R997" s="14">
        <v>47890109.8900785</v>
      </c>
      <c r="S997" s="1" t="s">
        <v>93</v>
      </c>
      <c r="U997" s="1" t="s">
        <v>107</v>
      </c>
      <c r="W997" s="1" t="s">
        <v>93</v>
      </c>
      <c r="X997" s="1" t="s">
        <v>74</v>
      </c>
      <c r="Z997" s="1" t="s">
        <v>187</v>
      </c>
      <c r="AA997" s="14">
        <v>-49161875.8790856</v>
      </c>
      <c r="AB997" s="14"/>
      <c r="AC997" s="14">
        <v>91108085.505501896</v>
      </c>
      <c r="AG997" s="1" t="s">
        <v>169</v>
      </c>
      <c r="AH997" s="1" t="s">
        <v>187</v>
      </c>
      <c r="AI997" s="1" t="s">
        <v>176</v>
      </c>
      <c r="AJ997" s="1" t="s">
        <v>87</v>
      </c>
      <c r="AK997" s="1" t="s">
        <v>1675</v>
      </c>
      <c r="AL997" s="1" t="s">
        <v>129</v>
      </c>
      <c r="AM997" s="1" t="s">
        <v>142</v>
      </c>
      <c r="AN997" s="1" t="s">
        <v>161</v>
      </c>
      <c r="AO997" s="1" t="s">
        <v>155</v>
      </c>
    </row>
    <row r="998" spans="1:41" ht="16.5" customHeight="1" x14ac:dyDescent="0.2">
      <c r="A998" s="1" t="s">
        <v>1676</v>
      </c>
      <c r="B998" s="1" t="s">
        <v>58</v>
      </c>
      <c r="E998" s="14">
        <v>41037078.043957204</v>
      </c>
      <c r="F998" s="14">
        <v>-49219504.527437203</v>
      </c>
      <c r="G998" s="14">
        <v>1200000</v>
      </c>
      <c r="H998" s="14">
        <v>-12970007.9285683</v>
      </c>
      <c r="I998" s="1">
        <v>1119.1428571428401</v>
      </c>
      <c r="J998" s="14">
        <v>300000</v>
      </c>
      <c r="K998" s="1">
        <v>-45.137362637399697</v>
      </c>
      <c r="L998" s="1">
        <v>-45.137362637399697</v>
      </c>
      <c r="M998" s="14">
        <v>37636243.049469702</v>
      </c>
      <c r="N998" s="1" t="s">
        <v>96</v>
      </c>
      <c r="O998" s="1" t="s">
        <v>99</v>
      </c>
      <c r="P998" s="13">
        <f t="shared" si="16"/>
        <v>98609890.109895587</v>
      </c>
      <c r="Q998" s="12">
        <v>50675824.175861098</v>
      </c>
      <c r="R998" s="14">
        <v>47934065.934034497</v>
      </c>
      <c r="S998" s="1" t="s">
        <v>93</v>
      </c>
      <c r="U998" s="1" t="s">
        <v>108</v>
      </c>
      <c r="W998" s="1" t="s">
        <v>93</v>
      </c>
      <c r="X998" s="1" t="s">
        <v>75</v>
      </c>
      <c r="Z998" s="1" t="s">
        <v>188</v>
      </c>
      <c r="AA998" s="14">
        <v>-49219504.527437203</v>
      </c>
      <c r="AB998" s="14"/>
      <c r="AC998" s="14">
        <v>91199858.395611793</v>
      </c>
      <c r="AG998" s="1" t="s">
        <v>1677</v>
      </c>
      <c r="AH998" s="1" t="s">
        <v>188</v>
      </c>
      <c r="AI998" s="1" t="s">
        <v>180</v>
      </c>
      <c r="AJ998" s="1" t="s">
        <v>88</v>
      </c>
      <c r="AK998" s="1" t="s">
        <v>1678</v>
      </c>
      <c r="AL998" s="1" t="s">
        <v>130</v>
      </c>
      <c r="AM998" s="1" t="s">
        <v>143</v>
      </c>
      <c r="AN998" s="1" t="s">
        <v>161</v>
      </c>
      <c r="AO998" s="1" t="s">
        <v>156</v>
      </c>
    </row>
    <row r="999" spans="1:41" ht="16.5" customHeight="1" x14ac:dyDescent="0.2">
      <c r="A999" s="1" t="s">
        <v>1679</v>
      </c>
      <c r="B999" s="1" t="s">
        <v>60</v>
      </c>
      <c r="C999" s="1" t="s">
        <v>94</v>
      </c>
      <c r="D999" s="1" t="s">
        <v>205</v>
      </c>
      <c r="E999" s="14">
        <v>41071565.142858297</v>
      </c>
      <c r="F999" s="14">
        <v>-49277133.175788797</v>
      </c>
      <c r="G999" s="14">
        <v>1200000</v>
      </c>
      <c r="H999" s="14">
        <v>-12987344.142854</v>
      </c>
      <c r="I999" s="1">
        <v>1120.17582417581</v>
      </c>
      <c r="J999" s="14">
        <v>300000</v>
      </c>
      <c r="K999" s="1">
        <v>-45.186813186850301</v>
      </c>
      <c r="L999" s="1">
        <v>-45.186813186850301</v>
      </c>
      <c r="M999" s="14">
        <v>37672478.824194998</v>
      </c>
      <c r="N999" s="1" t="s">
        <v>96</v>
      </c>
      <c r="O999" s="1" t="s">
        <v>97</v>
      </c>
      <c r="P999" s="13">
        <f t="shared" si="16"/>
        <v>98703296.703302205</v>
      </c>
      <c r="Q999" s="12">
        <v>50725274.725311697</v>
      </c>
      <c r="R999" s="14">
        <v>47978021.977990501</v>
      </c>
      <c r="S999" s="1" t="s">
        <v>1445</v>
      </c>
      <c r="U999" s="1" t="s">
        <v>107</v>
      </c>
      <c r="W999" s="1" t="s">
        <v>1445</v>
      </c>
      <c r="X999" s="1" t="s">
        <v>76</v>
      </c>
      <c r="Z999" s="1" t="s">
        <v>200</v>
      </c>
      <c r="AA999" s="14">
        <v>-49277133.175788797</v>
      </c>
      <c r="AB999" s="14"/>
      <c r="AC999" s="14">
        <v>91291631.285721704</v>
      </c>
      <c r="AE999" s="1" t="s">
        <v>94</v>
      </c>
      <c r="AG999" s="1" t="s">
        <v>171</v>
      </c>
      <c r="AH999" s="1" t="s">
        <v>189</v>
      </c>
      <c r="AI999" s="1" t="s">
        <v>182</v>
      </c>
      <c r="AJ999" s="1" t="s">
        <v>89</v>
      </c>
      <c r="AK999" s="1" t="s">
        <v>1680</v>
      </c>
      <c r="AL999" s="1" t="s">
        <v>131</v>
      </c>
      <c r="AM999" s="1" t="s">
        <v>144</v>
      </c>
      <c r="AN999" s="1" t="s">
        <v>161</v>
      </c>
      <c r="AO999" s="1" t="s">
        <v>1681</v>
      </c>
    </row>
    <row r="1000" spans="1:41" ht="16.5" customHeight="1" x14ac:dyDescent="0.2">
      <c r="A1000" s="1" t="s">
        <v>1682</v>
      </c>
      <c r="B1000" s="1" t="s">
        <v>62</v>
      </c>
      <c r="E1000" s="14">
        <v>41106052.241759397</v>
      </c>
      <c r="F1000" s="14">
        <v>-49334761.8241404</v>
      </c>
      <c r="G1000" s="14">
        <v>1200000</v>
      </c>
      <c r="H1000" s="14">
        <v>-13004680.3571398</v>
      </c>
      <c r="I1000" s="1">
        <v>1121.20879120877</v>
      </c>
      <c r="J1000" s="14">
        <v>300000</v>
      </c>
      <c r="K1000" s="1">
        <v>-45.236263736300899</v>
      </c>
      <c r="L1000" s="1">
        <v>-45.236263736300899</v>
      </c>
      <c r="M1000" s="14">
        <v>37708714.598920301</v>
      </c>
      <c r="N1000" s="1" t="s">
        <v>96</v>
      </c>
      <c r="O1000" s="1" t="s">
        <v>98</v>
      </c>
      <c r="P1000" s="13">
        <f t="shared" si="16"/>
        <v>98796703.296708792</v>
      </c>
      <c r="Q1000" s="12">
        <v>50774725.274762303</v>
      </c>
      <c r="R1000" s="14">
        <v>48021978.021946497</v>
      </c>
      <c r="S1000" s="1" t="s">
        <v>105</v>
      </c>
      <c r="U1000" s="1" t="s">
        <v>107</v>
      </c>
      <c r="W1000" s="1" t="s">
        <v>105</v>
      </c>
      <c r="X1000" s="1" t="s">
        <v>77</v>
      </c>
      <c r="Z1000" s="1" t="s">
        <v>201</v>
      </c>
      <c r="AA1000" s="14">
        <v>-49334761.8241404</v>
      </c>
      <c r="AB1000" s="14"/>
      <c r="AC1000" s="14">
        <v>91383404.175831601</v>
      </c>
      <c r="AG1000" s="1" t="s">
        <v>1683</v>
      </c>
      <c r="AH1000" s="1" t="s">
        <v>190</v>
      </c>
      <c r="AI1000" s="1" t="s">
        <v>178</v>
      </c>
      <c r="AJ1000" s="1" t="s">
        <v>1684</v>
      </c>
      <c r="AK1000" s="1" t="s">
        <v>1685</v>
      </c>
      <c r="AL1000" s="1" t="s">
        <v>132</v>
      </c>
      <c r="AM1000" s="1" t="s">
        <v>145</v>
      </c>
      <c r="AN1000" s="1" t="s">
        <v>161</v>
      </c>
      <c r="AO1000" s="1" t="s">
        <v>158</v>
      </c>
    </row>
    <row r="1001" spans="1:41" ht="16.5" customHeight="1" x14ac:dyDescent="0.2">
      <c r="A1001" s="1" t="s">
        <v>1686</v>
      </c>
      <c r="B1001" s="1" t="s">
        <v>64</v>
      </c>
      <c r="E1001" s="14">
        <v>41140539.340660498</v>
      </c>
      <c r="F1001" s="14">
        <v>-49392390.472492002</v>
      </c>
      <c r="G1001" s="14">
        <v>1200000</v>
      </c>
      <c r="H1001" s="14">
        <v>-13022016.571425499</v>
      </c>
      <c r="I1001" s="1">
        <v>1122.2417582417399</v>
      </c>
      <c r="J1001" s="14">
        <v>300000</v>
      </c>
      <c r="K1001" s="1">
        <v>-45.285714285751503</v>
      </c>
      <c r="L1001" s="1">
        <v>-45.285714285751503</v>
      </c>
      <c r="M1001" s="14">
        <v>37744950.373645604</v>
      </c>
      <c r="N1001" s="1" t="s">
        <v>96</v>
      </c>
      <c r="O1001" s="1" t="s">
        <v>99</v>
      </c>
      <c r="P1001" s="13">
        <f t="shared" si="16"/>
        <v>98890109.89011541</v>
      </c>
      <c r="Q1001" s="12">
        <v>50824175.824212901</v>
      </c>
      <c r="R1001" s="14">
        <v>48065934.065902501</v>
      </c>
      <c r="S1001" s="1" t="s">
        <v>105</v>
      </c>
      <c r="U1001" s="1" t="s">
        <v>108</v>
      </c>
      <c r="W1001" s="1" t="s">
        <v>105</v>
      </c>
      <c r="X1001" s="1" t="s">
        <v>78</v>
      </c>
      <c r="Z1001" s="1" t="s">
        <v>202</v>
      </c>
      <c r="AA1001" s="14">
        <v>-49392390.472492002</v>
      </c>
      <c r="AB1001" s="14"/>
      <c r="AC1001" s="14">
        <v>91475177.065941498</v>
      </c>
      <c r="AG1001" s="1" t="s">
        <v>173</v>
      </c>
      <c r="AH1001" s="1" t="s">
        <v>191</v>
      </c>
      <c r="AI1001" s="1" t="s">
        <v>178</v>
      </c>
      <c r="AJ1001" s="1" t="s">
        <v>1687</v>
      </c>
      <c r="AK1001" s="1" t="s">
        <v>1688</v>
      </c>
      <c r="AL1001" s="1" t="s">
        <v>133</v>
      </c>
      <c r="AM1001" s="1" t="s">
        <v>146</v>
      </c>
      <c r="AN1001" s="1" t="s">
        <v>161</v>
      </c>
      <c r="AO1001" s="1" t="s">
        <v>159</v>
      </c>
    </row>
    <row r="1002" spans="1:41" ht="16.5" customHeight="1" x14ac:dyDescent="0.2">
      <c r="A1002" s="1" t="s">
        <v>1689</v>
      </c>
      <c r="B1002" s="1" t="s">
        <v>66</v>
      </c>
      <c r="C1002" s="1" t="s">
        <v>95</v>
      </c>
      <c r="D1002" s="1" t="s">
        <v>206</v>
      </c>
      <c r="E1002" s="14">
        <v>41175026.439561598</v>
      </c>
      <c r="F1002" s="14">
        <v>-49450019.120843597</v>
      </c>
      <c r="G1002" s="14">
        <v>1200000</v>
      </c>
      <c r="H1002" s="14">
        <v>-13039352.785711201</v>
      </c>
      <c r="I1002" s="1">
        <v>1123.2747252747099</v>
      </c>
      <c r="J1002" s="14">
        <v>300000</v>
      </c>
      <c r="K1002" s="1">
        <v>-45.3351648352021</v>
      </c>
      <c r="L1002" s="1">
        <v>-45.3351648352021</v>
      </c>
      <c r="M1002" s="14">
        <v>37781186.148370899</v>
      </c>
      <c r="N1002" s="1" t="s">
        <v>96</v>
      </c>
      <c r="O1002" s="1" t="s">
        <v>97</v>
      </c>
      <c r="P1002" s="13">
        <f t="shared" si="16"/>
        <v>98983516.483521998</v>
      </c>
      <c r="Q1002" s="12">
        <v>50873626.3736635</v>
      </c>
      <c r="R1002" s="14">
        <v>48109890.109858498</v>
      </c>
      <c r="S1002" s="1" t="s">
        <v>1357</v>
      </c>
      <c r="U1002" s="1" t="s">
        <v>107</v>
      </c>
      <c r="W1002" s="1" t="s">
        <v>1357</v>
      </c>
      <c r="X1002" s="1" t="s">
        <v>79</v>
      </c>
      <c r="Z1002" s="1" t="s">
        <v>203</v>
      </c>
      <c r="AA1002" s="14">
        <v>-49450019.120843597</v>
      </c>
      <c r="AB1002" s="14"/>
      <c r="AC1002" s="14">
        <v>91566949.956051394</v>
      </c>
      <c r="AE1002" s="1" t="s">
        <v>95</v>
      </c>
      <c r="AG1002" s="1" t="s">
        <v>174</v>
      </c>
      <c r="AH1002" s="1" t="s">
        <v>192</v>
      </c>
      <c r="AI1002" s="1" t="s">
        <v>180</v>
      </c>
      <c r="AJ1002" s="1" t="s">
        <v>92</v>
      </c>
      <c r="AK1002" s="1" t="s">
        <v>1690</v>
      </c>
      <c r="AL1002" s="1" t="s">
        <v>134</v>
      </c>
      <c r="AM1002" s="1" t="s">
        <v>147</v>
      </c>
      <c r="AN1002" s="1" t="s">
        <v>161</v>
      </c>
      <c r="AO1002" s="1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Phat Dinh Quang</cp:lastModifiedBy>
  <dcterms:created xsi:type="dcterms:W3CDTF">2020-07-01T13:28:15Z</dcterms:created>
  <dcterms:modified xsi:type="dcterms:W3CDTF">2020-07-27T04:52:12Z</dcterms:modified>
</cp:coreProperties>
</file>