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<sst xmlns="http://schemas.openxmlformats.org/spreadsheetml/2006/main" count="29" uniqueCount="16">
  <si>
    <t>doctorId</t>
  </si>
  <si>
    <t>count</t>
  </si>
  <si>
    <t>pri1</t>
  </si>
  <si>
    <t>pri2</t>
  </si>
  <si>
    <t>pri3</t>
  </si>
  <si>
    <t>pri4</t>
  </si>
  <si>
    <t>pri5</t>
  </si>
  <si>
    <t>pri7</t>
  </si>
  <si>
    <t>pro1</t>
  </si>
  <si>
    <t>pro2</t>
  </si>
  <si>
    <t>than kinh</t>
  </si>
  <si>
    <t>xuong khop</t>
  </si>
  <si>
    <t>Chuẩn hóa</t>
  </si>
  <si>
    <t>Sắp xếp</t>
  </si>
  <si>
    <t>index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</si>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</sst>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70" zoomScaleNormal="70" workbookViewId="0">
      <selection activeCell="D10" sqref="D10"/>
    </sheetView>
  </sheetViews>
  <sheetFormatPr defaultColWidth="8.72727272727273" defaultRowHeight="14.5"/>
  <sheetData>
    <row r="1" spans="1:21">
      <c r="A1" s="1" t="s">
        <v>0</v>
      </c>
      <c r="B1" s="1" t="s">
        <v>1</v>
      </c>
      <c r="C1" s="1"/>
      <c r="D1" s="1" t="s">
        <v>0</v>
      </c>
      <c r="E1" s="1">
        <v>1</v>
      </c>
      <c r="F1" s="1">
        <v>10</v>
      </c>
      <c r="G1" s="1">
        <v>11</v>
      </c>
      <c r="H1" s="1">
        <v>2</v>
      </c>
      <c r="I1" s="1">
        <v>3</v>
      </c>
      <c r="J1" s="1">
        <v>8</v>
      </c>
      <c r="K1" s="1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</row>
    <row r="2" spans="1:21">
      <c r="A2" s="1">
        <v>88</v>
      </c>
      <c r="B2" s="1">
        <v>2</v>
      </c>
      <c r="C2" s="1"/>
      <c r="D2" s="1">
        <v>88</v>
      </c>
      <c r="E2" s="1">
        <f>PRODUCT(0.71775,B2)</f>
        <v>1.4355</v>
      </c>
      <c r="F2" s="1"/>
      <c r="G2" s="1"/>
      <c r="H2" s="1"/>
      <c r="I2" s="1"/>
      <c r="J2" s="1"/>
      <c r="K2" s="1"/>
      <c r="L2" s="1"/>
      <c r="M2" s="1"/>
      <c r="N2" s="1">
        <f>PRODUCT(0.5445,B2)</f>
        <v>1.089</v>
      </c>
      <c r="O2" s="1"/>
      <c r="P2" s="1"/>
      <c r="Q2" s="1"/>
      <c r="R2" s="1">
        <f>PRODUCT(0.3155,B2)</f>
        <v>0.631</v>
      </c>
      <c r="S2" s="1"/>
      <c r="T2" s="1">
        <f>PRODUCT(0.5445,B2)</f>
        <v>1.089</v>
      </c>
      <c r="U2" s="1"/>
    </row>
    <row r="3" spans="1:21">
      <c r="A3" s="1">
        <v>158</v>
      </c>
      <c r="B3" s="1">
        <v>1</v>
      </c>
      <c r="C3" s="1"/>
      <c r="D3" s="1">
        <v>158</v>
      </c>
      <c r="E3" s="1"/>
      <c r="F3" s="1">
        <v>0.6165</v>
      </c>
      <c r="G3" s="1"/>
      <c r="H3" s="1"/>
      <c r="I3" s="1"/>
      <c r="J3" s="1"/>
      <c r="K3" s="1"/>
      <c r="L3" s="1"/>
      <c r="M3" s="1"/>
      <c r="N3" s="1"/>
      <c r="O3" s="1"/>
      <c r="P3" s="1">
        <v>0.5445</v>
      </c>
      <c r="Q3" s="1"/>
      <c r="R3" s="1"/>
      <c r="S3" s="1">
        <v>0.5445</v>
      </c>
      <c r="T3" s="1"/>
      <c r="U3" s="1">
        <v>0.3155</v>
      </c>
    </row>
    <row r="4" spans="1:21">
      <c r="A4" s="1">
        <v>159</v>
      </c>
      <c r="B4" s="1">
        <v>1</v>
      </c>
      <c r="C4" s="1"/>
      <c r="D4" s="1">
        <v>159</v>
      </c>
      <c r="E4" s="1"/>
      <c r="F4" s="1"/>
      <c r="G4" s="1">
        <v>0.5445</v>
      </c>
      <c r="H4" s="1"/>
      <c r="I4" s="1"/>
      <c r="J4" s="1"/>
      <c r="K4" s="1"/>
      <c r="L4" s="1">
        <v>0.5445</v>
      </c>
      <c r="M4" s="1"/>
      <c r="N4" s="1"/>
      <c r="O4" s="1"/>
      <c r="P4" s="1"/>
      <c r="Q4" s="1"/>
      <c r="R4" s="1">
        <v>0.3155</v>
      </c>
      <c r="S4" s="1"/>
      <c r="T4" s="1"/>
      <c r="U4" s="1">
        <v>0.3155</v>
      </c>
    </row>
    <row r="5" spans="1:21">
      <c r="A5" s="1"/>
      <c r="B5" s="1"/>
      <c r="C5" s="1"/>
      <c r="D5" s="1"/>
      <c r="E5" s="2">
        <f t="shared" ref="E5:G5" si="0">SUM(E2:E4)</f>
        <v>1.4355</v>
      </c>
      <c r="F5" s="2">
        <f t="shared" si="0"/>
        <v>0.6165</v>
      </c>
      <c r="G5" s="2">
        <f t="shared" si="0"/>
        <v>0.5445</v>
      </c>
      <c r="H5" s="2"/>
      <c r="I5" s="2"/>
      <c r="J5" s="2"/>
      <c r="K5" s="2"/>
      <c r="L5" s="2">
        <v>0.5445</v>
      </c>
      <c r="M5" s="2"/>
      <c r="N5" s="2">
        <f t="shared" ref="N5:U5" si="1">SUM(N2:N4)</f>
        <v>1.089</v>
      </c>
      <c r="O5" s="2"/>
      <c r="P5" s="2">
        <f t="shared" si="1"/>
        <v>0.5445</v>
      </c>
      <c r="Q5" s="2"/>
      <c r="R5" s="2">
        <f t="shared" si="1"/>
        <v>0.9465</v>
      </c>
      <c r="S5" s="2">
        <f t="shared" si="1"/>
        <v>0.5445</v>
      </c>
      <c r="T5" s="2">
        <f t="shared" si="1"/>
        <v>1.089</v>
      </c>
      <c r="U5" s="2">
        <f t="shared" si="1"/>
        <v>0.631</v>
      </c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 t="s">
        <v>12</v>
      </c>
      <c r="E7" s="1">
        <f t="shared" ref="E7:G7" si="2">E5/4</f>
        <v>0.358875</v>
      </c>
      <c r="F7" s="1">
        <f t="shared" si="2"/>
        <v>0.154125</v>
      </c>
      <c r="G7" s="1">
        <f t="shared" si="2"/>
        <v>0.136125</v>
      </c>
      <c r="H7" s="1"/>
      <c r="I7" s="1"/>
      <c r="J7" s="1"/>
      <c r="K7" s="1"/>
      <c r="L7" s="1">
        <f t="shared" ref="L7:P7" si="3">L5/4</f>
        <v>0.136125</v>
      </c>
      <c r="M7" s="1"/>
      <c r="N7" s="1">
        <f t="shared" si="3"/>
        <v>0.27225</v>
      </c>
      <c r="O7" s="1"/>
      <c r="P7" s="1">
        <f t="shared" si="3"/>
        <v>0.136125</v>
      </c>
      <c r="Q7" s="1"/>
      <c r="R7" s="1">
        <f t="shared" ref="R7:U7" si="4">R5/4</f>
        <v>0.236625</v>
      </c>
      <c r="S7" s="1">
        <f t="shared" si="4"/>
        <v>0.136125</v>
      </c>
      <c r="T7" s="1">
        <f t="shared" si="4"/>
        <v>0.27225</v>
      </c>
      <c r="U7" s="1">
        <f t="shared" si="4"/>
        <v>0.15775</v>
      </c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 t="s">
        <v>0</v>
      </c>
      <c r="B12" s="1">
        <v>1</v>
      </c>
      <c r="C12" s="1">
        <v>10</v>
      </c>
      <c r="D12" s="1">
        <v>11</v>
      </c>
      <c r="E12" s="1">
        <v>2</v>
      </c>
      <c r="F12" s="1">
        <v>3</v>
      </c>
      <c r="G12" s="1">
        <v>8</v>
      </c>
      <c r="H12" s="1">
        <v>9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1" t="s">
        <v>10</v>
      </c>
      <c r="R12" s="1" t="s">
        <v>11</v>
      </c>
      <c r="S12" s="1"/>
      <c r="T12" s="1"/>
      <c r="U12" s="1"/>
    </row>
    <row r="13" spans="1:21">
      <c r="A13" s="1">
        <v>1</v>
      </c>
      <c r="B13" s="1"/>
      <c r="C13" s="1"/>
      <c r="D13" s="1"/>
      <c r="E13" s="1">
        <v>0.5445</v>
      </c>
      <c r="F13" s="1"/>
      <c r="G13" s="1"/>
      <c r="H13" s="1"/>
      <c r="I13" s="1"/>
      <c r="J13" s="1"/>
      <c r="K13" s="1">
        <v>0.5445</v>
      </c>
      <c r="L13" s="1"/>
      <c r="M13" s="1"/>
      <c r="N13" s="1"/>
      <c r="O13" s="1">
        <v>0.3155</v>
      </c>
      <c r="P13" s="1"/>
      <c r="Q13" s="1">
        <v>0.5445</v>
      </c>
      <c r="R13" s="1"/>
      <c r="S13" s="1">
        <v>0.5533</v>
      </c>
      <c r="T13" s="1"/>
      <c r="U13" s="1"/>
    </row>
    <row r="14" spans="1:21">
      <c r="A14" s="1">
        <v>2</v>
      </c>
      <c r="B14" s="1"/>
      <c r="C14" s="1"/>
      <c r="D14" s="1"/>
      <c r="E14" s="1">
        <v>0.5445</v>
      </c>
      <c r="F14" s="1"/>
      <c r="G14" s="1"/>
      <c r="H14" s="1"/>
      <c r="I14" s="1"/>
      <c r="J14" s="1">
        <v>0.71775</v>
      </c>
      <c r="K14" s="1"/>
      <c r="L14" s="1"/>
      <c r="M14" s="1"/>
      <c r="N14" s="1"/>
      <c r="O14" s="1">
        <v>0.3155</v>
      </c>
      <c r="P14" s="1"/>
      <c r="Q14" s="1">
        <v>0.5445</v>
      </c>
      <c r="R14" s="1"/>
      <c r="S14" s="1">
        <v>0.3006</v>
      </c>
      <c r="T14" s="1"/>
      <c r="U14" s="1"/>
    </row>
    <row r="15" spans="1:21">
      <c r="A15" s="1">
        <v>45</v>
      </c>
      <c r="B15" s="1"/>
      <c r="C15" s="1"/>
      <c r="D15" s="1">
        <v>0.5445</v>
      </c>
      <c r="E15" s="1"/>
      <c r="F15" s="1"/>
      <c r="G15" s="1"/>
      <c r="H15" s="1"/>
      <c r="I15" s="1">
        <v>0.5445</v>
      </c>
      <c r="J15" s="1"/>
      <c r="K15" s="1"/>
      <c r="L15" s="1"/>
      <c r="M15" s="1"/>
      <c r="N15" s="1"/>
      <c r="O15" s="1">
        <v>0.3155</v>
      </c>
      <c r="P15" s="1"/>
      <c r="Q15" s="1"/>
      <c r="R15" s="1">
        <v>0.3155</v>
      </c>
      <c r="S15" s="1">
        <v>0.4542</v>
      </c>
      <c r="T15" s="1"/>
      <c r="U15" s="1"/>
    </row>
    <row r="16" spans="1:21">
      <c r="A16" s="1">
        <v>46</v>
      </c>
      <c r="B16" s="1"/>
      <c r="C16" s="1"/>
      <c r="D16" s="1"/>
      <c r="E16" s="1"/>
      <c r="F16" s="1">
        <v>0.71775</v>
      </c>
      <c r="G16" s="1"/>
      <c r="H16" s="1"/>
      <c r="I16" s="1"/>
      <c r="J16" s="1"/>
      <c r="K16" s="1"/>
      <c r="L16" s="1"/>
      <c r="M16" s="1">
        <v>0.5445</v>
      </c>
      <c r="N16" s="1"/>
      <c r="O16" s="1"/>
      <c r="P16" s="1">
        <v>0.5445</v>
      </c>
      <c r="Q16" s="1"/>
      <c r="R16" s="1">
        <v>0.3155</v>
      </c>
      <c r="S16" s="1">
        <v>0.2671</v>
      </c>
      <c r="T16" s="1"/>
      <c r="U16" s="1"/>
    </row>
    <row r="17" spans="1:21">
      <c r="A17" s="1">
        <v>88</v>
      </c>
      <c r="B17" s="1">
        <v>0.71775</v>
      </c>
      <c r="C17" s="1"/>
      <c r="D17" s="1"/>
      <c r="E17" s="1"/>
      <c r="F17" s="1"/>
      <c r="G17" s="1"/>
      <c r="H17" s="1"/>
      <c r="I17" s="1"/>
      <c r="J17" s="1"/>
      <c r="K17" s="1">
        <v>0.5445</v>
      </c>
      <c r="L17" s="1"/>
      <c r="M17" s="1"/>
      <c r="N17" s="1"/>
      <c r="O17" s="1">
        <v>0.3155</v>
      </c>
      <c r="P17" s="1"/>
      <c r="Q17" s="1">
        <v>0.5445</v>
      </c>
      <c r="R17" s="1"/>
      <c r="S17" s="1">
        <v>0.8481</v>
      </c>
      <c r="T17" s="1"/>
      <c r="U17" s="1"/>
    </row>
    <row r="18" spans="1:21">
      <c r="A18" s="1">
        <v>153</v>
      </c>
      <c r="B18" s="1"/>
      <c r="C18" s="1"/>
      <c r="D18" s="1"/>
      <c r="E18" s="1"/>
      <c r="F18" s="1"/>
      <c r="G18" s="1">
        <v>0.71775</v>
      </c>
      <c r="H18" s="1"/>
      <c r="I18" s="1"/>
      <c r="J18" s="1"/>
      <c r="K18" s="1"/>
      <c r="L18" s="1">
        <v>0.71775</v>
      </c>
      <c r="M18" s="1"/>
      <c r="N18" s="1"/>
      <c r="O18" s="1">
        <v>0.3155</v>
      </c>
      <c r="P18" s="1"/>
      <c r="Q18" s="1"/>
      <c r="R18" s="1">
        <v>0.3155</v>
      </c>
      <c r="S18" s="1">
        <v>0.1663</v>
      </c>
      <c r="T18" s="1"/>
      <c r="U18" s="1"/>
    </row>
    <row r="19" spans="1:21">
      <c r="A19" s="1">
        <v>154</v>
      </c>
      <c r="B19" s="1"/>
      <c r="C19" s="1"/>
      <c r="D19" s="1"/>
      <c r="E19" s="1">
        <v>0.5445</v>
      </c>
      <c r="F19" s="1"/>
      <c r="G19" s="1"/>
      <c r="H19" s="1"/>
      <c r="I19" s="1"/>
      <c r="J19" s="1"/>
      <c r="K19" s="1">
        <v>0.5445</v>
      </c>
      <c r="L19" s="1"/>
      <c r="M19" s="1"/>
      <c r="N19" s="1"/>
      <c r="O19" s="1">
        <v>0.3155</v>
      </c>
      <c r="P19" s="1"/>
      <c r="Q19" s="1"/>
      <c r="R19" s="1">
        <v>0.3155</v>
      </c>
      <c r="S19" s="1">
        <v>0.4542</v>
      </c>
      <c r="T19" s="1"/>
      <c r="U19" s="1"/>
    </row>
    <row r="20" spans="1:21">
      <c r="A20" s="1">
        <v>155</v>
      </c>
      <c r="B20" s="1"/>
      <c r="C20" s="1"/>
      <c r="D20" s="1"/>
      <c r="E20" s="1"/>
      <c r="F20" s="1"/>
      <c r="G20" s="1"/>
      <c r="H20" s="1">
        <v>0.71775</v>
      </c>
      <c r="I20" s="1"/>
      <c r="J20" s="1"/>
      <c r="K20" s="1"/>
      <c r="L20" s="1"/>
      <c r="M20" s="1"/>
      <c r="N20" s="1">
        <v>0.71775</v>
      </c>
      <c r="O20" s="1">
        <v>0.3155</v>
      </c>
      <c r="P20" s="1"/>
      <c r="Q20" s="1"/>
      <c r="R20" s="1">
        <v>0.3155</v>
      </c>
      <c r="S20" s="1">
        <v>0.1663</v>
      </c>
      <c r="T20" s="1"/>
      <c r="U20" s="1"/>
    </row>
    <row r="21" spans="1:21">
      <c r="A21" s="1">
        <v>156</v>
      </c>
      <c r="B21" s="1"/>
      <c r="C21" s="1">
        <v>0.6165</v>
      </c>
      <c r="D21" s="1"/>
      <c r="E21" s="1"/>
      <c r="F21" s="1"/>
      <c r="G21" s="1"/>
      <c r="H21" s="1"/>
      <c r="I21" s="1"/>
      <c r="J21" s="1"/>
      <c r="K21" s="1"/>
      <c r="L21" s="1"/>
      <c r="M21" s="1">
        <v>0.5445</v>
      </c>
      <c r="N21" s="1"/>
      <c r="O21" s="1"/>
      <c r="P21" s="1">
        <v>0.5445</v>
      </c>
      <c r="Q21" s="1"/>
      <c r="R21" s="1">
        <v>0.3155</v>
      </c>
      <c r="S21" s="1">
        <v>0.4194</v>
      </c>
      <c r="T21" s="1"/>
      <c r="U21" s="1"/>
    </row>
    <row r="22" spans="1:21">
      <c r="A22" s="1">
        <v>157</v>
      </c>
      <c r="B22" s="1"/>
      <c r="C22" s="1"/>
      <c r="D22" s="1">
        <v>0.5445</v>
      </c>
      <c r="E22" s="1"/>
      <c r="F22" s="1"/>
      <c r="G22" s="1"/>
      <c r="H22" s="1"/>
      <c r="I22" s="1">
        <v>0.5445</v>
      </c>
      <c r="J22" s="1"/>
      <c r="K22" s="1"/>
      <c r="L22" s="1"/>
      <c r="M22" s="1"/>
      <c r="N22" s="1"/>
      <c r="O22" s="1">
        <v>0.3155</v>
      </c>
      <c r="P22" s="1"/>
      <c r="Q22" s="1"/>
      <c r="R22" s="1">
        <v>0.3155</v>
      </c>
      <c r="S22" s="1">
        <v>0.4543</v>
      </c>
      <c r="T22" s="1"/>
      <c r="U22" s="1"/>
    </row>
    <row r="23" spans="1:21">
      <c r="A23" s="1">
        <v>158</v>
      </c>
      <c r="B23" s="1"/>
      <c r="C23" s="1">
        <v>0.6165</v>
      </c>
      <c r="D23" s="1"/>
      <c r="E23" s="1"/>
      <c r="F23" s="1"/>
      <c r="G23" s="1"/>
      <c r="H23" s="1"/>
      <c r="I23" s="1"/>
      <c r="J23" s="1"/>
      <c r="K23" s="1"/>
      <c r="L23" s="1"/>
      <c r="M23" s="1">
        <v>0.5445</v>
      </c>
      <c r="N23" s="1"/>
      <c r="O23" s="1"/>
      <c r="P23" s="1">
        <v>0.5445</v>
      </c>
      <c r="Q23" s="1"/>
      <c r="R23" s="1">
        <v>0.3155</v>
      </c>
      <c r="S23" s="1">
        <v>0.4194</v>
      </c>
      <c r="T23" s="1"/>
      <c r="U23" s="1"/>
    </row>
    <row r="24" spans="1:21">
      <c r="A24" s="1">
        <v>159</v>
      </c>
      <c r="B24" s="1"/>
      <c r="C24" s="1"/>
      <c r="D24" s="1">
        <v>0.5445</v>
      </c>
      <c r="E24" s="1"/>
      <c r="F24" s="1"/>
      <c r="G24" s="1"/>
      <c r="H24" s="1"/>
      <c r="I24" s="1">
        <v>0.5445</v>
      </c>
      <c r="J24" s="1"/>
      <c r="K24" s="1"/>
      <c r="L24" s="1"/>
      <c r="M24" s="1"/>
      <c r="N24" s="1"/>
      <c r="O24" s="1">
        <v>0.3155</v>
      </c>
      <c r="P24" s="1"/>
      <c r="Q24" s="1"/>
      <c r="R24" s="1">
        <v>0.3155</v>
      </c>
      <c r="S24" s="1">
        <v>0.4542</v>
      </c>
      <c r="T24" s="1"/>
      <c r="U24" s="1"/>
    </row>
    <row r="29" spans="1:1">
      <c r="A29" t="s">
        <v>13</v>
      </c>
    </row>
    <row r="30" spans="1:3">
      <c r="A30" t="s">
        <v>14</v>
      </c>
      <c r="B30" s="1" t="s">
        <v>0</v>
      </c>
      <c r="C30" t="s">
        <v>15</v>
      </c>
    </row>
    <row r="31" spans="1:4">
      <c r="A31">
        <v>4</v>
      </c>
      <c r="B31" s="1">
        <v>88</v>
      </c>
      <c r="C31" s="1">
        <v>0.8481</v>
      </c>
      <c r="D31" s="1"/>
    </row>
    <row r="32" spans="1:4">
      <c r="A32">
        <v>0</v>
      </c>
      <c r="B32" s="1">
        <v>1</v>
      </c>
      <c r="C32" s="1">
        <v>0.5533</v>
      </c>
      <c r="D32" s="1"/>
    </row>
    <row r="33" spans="1:4">
      <c r="A33">
        <v>9</v>
      </c>
      <c r="B33" s="1">
        <v>157</v>
      </c>
      <c r="C33" s="1">
        <v>0.4543</v>
      </c>
      <c r="D33" s="1"/>
    </row>
    <row r="34" spans="1:4">
      <c r="A34">
        <v>2</v>
      </c>
      <c r="B34" s="1">
        <v>45</v>
      </c>
      <c r="C34" s="1">
        <v>0.4542</v>
      </c>
      <c r="D34" s="1"/>
    </row>
    <row r="35" spans="1:4">
      <c r="A35">
        <v>6</v>
      </c>
      <c r="B35" s="1">
        <v>154</v>
      </c>
      <c r="C35" s="1">
        <v>0.4542</v>
      </c>
      <c r="D35" s="1"/>
    </row>
    <row r="36" spans="1:4">
      <c r="A36">
        <v>11</v>
      </c>
      <c r="B36" s="1">
        <v>159</v>
      </c>
      <c r="C36" s="1">
        <v>0.4542</v>
      </c>
      <c r="D36" s="1"/>
    </row>
    <row r="37" spans="1:4">
      <c r="A37">
        <v>8</v>
      </c>
      <c r="B37" s="1">
        <v>156</v>
      </c>
      <c r="C37" s="1">
        <v>0.4194</v>
      </c>
      <c r="D37" s="1"/>
    </row>
    <row r="38" spans="1:4">
      <c r="A38">
        <v>10</v>
      </c>
      <c r="B38" s="1">
        <v>158</v>
      </c>
      <c r="C38" s="1">
        <v>0.4194</v>
      </c>
      <c r="D38" s="1"/>
    </row>
    <row r="39" spans="1:4">
      <c r="A39">
        <v>1</v>
      </c>
      <c r="B39" s="1">
        <v>2</v>
      </c>
      <c r="C39" s="1">
        <v>0.3006</v>
      </c>
      <c r="D39" s="1"/>
    </row>
    <row r="40" spans="1:4">
      <c r="A40">
        <v>3</v>
      </c>
      <c r="B40" s="1">
        <v>46</v>
      </c>
      <c r="C40" s="1">
        <v>0.2671</v>
      </c>
      <c r="D40" s="1"/>
    </row>
    <row r="41" spans="1:4">
      <c r="A41">
        <v>5</v>
      </c>
      <c r="B41" s="1">
        <v>153</v>
      </c>
      <c r="C41" s="1">
        <v>0.1663</v>
      </c>
      <c r="D41" s="1"/>
    </row>
    <row r="42" spans="1:4">
      <c r="A42">
        <v>7</v>
      </c>
      <c r="B42" s="1">
        <v>155</v>
      </c>
      <c r="C42" s="1">
        <v>0.1663</v>
      </c>
      <c r="D42" s="1"/>
    </row>
  </sheetData>
  <sortState ref="A31:C42">
    <sortCondition ref="C3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Quang Thái</cp:lastModifiedBy>
  <dcterms:created xsi:type="dcterms:W3CDTF">2024-07-19T08:59:21Z</dcterms:created>
  <dcterms:modified xsi:type="dcterms:W3CDTF">2024-07-19T09:50:25Z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7A291079E3DF4105A335CF2890583B5E_11</vt:lpwstr>
  </property>
  <property fmtid="{D5CDD505-2E9C-101B-9397-08002B2CF9AE}" pid="3" name="KSOProductBuildVer">
    <vt:lpwstr>1033-12.2.0.17153</vt:lpwstr>
  </property>
</Properties>
</file>