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E8E5BD8-7DCD-4B71-BC20-0B49EFC74256}" xr6:coauthVersionLast="47" xr6:coauthVersionMax="47" xr10:uidLastSave="{00000000-0000-0000-0000-000000000000}"/>
  <bookViews>
    <workbookView xWindow="-108" yWindow="-108" windowWidth="23256" windowHeight="12456" activeTab="4" xr2:uid="{3502EB2F-59E0-42DB-BCB6-141006C58C32}"/>
  </bookViews>
  <sheets>
    <sheet name="Cover" sheetId="2" r:id="rId1"/>
    <sheet name="Test Policy" sheetId="3" r:id="rId2"/>
    <sheet name="Test Management" sheetId="4" r:id="rId3"/>
    <sheet name="Test Strategy" sheetId="5" r:id="rId4"/>
    <sheet name="Detail Schedule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C34" i="6"/>
  <c r="D33" i="6"/>
  <c r="C33" i="6"/>
  <c r="D32" i="6"/>
  <c r="C32" i="6"/>
  <c r="D31" i="6"/>
  <c r="C31" i="6"/>
  <c r="D30" i="6"/>
  <c r="C30" i="6"/>
  <c r="D29" i="6"/>
  <c r="C29" i="6"/>
  <c r="A11" i="6"/>
  <c r="A10" i="6"/>
  <c r="A9" i="6"/>
  <c r="A8" i="6"/>
  <c r="A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F3FEC621-64D4-4CC2-B7C9-7B59A9B3E247}">
      <text>
        <r>
          <rPr>
            <sz val="9"/>
            <color rgb="FF000000"/>
            <rFont val="Aptos Narrow"/>
            <scheme val="minor"/>
          </rPr>
          <t>======
ID#AAAAHNbKGmo
    (2020-11-08 05:44:12)
- A: Added
- D: Deleted
- M: Modified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79B827C9-096B-49D7-9CCF-FC28D11C9469}">
      <text>
        <r>
          <rPr>
            <sz val="9"/>
            <color rgb="FF000000"/>
            <rFont val="Aptos Narrow"/>
            <family val="2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CBA8C7CD-719B-438E-A499-7501D506BDAE}">
      <text>
        <r>
          <rPr>
            <sz val="9"/>
            <color rgb="FF000000"/>
            <rFont val="Aptos Narrow"/>
            <family val="2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3F6F61B5-9083-49CE-A93F-8447314E9B6A}">
      <text>
        <r>
          <rPr>
            <sz val="9"/>
            <color rgb="FF000000"/>
            <rFont val="Aptos Narrow"/>
            <family val="2"/>
            <scheme val="minor"/>
          </rPr>
          <t>======
ID#AAAAHNbKGmY
It can be    (2020-11-08 05:44:12)
- Requirement
- Test Products
- Test environment
- Test tools
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AB090021-C34D-4941-A5DD-AFC1E448EE51}">
      <text>
        <r>
          <rPr>
            <sz val="9"/>
            <color rgb="FF000000"/>
            <rFont val="Aptos Narrow"/>
            <family val="2"/>
            <scheme val="minor"/>
          </rPr>
          <t>======
ID#AAAAHNbKGmg
    (2020-11-08 05:44:12)
- manual
- test tool
…</t>
        </r>
      </text>
    </comment>
  </commentList>
</comments>
</file>

<file path=xl/sharedStrings.xml><?xml version="1.0" encoding="utf-8"?>
<sst xmlns="http://schemas.openxmlformats.org/spreadsheetml/2006/main" count="268" uniqueCount="180">
  <si>
    <t xml:space="preserve"> </t>
  </si>
  <si>
    <t>TEST PLAN</t>
  </si>
  <si>
    <t>Project Name</t>
  </si>
  <si>
    <t>Reviewer</t>
  </si>
  <si>
    <t>Project Code</t>
  </si>
  <si>
    <t>Review date</t>
  </si>
  <si>
    <t>Creator</t>
  </si>
  <si>
    <t>Approver</t>
  </si>
  <si>
    <t>Trần Thị Thanh Nga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</si>
  <si>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</si>
  <si>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</si>
  <si>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</si>
  <si>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</si>
  <si>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</si>
  <si>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</si>
  <si>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</si>
  <si>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</si>
  <si>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</si>
  <si>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</si>
  <si>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</si>
  <si>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</si>
  <si>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</si>
  <si>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</si>
  <si>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</si>
  <si>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</si>
  <si>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</si>
  <si>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</si>
  <si>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</si>
  <si>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</si>
  <si>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</si>
  <si>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</si>
  <si>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</si>
  <si>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</si>
  <si>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</si>
  <si>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</si>
  <si>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</si>
  <si>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Nguyễn Đình Nhân</t>
  </si>
  <si>
    <t>AWS website</t>
  </si>
  <si>
    <t>General policy for Test process, Test case design, Test Data
List of requirements to Test/not Test
Exit criteria for testing
 Suspension criteria and Resumption requirements</t>
  </si>
  <si>
    <t>SRS_Group14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</si>
  <si>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</si>
  <si>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</si>
  <si>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</si>
  <si>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</si>
  <si>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</si>
  <si>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</si>
  <si>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</si>
  <si>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</si>
  <si>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</si>
  <si>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</si>
  <si>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</si>
  <si>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</si>
  <si>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</si>
  <si>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</si>
  <si>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</si>
  <si>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</si>
  <si>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</si>
  <si>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</si>
  <si>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</si>
  <si>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</si>
  <si>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</si>
  <si>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</si>
  <si>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</si>
  <si>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</si>
  <si>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</si>
  <si>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</si>
  <si>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</si>
  <si>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When the holidays are over and all development and testing has restarted</t>
  </si>
  <si>
    <t>Once the network or hardware issue has been resolved and retested to ensure that there is no impact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</si>
  <si>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</si>
  <si>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</si>
  <si>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</si>
  <si>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</si>
  <si>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</si>
  <si>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</si>
  <si>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</si>
  <si>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</si>
  <si>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</si>
  <si>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</si>
  <si>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</si>
  <si>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</si>
  <si>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</si>
  <si>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</si>
  <si>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</si>
  <si>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</si>
  <si>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</si>
  <si>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</si>
  <si>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</si>
  <si>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</si>
  <si>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</si>
  <si>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</si>
  <si>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</si>
  <si>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</si>
  <si>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</si>
  <si>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</si>
  <si>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</si>
  <si>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</si>
  <si>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</si>
  <si>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</si>
  <si>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</si>
  <si>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</si>
  <si>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</si>
  <si>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</si>
  <si>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</si>
  <si>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</si>
  <si>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</si>
  <si>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</si>
  <si>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</si>
  <si>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</si>
  <si>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</si>
  <si>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</si>
  <si>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</si>
  <si>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</si>
  <si>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</si>
  <si>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</si>
  <si>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</si>
  <si>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</si>
  <si>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</si>
  <si>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</si>
  <si>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</si>
  <si>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</si>
  <si>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</si>
  <si>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</si>
  <si>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</si>
  <si>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</si>
  <si>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</si>
  <si>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</si>
  <si>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</si>
  <si>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</si>
  <si>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</si>
  <si>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</si>
  <si>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family val="2"/>
      </rPr>
      <t xml:space="preserve">
</t>
    </r>
    <r>
      <rPr>
        <sz val="9"/>
        <color rgb="FF000000"/>
        <rFont val="Arial"/>
        <family val="2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</si>
  <si>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</si>
  <si>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</si>
  <si>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</si>
  <si>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</si>
  <si>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</si>
  <si>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</si>
  <si>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</si>
  <si>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</si>
  <si>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</si>
  <si>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</si>
  <si>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</si>
  <si>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</si>
  <si>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</si>
  <si>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</si>
  <si>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</si>
  <si>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</si>
  <si>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</si>
  <si>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</si>
  <si>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</si>
  <si>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</si>
  <si>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</si>
  <si>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</si>
  <si>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</si>
  <si>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</si>
  <si>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</si>
  <si>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SRS_Group14_v1.0</t>
  </si>
  <si>
    <t>All Functions in SRS_Group14_v1.0 Document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</si>
  <si>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</si>
  <si>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</si>
  <si>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</si>
  <si>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</si>
  <si>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</si>
  <si>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</si>
  <si>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</si>
  <si>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</si>
  <si>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</si>
  <si>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</si>
  <si>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</si>
  <si>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</si>
  <si>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</si>
  <si>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Duration</t>
  </si>
  <si>
    <t>Detail Schedule</t>
  </si>
  <si>
    <t>Liên kết</t>
  </si>
  <si>
    <t>Nguyễn Quang Thọ</t>
  </si>
  <si>
    <t>Phan Thanh Bình</t>
  </si>
  <si>
    <t>Nguyễn Tấn Kiệt</t>
  </si>
  <si>
    <t>Trần Tấn Lộc</t>
  </si>
  <si>
    <t>Start day from 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</si>
</sst>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409]d\-mmm\-yyyy"/>
  </numFmts>
  <fonts count="41">
    <font>
      <sz val="11"/>
      <color theme="1"/>
      <name val="Aptos Narrow"/>
      <family val="2"/>
      <charset val="163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sz val="9"/>
      <color rgb="FF000000"/>
      <name val="Aptos Narrow"/>
      <scheme val="minor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20"/>
      <color rgb="FF000080"/>
      <name val="Arial"/>
      <family val="2"/>
    </font>
    <font>
      <sz val="9"/>
      <color theme="1"/>
      <name val="Arial"/>
      <family val="2"/>
    </font>
    <font>
      <b/>
      <u/>
      <sz val="10"/>
      <color rgb="FF000080"/>
      <name val="Tahoma"/>
      <family val="2"/>
    </font>
    <font>
      <b/>
      <u/>
      <sz val="10"/>
      <color rgb="FFFF6600"/>
      <name val="Tahoma"/>
      <family val="2"/>
    </font>
    <font>
      <i/>
      <sz val="10"/>
      <color theme="1"/>
      <name val="Arial"/>
      <family val="2"/>
    </font>
    <font>
      <b/>
      <sz val="10"/>
      <color rgb="FFFF6600"/>
      <name val="Tahoma"/>
      <family val="2"/>
    </font>
    <font>
      <b/>
      <sz val="10"/>
      <color theme="1"/>
      <name val="Arial"/>
      <family val="2"/>
    </font>
    <font>
      <sz val="9"/>
      <name val="Calibri"/>
      <family val="2"/>
    </font>
    <font>
      <sz val="10"/>
      <color rgb="FF0000FF"/>
      <name val="Arial"/>
      <family val="2"/>
    </font>
    <font>
      <i/>
      <sz val="10"/>
      <color theme="1"/>
      <name val="Tahoma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-apple-system"/>
    </font>
    <font>
      <sz val="9"/>
      <color rgb="FF000000"/>
      <name val="Arial"/>
      <family val="2"/>
    </font>
    <font>
      <sz val="11"/>
      <color rgb="FF242729"/>
      <name val="Arial"/>
      <family val="2"/>
    </font>
    <font>
      <b/>
      <sz val="9"/>
      <color rgb="FFFFFFFF"/>
      <name val="MS PGothic"/>
      <family val="2"/>
    </font>
    <font>
      <u/>
      <sz val="10"/>
      <color rgb="FF0000FF"/>
      <name val="Tahoma"/>
      <family val="2"/>
    </font>
    <font>
      <sz val="10"/>
      <color theme="1"/>
      <name val="MS PGothic"/>
      <family val="2"/>
    </font>
    <font>
      <sz val="10"/>
      <color rgb="FF000000"/>
      <name val="Monospace"/>
    </font>
    <font>
      <sz val="10"/>
      <color rgb="FF660066"/>
      <name val="Arial"/>
      <family val="2"/>
    </font>
    <font>
      <b/>
      <sz val="18"/>
      <color theme="1"/>
      <name val="Arial"/>
      <family val="2"/>
    </font>
    <font>
      <sz val="12"/>
      <color rgb="FF000000"/>
      <name val="Menlo"/>
    </font>
    <font>
      <u/>
      <sz val="10"/>
      <color rgb="FF0000FF"/>
      <name val="Arial"/>
      <family val="2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7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7" fillId="3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horizontal="left" vertical="center"/>
    </xf>
    <xf numFmtId="164" fontId="1" fillId="0" borderId="16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3" borderId="19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1" fillId="0" borderId="0" xfId="0" applyFont="1" applyAlignment="1">
      <alignment vertical="top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5" fontId="1" fillId="0" borderId="25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14" fontId="9" fillId="0" borderId="19" xfId="0" applyNumberFormat="1" applyFont="1" applyBorder="1" applyAlignment="1">
      <alignment horizontal="right" vertical="center" wrapText="1"/>
    </xf>
    <xf numFmtId="49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15" fontId="1" fillId="0" borderId="26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10" fillId="3" borderId="7" xfId="0" applyFont="1" applyFill="1" applyBorder="1" applyAlignment="1">
      <alignment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" fillId="0" borderId="25" xfId="0" applyFont="1" applyBorder="1" applyAlignment="1">
      <alignment horizontal="left" vertical="center" wrapText="1"/>
    </xf>
    <xf numFmtId="0" fontId="11" fillId="0" borderId="19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1" fillId="0" borderId="29" xfId="0" applyFont="1" applyBorder="1" applyAlignment="1">
      <alignment vertical="center"/>
    </xf>
    <xf numFmtId="0" fontId="10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0" fontId="7" fillId="3" borderId="30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14" fontId="1" fillId="0" borderId="15" xfId="0" applyNumberFormat="1" applyFont="1" applyBorder="1" applyAlignment="1">
      <alignment vertical="center"/>
    </xf>
    <xf numFmtId="0" fontId="13" fillId="0" borderId="8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5" xfId="0" applyFont="1" applyBorder="1" applyAlignment="1">
      <alignment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2" fontId="13" fillId="0" borderId="15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21" fillId="3" borderId="23" xfId="0" applyFont="1" applyFill="1" applyBorder="1" applyAlignment="1">
      <alignment horizontal="center" vertical="center"/>
    </xf>
    <xf numFmtId="0" fontId="22" fillId="0" borderId="24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3" borderId="10" xfId="0" applyFont="1" applyFill="1" applyBorder="1" applyAlignment="1">
      <alignment vertical="center"/>
    </xf>
    <xf numFmtId="0" fontId="21" fillId="3" borderId="27" xfId="0" applyFont="1" applyFill="1" applyBorder="1" applyAlignment="1">
      <alignment vertical="center"/>
    </xf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vertical="center"/>
    </xf>
    <xf numFmtId="9" fontId="14" fillId="0" borderId="45" xfId="0" applyNumberFormat="1" applyFont="1" applyBorder="1" applyAlignment="1">
      <alignment horizontal="center" vertical="center" wrapText="1"/>
    </xf>
    <xf numFmtId="0" fontId="14" fillId="0" borderId="46" xfId="0" applyFont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 wrapText="1"/>
    </xf>
    <xf numFmtId="49" fontId="14" fillId="0" borderId="1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22" fillId="0" borderId="48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wrapText="1"/>
    </xf>
    <xf numFmtId="0" fontId="22" fillId="0" borderId="50" xfId="0" applyFont="1" applyBorder="1" applyAlignment="1">
      <alignment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2" fillId="0" borderId="53" xfId="0" applyFont="1" applyBorder="1" applyAlignment="1">
      <alignment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vertical="center"/>
    </xf>
    <xf numFmtId="0" fontId="14" fillId="0" borderId="59" xfId="0" applyFont="1" applyBorder="1" applyAlignment="1">
      <alignment horizontal="center" vertical="center"/>
    </xf>
    <xf numFmtId="0" fontId="25" fillId="0" borderId="57" xfId="0" applyFont="1" applyBorder="1" applyAlignment="1">
      <alignment horizontal="left" vertical="center" wrapText="1"/>
    </xf>
    <xf numFmtId="0" fontId="22" fillId="0" borderId="60" xfId="0" applyFont="1" applyBorder="1" applyAlignment="1">
      <alignment vertical="center"/>
    </xf>
    <xf numFmtId="14" fontId="14" fillId="0" borderId="57" xfId="0" applyNumberFormat="1" applyFont="1" applyBorder="1" applyAlignment="1">
      <alignment horizontal="left" vertical="center" wrapText="1"/>
    </xf>
    <xf numFmtId="0" fontId="14" fillId="0" borderId="57" xfId="0" applyFont="1" applyBorder="1" applyAlignment="1">
      <alignment vertical="center"/>
    </xf>
    <xf numFmtId="0" fontId="14" fillId="0" borderId="61" xfId="0" applyFont="1" applyBorder="1" applyAlignment="1">
      <alignment horizontal="left" vertical="center"/>
    </xf>
    <xf numFmtId="0" fontId="22" fillId="0" borderId="62" xfId="0" applyFont="1" applyBorder="1" applyAlignment="1">
      <alignment vertical="center"/>
    </xf>
    <xf numFmtId="0" fontId="14" fillId="0" borderId="61" xfId="0" applyFont="1" applyBorder="1" applyAlignment="1">
      <alignment vertical="center"/>
    </xf>
    <xf numFmtId="0" fontId="22" fillId="0" borderId="63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14" fillId="0" borderId="59" xfId="0" applyNumberFormat="1" applyFont="1" applyBorder="1" applyAlignment="1">
      <alignment horizontal="center" vertical="center"/>
    </xf>
    <xf numFmtId="0" fontId="14" fillId="0" borderId="57" xfId="0" applyFont="1" applyBorder="1" applyAlignment="1">
      <alignment horizontal="left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vertical="center"/>
    </xf>
    <xf numFmtId="0" fontId="22" fillId="0" borderId="66" xfId="0" applyFont="1" applyBorder="1" applyAlignment="1">
      <alignment vertical="center"/>
    </xf>
    <xf numFmtId="0" fontId="14" fillId="0" borderId="65" xfId="0" applyFont="1" applyBorder="1" applyAlignment="1">
      <alignment horizontal="left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14" fillId="0" borderId="67" xfId="0" applyFont="1" applyBorder="1" applyAlignment="1">
      <alignment horizontal="center" vertical="center"/>
    </xf>
    <xf numFmtId="14" fontId="14" fillId="0" borderId="68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16" fillId="0" borderId="68" xfId="0" applyFont="1" applyBorder="1" applyAlignment="1">
      <alignment horizontal="left" vertical="center" wrapText="1"/>
    </xf>
    <xf numFmtId="0" fontId="22" fillId="0" borderId="70" xfId="0" applyFont="1" applyBorder="1" applyAlignment="1">
      <alignment vertical="center"/>
    </xf>
    <xf numFmtId="0" fontId="14" fillId="0" borderId="71" xfId="0" applyFont="1" applyBorder="1" applyAlignment="1">
      <alignment horizontal="center" vertical="center"/>
    </xf>
    <xf numFmtId="14" fontId="14" fillId="0" borderId="72" xfId="0" applyNumberFormat="1" applyFont="1" applyBorder="1" applyAlignment="1">
      <alignment horizontal="left" vertical="center" wrapText="1"/>
    </xf>
    <xf numFmtId="0" fontId="22" fillId="0" borderId="73" xfId="0" applyFont="1" applyBorder="1" applyAlignment="1">
      <alignment vertical="center"/>
    </xf>
    <xf numFmtId="0" fontId="16" fillId="0" borderId="72" xfId="0" applyFont="1" applyBorder="1" applyAlignment="1">
      <alignment vertical="center" wrapText="1"/>
    </xf>
    <xf numFmtId="0" fontId="22" fillId="0" borderId="74" xfId="0" applyFont="1" applyBorder="1" applyAlignment="1">
      <alignment vertical="center"/>
    </xf>
    <xf numFmtId="0" fontId="16" fillId="0" borderId="72" xfId="0" applyFont="1" applyBorder="1" applyAlignment="1">
      <alignment horizontal="left" vertical="center" wrapText="1"/>
    </xf>
    <xf numFmtId="0" fontId="14" fillId="0" borderId="75" xfId="0" applyFont="1" applyBorder="1" applyAlignment="1">
      <alignment horizontal="center" vertical="center"/>
    </xf>
    <xf numFmtId="14" fontId="14" fillId="0" borderId="76" xfId="0" applyNumberFormat="1" applyFont="1" applyBorder="1" applyAlignment="1">
      <alignment horizontal="left" vertical="center" wrapText="1"/>
    </xf>
    <xf numFmtId="0" fontId="22" fillId="0" borderId="77" xfId="0" applyFont="1" applyBorder="1" applyAlignment="1">
      <alignment vertical="center"/>
    </xf>
    <xf numFmtId="0" fontId="16" fillId="0" borderId="76" xfId="0" applyFont="1" applyBorder="1" applyAlignment="1">
      <alignment horizontal="left" vertical="center" wrapText="1"/>
    </xf>
    <xf numFmtId="0" fontId="22" fillId="0" borderId="78" xfId="0" applyFont="1" applyBorder="1" applyAlignment="1">
      <alignment vertical="center"/>
    </xf>
    <xf numFmtId="0" fontId="24" fillId="0" borderId="79" xfId="0" applyFont="1" applyBorder="1" applyAlignment="1">
      <alignment vertical="center"/>
    </xf>
    <xf numFmtId="0" fontId="14" fillId="0" borderId="80" xfId="0" applyFont="1" applyBorder="1" applyAlignment="1">
      <alignment vertical="center"/>
    </xf>
    <xf numFmtId="0" fontId="14" fillId="0" borderId="81" xfId="0" applyFont="1" applyBorder="1" applyAlignment="1">
      <alignment vertical="center"/>
    </xf>
    <xf numFmtId="0" fontId="21" fillId="3" borderId="82" xfId="0" applyFont="1" applyFill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14" fillId="0" borderId="59" xfId="0" applyFont="1" applyBorder="1" applyAlignment="1">
      <alignment horizontal="center" vertical="center" wrapText="1"/>
    </xf>
    <xf numFmtId="0" fontId="22" fillId="0" borderId="83" xfId="0" applyFont="1" applyBorder="1" applyAlignment="1">
      <alignment vertical="center"/>
    </xf>
    <xf numFmtId="0" fontId="21" fillId="3" borderId="15" xfId="0" applyFont="1" applyFill="1" applyBorder="1" applyAlignment="1">
      <alignment horizontal="center" vertical="center"/>
    </xf>
    <xf numFmtId="0" fontId="26" fillId="3" borderId="25" xfId="0" applyFont="1" applyFill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85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0" fontId="22" fillId="0" borderId="86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left" vertical="center" wrapText="1"/>
    </xf>
    <xf numFmtId="0" fontId="22" fillId="0" borderId="87" xfId="0" applyFont="1" applyBorder="1" applyAlignment="1">
      <alignment vertical="center"/>
    </xf>
    <xf numFmtId="0" fontId="21" fillId="0" borderId="33" xfId="0" applyFont="1" applyBorder="1" applyAlignment="1">
      <alignment horizontal="center" vertical="center" wrapText="1"/>
    </xf>
    <xf numFmtId="165" fontId="14" fillId="0" borderId="88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1" fillId="3" borderId="52" xfId="0" applyFont="1" applyFill="1" applyBorder="1" applyAlignment="1">
      <alignment horizontal="right" vertical="center" wrapText="1"/>
    </xf>
    <xf numFmtId="0" fontId="28" fillId="3" borderId="82" xfId="0" applyFont="1" applyFill="1" applyBorder="1" applyAlignment="1">
      <alignment horizontal="center" vertical="center" wrapText="1"/>
    </xf>
    <xf numFmtId="0" fontId="29" fillId="3" borderId="82" xfId="0" applyFont="1" applyFill="1" applyBorder="1" applyAlignment="1">
      <alignment horizontal="left" vertical="center" wrapText="1"/>
    </xf>
    <xf numFmtId="0" fontId="28" fillId="3" borderId="82" xfId="0" applyFont="1" applyFill="1" applyBorder="1" applyAlignment="1">
      <alignment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82" xfId="0" applyFont="1" applyFill="1" applyBorder="1" applyAlignment="1">
      <alignment horizontal="center" vertical="center" wrapText="1"/>
    </xf>
    <xf numFmtId="0" fontId="21" fillId="3" borderId="79" xfId="0" applyFont="1" applyFill="1" applyBorder="1" applyAlignment="1">
      <alignment horizontal="left" vertical="center" wrapText="1"/>
    </xf>
    <xf numFmtId="0" fontId="22" fillId="0" borderId="89" xfId="0" applyFont="1" applyBorder="1" applyAlignment="1">
      <alignment vertical="center"/>
    </xf>
    <xf numFmtId="0" fontId="22" fillId="0" borderId="81" xfId="0" applyFont="1" applyBorder="1" applyAlignment="1">
      <alignment vertical="center"/>
    </xf>
    <xf numFmtId="0" fontId="22" fillId="0" borderId="90" xfId="0" applyFont="1" applyBorder="1" applyAlignment="1">
      <alignment vertical="center"/>
    </xf>
    <xf numFmtId="0" fontId="31" fillId="2" borderId="0" xfId="0" applyFont="1" applyFill="1" applyAlignment="1">
      <alignment horizontal="left" vertical="center"/>
    </xf>
    <xf numFmtId="0" fontId="14" fillId="0" borderId="8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32" fillId="5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33" fillId="0" borderId="25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34" fillId="0" borderId="25" xfId="0" applyFont="1" applyBorder="1" applyAlignment="1">
      <alignment horizontal="center" vertical="center"/>
    </xf>
    <xf numFmtId="0" fontId="28" fillId="2" borderId="15" xfId="0" applyFont="1" applyFill="1" applyBorder="1" applyAlignment="1">
      <alignment vertical="center"/>
    </xf>
    <xf numFmtId="0" fontId="35" fillId="0" borderId="25" xfId="0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35" fillId="0" borderId="15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21" fillId="3" borderId="91" xfId="0" applyFont="1" applyFill="1" applyBorder="1" applyAlignment="1">
      <alignment horizontal="center" vertical="center"/>
    </xf>
    <xf numFmtId="0" fontId="21" fillId="3" borderId="92" xfId="0" applyFont="1" applyFill="1" applyBorder="1" applyAlignment="1">
      <alignment horizontal="center" vertical="center"/>
    </xf>
    <xf numFmtId="0" fontId="21" fillId="3" borderId="9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2" fillId="0" borderId="95" xfId="0" applyFont="1" applyBorder="1" applyAlignment="1">
      <alignment vertical="top" wrapText="1"/>
    </xf>
    <xf numFmtId="0" fontId="14" fillId="0" borderId="42" xfId="0" applyFont="1" applyBorder="1" applyAlignment="1">
      <alignment horizontal="center" vertical="center" wrapText="1"/>
    </xf>
    <xf numFmtId="0" fontId="27" fillId="0" borderId="0" xfId="1"/>
    <xf numFmtId="0" fontId="14" fillId="0" borderId="96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97" xfId="0" applyFont="1" applyBorder="1" applyAlignment="1">
      <alignment horizontal="left" vertical="top" wrapText="1"/>
    </xf>
    <xf numFmtId="0" fontId="0" fillId="0" borderId="98" xfId="0" applyBorder="1" applyAlignment="1">
      <alignment vertical="top" wrapText="1"/>
    </xf>
    <xf numFmtId="0" fontId="22" fillId="0" borderId="99" xfId="0" applyFont="1" applyBorder="1" applyAlignment="1">
      <alignment vertical="top" wrapText="1"/>
    </xf>
    <xf numFmtId="0" fontId="0" fillId="0" borderId="0" xfId="0"/>
    <xf numFmtId="14" fontId="14" fillId="0" borderId="0" xfId="0" applyNumberFormat="1" applyFont="1" applyAlignment="1">
      <alignment horizontal="left" vertical="center" wrapText="1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left" vertical="top" wrapText="1"/>
    </xf>
    <xf numFmtId="0" fontId="14" fillId="0" borderId="69" xfId="0" applyFont="1" applyBorder="1" applyAlignment="1">
      <alignment horizontal="left" vertical="center"/>
    </xf>
    <xf numFmtId="164" fontId="14" fillId="0" borderId="68" xfId="0" applyNumberFormat="1" applyFont="1" applyBorder="1" applyAlignment="1">
      <alignment horizontal="center" vertical="center"/>
    </xf>
    <xf numFmtId="164" fontId="14" fillId="0" borderId="38" xfId="0" applyNumberFormat="1" applyFont="1" applyBorder="1" applyAlignment="1">
      <alignment horizontal="center" vertical="center"/>
    </xf>
    <xf numFmtId="164" fontId="14" fillId="0" borderId="87" xfId="0" applyNumberFormat="1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14" fillId="0" borderId="73" xfId="0" applyFont="1" applyBorder="1" applyAlignment="1">
      <alignment horizontal="left" vertical="center"/>
    </xf>
    <xf numFmtId="0" fontId="14" fillId="0" borderId="100" xfId="0" applyFont="1" applyBorder="1" applyAlignment="1">
      <alignment horizontal="center" vertical="center"/>
    </xf>
    <xf numFmtId="0" fontId="14" fillId="0" borderId="101" xfId="0" applyFont="1" applyBorder="1" applyAlignment="1">
      <alignment horizontal="left" vertical="center"/>
    </xf>
    <xf numFmtId="0" fontId="14" fillId="0" borderId="102" xfId="0" applyFont="1" applyBorder="1" applyAlignment="1">
      <alignment horizontal="center" vertical="center"/>
    </xf>
    <xf numFmtId="0" fontId="14" fillId="0" borderId="103" xfId="0" applyFont="1" applyBorder="1" applyAlignment="1">
      <alignment horizontal="left" vertical="center"/>
    </xf>
    <xf numFmtId="0" fontId="14" fillId="0" borderId="80" xfId="0" applyFont="1" applyBorder="1" applyAlignment="1">
      <alignment horizontal="center" vertical="center"/>
    </xf>
    <xf numFmtId="0" fontId="14" fillId="0" borderId="104" xfId="0" applyFont="1" applyBorder="1" applyAlignment="1">
      <alignment horizontal="left" vertical="center"/>
    </xf>
    <xf numFmtId="0" fontId="21" fillId="0" borderId="90" xfId="0" applyFont="1" applyBorder="1" applyAlignment="1">
      <alignment horizontal="center" vertical="center"/>
    </xf>
    <xf numFmtId="0" fontId="21" fillId="3" borderId="82" xfId="0" applyFont="1" applyFill="1" applyBorder="1" applyAlignment="1">
      <alignment horizontal="left" vertical="top" wrapText="1"/>
    </xf>
    <xf numFmtId="0" fontId="21" fillId="0" borderId="94" xfId="0" applyFont="1" applyBorder="1" applyAlignment="1">
      <alignment horizontal="center" vertical="center"/>
    </xf>
    <xf numFmtId="0" fontId="14" fillId="0" borderId="59" xfId="0" applyFont="1" applyBorder="1" applyAlignment="1">
      <alignment horizontal="left" vertical="center"/>
    </xf>
    <xf numFmtId="0" fontId="14" fillId="0" borderId="59" xfId="0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40" fillId="2" borderId="0" xfId="0" applyFont="1" applyFill="1" applyAlignment="1">
      <alignment vertical="center"/>
    </xf>
  </cellXfs>
  <cellStyles count="2">
    <cellStyle name="Normal" xfId="0" builtinId="0"/>
    <cellStyle name="Normal 2" xfId="1" xr:uid="{BA81C1BA-DD93-4F00-9462-8B58C8EF7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28/11/2023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85-49EB-BA51-D1EEBC7AE46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Schedule'!$D$29:$D$35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85-49EB-BA51-D1EEBC7A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3C63710F-7C87-4859-A7F2-8E4D1C1B499E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3186FA14-EAB5-DF20-001B-BD0DBF94F538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EFA7827-9901-DE94-1DCC-72BA6F43695E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CA3428CE-C2C1-7878-552E-3A83C4D54FF8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30D6C5C-3C7A-4461-8A8D-EBCBFBC5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Test\Test\Group19_20130352_TruongCaoThanhNhat_TestPlan.xlsx" TargetMode="External"/><Relationship Id="rId1" Type="http://schemas.openxmlformats.org/officeDocument/2006/relationships/externalLinkPath" Target="file:///C:\Users\PC\Downloads\Test\Test\Group19_20130352_TruongCaoThanhNhat_Tes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Policy"/>
      <sheetName val="Test Management"/>
      <sheetName val="Test Strategy"/>
      <sheetName val="Master Schedule"/>
      <sheetName val="Detail Schedule"/>
      <sheetName val="Appendix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9">
          <cell r="B29" t="str">
            <v>Create test plan</v>
          </cell>
          <cell r="C29">
            <v>0</v>
          </cell>
          <cell r="D29">
            <v>7</v>
          </cell>
        </row>
        <row r="30">
          <cell r="B30" t="str">
            <v>Create test design</v>
          </cell>
          <cell r="C30">
            <v>7</v>
          </cell>
          <cell r="D30">
            <v>3</v>
          </cell>
        </row>
        <row r="31">
          <cell r="B31" t="str">
            <v>Create test case</v>
          </cell>
          <cell r="C31">
            <v>10</v>
          </cell>
          <cell r="D31">
            <v>3</v>
          </cell>
        </row>
        <row r="32">
          <cell r="B32" t="str">
            <v>Execute test and log bugs</v>
          </cell>
          <cell r="C32">
            <v>13</v>
          </cell>
          <cell r="D32">
            <v>4</v>
          </cell>
        </row>
        <row r="33">
          <cell r="B33" t="str">
            <v>Evaluting exit criteria &amp; Test report</v>
          </cell>
          <cell r="C33">
            <v>16</v>
          </cell>
          <cell r="D33">
            <v>2</v>
          </cell>
        </row>
        <row r="34">
          <cell r="B34" t="str">
            <v>Review</v>
          </cell>
          <cell r="C34">
            <v>18</v>
          </cell>
          <cell r="D34">
            <v>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A42F-F9A3-418F-91EF-D8C91DF1C859}">
  <dimension ref="A1:Z1000"/>
  <sheetViews>
    <sheetView workbookViewId="0">
      <selection activeCell="L27" sqref="L27"/>
    </sheetView>
  </sheetViews>
  <sheetFormatPr defaultColWidth="11.21875" defaultRowHeight="14.4"/>
  <cols>
    <col min="1" max="1" width="6.109375" style="3" customWidth="1"/>
    <col min="2" max="2" width="27.21875" style="3" customWidth="1"/>
    <col min="3" max="3" width="9.44140625" style="3" customWidth="1"/>
    <col min="4" max="4" width="25.21875" style="3" customWidth="1"/>
    <col min="5" max="5" width="8.109375" style="3" customWidth="1"/>
    <col min="6" max="6" width="21.33203125" style="3" customWidth="1"/>
    <col min="7" max="7" width="31.109375" style="3" customWidth="1"/>
    <col min="8" max="8" width="9.33203125" style="3" customWidth="1"/>
    <col min="9" max="26" width="6.21875" style="3" customWidth="1"/>
    <col min="27" max="16384" width="11.21875" style="3"/>
  </cols>
  <sheetData>
    <row r="1" spans="1:26" ht="13.5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 thickBot="1">
      <c r="A2" s="4"/>
      <c r="B2" s="5"/>
      <c r="C2" s="6" t="s">
        <v>1</v>
      </c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thickBot="1">
      <c r="A3" s="1"/>
      <c r="B3" s="10"/>
      <c r="C3" s="11"/>
      <c r="D3" s="11"/>
      <c r="E3" s="11"/>
      <c r="F3" s="11"/>
      <c r="G3" s="1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3" t="s">
        <v>2</v>
      </c>
      <c r="C4" s="69" t="s">
        <v>37</v>
      </c>
      <c r="D4" s="14"/>
      <c r="E4" s="15"/>
      <c r="F4" s="16" t="s">
        <v>3</v>
      </c>
      <c r="G4" s="17" t="s">
        <v>36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>
      <c r="A5" s="1"/>
      <c r="B5" s="18" t="s">
        <v>4</v>
      </c>
      <c r="C5" s="19"/>
      <c r="D5" s="20"/>
      <c r="E5" s="21"/>
      <c r="F5" s="22" t="s">
        <v>5</v>
      </c>
      <c r="G5" s="23">
        <v>45595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8" t="s">
        <v>6</v>
      </c>
      <c r="C6" s="24" t="s">
        <v>36</v>
      </c>
      <c r="D6" s="25"/>
      <c r="E6" s="26"/>
      <c r="F6" s="22" t="s">
        <v>7</v>
      </c>
      <c r="G6" s="70" t="s">
        <v>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>
      <c r="A7" s="1"/>
      <c r="B7" s="27" t="s">
        <v>9</v>
      </c>
      <c r="C7" s="28" t="s">
        <v>10</v>
      </c>
      <c r="D7" s="29"/>
      <c r="E7" s="30"/>
      <c r="F7" s="31" t="s">
        <v>11</v>
      </c>
      <c r="G7" s="23">
        <v>45595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thickBot="1">
      <c r="A9" s="1"/>
      <c r="B9" s="32" t="s">
        <v>12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9"/>
      <c r="B10" s="33" t="s">
        <v>13</v>
      </c>
      <c r="C10" s="34" t="s">
        <v>9</v>
      </c>
      <c r="D10" s="34" t="s">
        <v>14</v>
      </c>
      <c r="E10" s="34" t="s">
        <v>15</v>
      </c>
      <c r="F10" s="35" t="s">
        <v>16</v>
      </c>
      <c r="G10" s="3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thickBot="1">
      <c r="A11" s="37"/>
      <c r="B11" s="23">
        <v>45595</v>
      </c>
      <c r="C11" s="38" t="s">
        <v>10</v>
      </c>
      <c r="D11" s="71" t="s">
        <v>17</v>
      </c>
      <c r="E11" s="39"/>
      <c r="F11" s="40"/>
      <c r="G11" s="41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3.5" customHeight="1" thickBot="1">
      <c r="A12" s="37"/>
      <c r="B12" s="42"/>
      <c r="C12" s="43"/>
      <c r="D12" s="44"/>
      <c r="E12" s="45"/>
      <c r="F12" s="46"/>
      <c r="G12" s="4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1"/>
      <c r="B13" s="4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thickBot="1">
      <c r="A14" s="1"/>
      <c r="B14" s="32" t="s">
        <v>18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49" t="s">
        <v>19</v>
      </c>
      <c r="C15" s="50" t="s">
        <v>20</v>
      </c>
      <c r="D15" s="14"/>
      <c r="E15" s="14"/>
      <c r="F15" s="15"/>
      <c r="G15" s="5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52" t="s">
        <v>22</v>
      </c>
      <c r="C16" s="53" t="s">
        <v>23</v>
      </c>
      <c r="D16" s="20"/>
      <c r="E16" s="20"/>
      <c r="F16" s="21"/>
      <c r="G16" s="5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55" t="s">
        <v>24</v>
      </c>
      <c r="C17" s="72" t="s">
        <v>38</v>
      </c>
      <c r="D17" s="20"/>
      <c r="E17" s="20"/>
      <c r="F17" s="21"/>
      <c r="G17" s="5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55" t="s">
        <v>25</v>
      </c>
      <c r="C18" s="56" t="s">
        <v>26</v>
      </c>
      <c r="D18" s="20"/>
      <c r="E18" s="20"/>
      <c r="F18" s="21"/>
      <c r="G18" s="5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55" t="s">
        <v>27</v>
      </c>
      <c r="C19" s="56" t="s">
        <v>28</v>
      </c>
      <c r="D19" s="20"/>
      <c r="E19" s="20"/>
      <c r="F19" s="21"/>
      <c r="G19" s="5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55" t="s">
        <v>29</v>
      </c>
      <c r="C20" s="56" t="s">
        <v>30</v>
      </c>
      <c r="D20" s="20"/>
      <c r="E20" s="20"/>
      <c r="F20" s="21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 thickBot="1">
      <c r="A21" s="1"/>
      <c r="B21" s="57" t="s">
        <v>31</v>
      </c>
      <c r="C21" s="58" t="s">
        <v>32</v>
      </c>
      <c r="D21" s="29"/>
      <c r="E21" s="29"/>
      <c r="F21" s="30"/>
      <c r="G21" s="59" t="s">
        <v>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thickBot="1">
      <c r="A23" s="60"/>
      <c r="B23" s="32" t="s">
        <v>34</v>
      </c>
      <c r="C23" s="11"/>
      <c r="D23" s="61"/>
      <c r="E23" s="61"/>
      <c r="F23" s="61"/>
      <c r="G23" s="61"/>
      <c r="H23" s="62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8" customHeight="1">
      <c r="A24" s="9"/>
      <c r="B24" s="63" t="s">
        <v>35</v>
      </c>
      <c r="C24" s="14"/>
      <c r="D24" s="14"/>
      <c r="E24" s="15"/>
      <c r="F24" s="34" t="s">
        <v>9</v>
      </c>
      <c r="G24" s="64" t="s">
        <v>21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37"/>
      <c r="B25" s="73" t="s">
        <v>39</v>
      </c>
      <c r="C25" s="66"/>
      <c r="D25" s="66"/>
      <c r="E25" s="67"/>
      <c r="F25" s="74" t="s">
        <v>10</v>
      </c>
      <c r="G25" s="54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65"/>
      <c r="C26" s="20"/>
      <c r="D26" s="20"/>
      <c r="E26" s="21"/>
      <c r="F26" s="68"/>
      <c r="G26" s="54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22">
    <mergeCell ref="B23:C23"/>
    <mergeCell ref="B24:E24"/>
    <mergeCell ref="B25:E25"/>
    <mergeCell ref="B26:E26"/>
    <mergeCell ref="C16:F16"/>
    <mergeCell ref="C17:F17"/>
    <mergeCell ref="C18:F18"/>
    <mergeCell ref="C19:F19"/>
    <mergeCell ref="C20:F20"/>
    <mergeCell ref="C21:F21"/>
    <mergeCell ref="B9:C9"/>
    <mergeCell ref="F10:G10"/>
    <mergeCell ref="F11:G11"/>
    <mergeCell ref="F12:G12"/>
    <mergeCell ref="B14:C14"/>
    <mergeCell ref="C15:F15"/>
    <mergeCell ref="C2:G2"/>
    <mergeCell ref="B3:G3"/>
    <mergeCell ref="C4:E4"/>
    <mergeCell ref="C5:E5"/>
    <mergeCell ref="C6:E6"/>
    <mergeCell ref="C7:E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0106-6BF3-4AB2-927A-A5D4848CBC4B}">
  <dimension ref="A1:Y1000"/>
  <sheetViews>
    <sheetView workbookViewId="0">
      <selection activeCell="A2" sqref="A2:E3"/>
    </sheetView>
  </sheetViews>
  <sheetFormatPr defaultColWidth="11.21875" defaultRowHeight="14.4"/>
  <cols>
    <col min="1" max="1" width="2.21875" style="3" customWidth="1"/>
    <col min="2" max="2" width="3.88671875" style="3" customWidth="1"/>
    <col min="3" max="3" width="45" style="3" customWidth="1"/>
    <col min="4" max="4" width="12.33203125" style="3" customWidth="1"/>
    <col min="5" max="5" width="47.33203125" style="3" customWidth="1"/>
    <col min="6" max="6" width="9.33203125" style="3" customWidth="1"/>
    <col min="7" max="7" width="7.88671875" style="3" customWidth="1"/>
    <col min="8" max="25" width="6.21875" style="3" customWidth="1"/>
    <col min="26" max="16384" width="11.21875" style="3"/>
  </cols>
  <sheetData>
    <row r="1" spans="1:25" ht="12.75" customHeight="1">
      <c r="A1" s="75"/>
      <c r="B1" s="75"/>
      <c r="C1" s="75"/>
      <c r="D1" s="76"/>
      <c r="E1" s="76"/>
      <c r="F1" s="76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26.25" customHeight="1">
      <c r="A2" s="77" t="s">
        <v>24</v>
      </c>
      <c r="B2" s="78"/>
      <c r="C2" s="78"/>
      <c r="D2" s="78"/>
      <c r="E2" s="78"/>
      <c r="F2" s="79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5" ht="13.5" customHeight="1">
      <c r="A3" s="78"/>
      <c r="B3" s="78"/>
      <c r="C3" s="78"/>
      <c r="D3" s="78"/>
      <c r="E3" s="78"/>
      <c r="F3" s="76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spans="1:25" ht="13.5" customHeight="1">
      <c r="A4" s="75"/>
      <c r="B4" s="80" t="s">
        <v>40</v>
      </c>
      <c r="C4" s="81"/>
      <c r="D4" s="76"/>
      <c r="E4" s="76"/>
      <c r="F4" s="76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13.5" customHeight="1" thickBot="1">
      <c r="A5" s="75"/>
      <c r="B5" s="82" t="s">
        <v>41</v>
      </c>
      <c r="C5" s="83"/>
      <c r="D5" s="76"/>
      <c r="E5" s="76"/>
      <c r="F5" s="76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2.75" customHeight="1">
      <c r="A6" s="75"/>
      <c r="B6" s="84" t="s">
        <v>42</v>
      </c>
      <c r="C6" s="85" t="s">
        <v>20</v>
      </c>
      <c r="D6" s="86" t="s">
        <v>43</v>
      </c>
      <c r="E6" s="87" t="s">
        <v>21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1:25" ht="12.75" customHeight="1">
      <c r="A7" s="75"/>
      <c r="B7" s="88">
        <v>1</v>
      </c>
      <c r="C7" s="89"/>
      <c r="D7" s="90"/>
      <c r="E7" s="91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12.75" customHeight="1">
      <c r="A8" s="75"/>
      <c r="B8" s="92">
        <v>2</v>
      </c>
      <c r="C8" s="93"/>
      <c r="D8" s="94"/>
      <c r="E8" s="9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 spans="1:25" ht="12.75" customHeight="1">
      <c r="A9" s="75"/>
      <c r="B9" s="75"/>
      <c r="C9" s="75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 spans="1:25" ht="12.75" customHeight="1">
      <c r="A10" s="75"/>
      <c r="B10" s="75"/>
      <c r="C10" s="75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 spans="1:25" ht="12.75" customHeight="1">
      <c r="A11" s="75"/>
      <c r="B11" s="80" t="s">
        <v>44</v>
      </c>
      <c r="C11" s="81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 spans="1:25" ht="13.5" customHeight="1" thickBot="1">
      <c r="A12" s="75"/>
      <c r="B12" s="82" t="s">
        <v>45</v>
      </c>
      <c r="C12" s="83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 spans="1:25" ht="13.5" customHeight="1">
      <c r="A13" s="75"/>
      <c r="B13" s="84" t="s">
        <v>42</v>
      </c>
      <c r="C13" s="85" t="s">
        <v>46</v>
      </c>
      <c r="D13" s="96" t="s">
        <v>21</v>
      </c>
      <c r="E13" s="97"/>
      <c r="F13" s="98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 spans="1:25" ht="13.5" customHeight="1">
      <c r="A14" s="75"/>
      <c r="B14" s="88">
        <v>1</v>
      </c>
      <c r="C14" s="99"/>
      <c r="D14" s="100"/>
      <c r="E14" s="101"/>
      <c r="F14" s="98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 spans="1:25" ht="13.5" customHeight="1">
      <c r="A15" s="75"/>
      <c r="B15" s="102">
        <v>2</v>
      </c>
      <c r="C15" s="103"/>
      <c r="D15" s="104"/>
      <c r="E15" s="105"/>
      <c r="F15" s="98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 spans="1:25" ht="13.5" customHeight="1">
      <c r="A16" s="75"/>
      <c r="B16" s="106"/>
      <c r="C16" s="75"/>
      <c r="D16" s="107"/>
      <c r="E16" s="107"/>
      <c r="F16" s="98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 spans="1:25" ht="12.75" customHeight="1">
      <c r="A17" s="75"/>
      <c r="B17" s="80" t="s">
        <v>47</v>
      </c>
      <c r="C17" s="81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 spans="1:25" ht="13.5" customHeight="1" thickBot="1">
      <c r="A18" s="75"/>
      <c r="B18" s="82" t="s">
        <v>48</v>
      </c>
      <c r="C18" s="83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 spans="1:25" ht="13.5" customHeight="1">
      <c r="A19" s="75"/>
      <c r="B19" s="84" t="s">
        <v>42</v>
      </c>
      <c r="C19" s="85" t="s">
        <v>46</v>
      </c>
      <c r="D19" s="108" t="s">
        <v>49</v>
      </c>
      <c r="E19" s="109" t="s">
        <v>21</v>
      </c>
      <c r="F19" s="98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 spans="1:25" ht="13.5" customHeight="1" thickBot="1">
      <c r="A20" s="75"/>
      <c r="B20" s="110"/>
      <c r="C20" s="111"/>
      <c r="D20" s="112"/>
      <c r="E20" s="113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spans="1:25" ht="13.5" customHeight="1" thickBot="1">
      <c r="A21" s="75"/>
      <c r="B21" s="110"/>
      <c r="C21" s="114"/>
      <c r="D21" s="115"/>
      <c r="E21" s="11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spans="1:25" ht="12.75" customHeight="1">
      <c r="A22" s="75"/>
      <c r="B22" s="75"/>
      <c r="C22" s="75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spans="1:25" ht="12.75" customHeight="1">
      <c r="A23" s="75"/>
      <c r="B23" s="80" t="s">
        <v>50</v>
      </c>
      <c r="C23" s="76"/>
      <c r="D23" s="76"/>
      <c r="E23" s="76"/>
      <c r="F23" s="76"/>
      <c r="G23" s="76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spans="1:25" ht="13.5" customHeight="1" thickBot="1">
      <c r="A24" s="75"/>
      <c r="B24" s="82" t="s">
        <v>51</v>
      </c>
      <c r="C24" s="76"/>
      <c r="D24" s="76"/>
      <c r="E24" s="76"/>
      <c r="F24" s="76"/>
      <c r="G24" s="76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1:25" ht="16.5" customHeight="1">
      <c r="A25" s="75"/>
      <c r="B25" s="84" t="s">
        <v>42</v>
      </c>
      <c r="C25" s="85" t="s">
        <v>52</v>
      </c>
      <c r="D25" s="86" t="s">
        <v>53</v>
      </c>
      <c r="E25" s="87" t="s">
        <v>21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spans="1:25" ht="33.75" customHeight="1">
      <c r="A26" s="75"/>
      <c r="B26" s="117">
        <v>1</v>
      </c>
      <c r="C26" s="118" t="s">
        <v>54</v>
      </c>
      <c r="D26" s="119"/>
      <c r="E26" s="120" t="s">
        <v>55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spans="1:25" ht="12.75" customHeight="1">
      <c r="A27" s="75"/>
      <c r="B27" s="121">
        <v>2</v>
      </c>
      <c r="C27" s="122" t="s">
        <v>56</v>
      </c>
      <c r="D27" s="119"/>
      <c r="E27" s="122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spans="1:25" ht="21.75" customHeight="1">
      <c r="A28" s="75"/>
      <c r="B28" s="123">
        <v>3</v>
      </c>
      <c r="C28" s="116" t="s">
        <v>57</v>
      </c>
      <c r="D28" s="121"/>
      <c r="E28" s="116"/>
      <c r="F28" s="76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spans="1:25" ht="12.75" customHeight="1">
      <c r="A29" s="75"/>
      <c r="B29" s="75"/>
      <c r="C29" s="76"/>
      <c r="D29" s="76"/>
      <c r="E29" s="76"/>
      <c r="F29" s="76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spans="1:25" ht="12.75" customHeight="1">
      <c r="A30" s="75"/>
      <c r="B30" s="80" t="s">
        <v>58</v>
      </c>
      <c r="C30" s="76"/>
      <c r="D30" s="76"/>
      <c r="E30" s="76"/>
      <c r="F30" s="76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spans="1:25" ht="13.5" customHeight="1" thickBot="1">
      <c r="A31" s="75"/>
      <c r="B31" s="82" t="s">
        <v>59</v>
      </c>
      <c r="C31" s="76"/>
      <c r="D31" s="76"/>
      <c r="E31" s="76"/>
      <c r="F31" s="76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spans="1:25" ht="15" customHeight="1">
      <c r="A32" s="75"/>
      <c r="B32" s="84" t="s">
        <v>42</v>
      </c>
      <c r="C32" s="85" t="s">
        <v>60</v>
      </c>
      <c r="D32" s="96" t="s">
        <v>21</v>
      </c>
      <c r="E32" s="97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25" ht="33" customHeight="1">
      <c r="A33" s="76"/>
      <c r="B33" s="124">
        <v>1</v>
      </c>
      <c r="C33" s="118" t="s">
        <v>61</v>
      </c>
      <c r="D33" s="104"/>
      <c r="E33" s="105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31.5" customHeight="1">
      <c r="A34" s="76"/>
      <c r="B34" s="124">
        <v>2</v>
      </c>
      <c r="C34" s="118" t="s">
        <v>62</v>
      </c>
      <c r="D34" s="125"/>
      <c r="E34" s="12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31.2" customHeight="1">
      <c r="A35" s="76"/>
      <c r="B35" s="124">
        <v>3</v>
      </c>
      <c r="C35" s="118" t="s">
        <v>63</v>
      </c>
      <c r="D35" s="125"/>
      <c r="E35" s="12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29.4" customHeight="1">
      <c r="A36" s="76"/>
      <c r="B36" s="124">
        <v>4</v>
      </c>
      <c r="C36" s="118" t="s">
        <v>64</v>
      </c>
      <c r="D36" s="127"/>
      <c r="E36" s="128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ht="15" customHeight="1">
      <c r="A37" s="75"/>
      <c r="B37" s="129" t="s">
        <v>42</v>
      </c>
      <c r="C37" s="130" t="s">
        <v>65</v>
      </c>
      <c r="D37" s="131" t="s">
        <v>21</v>
      </c>
      <c r="E37" s="132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 spans="1:25" ht="26.4">
      <c r="A38" s="76"/>
      <c r="B38" s="133">
        <v>1</v>
      </c>
      <c r="C38" s="118" t="s">
        <v>66</v>
      </c>
      <c r="D38" s="134"/>
      <c r="E38" s="128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 ht="26.4">
      <c r="A39" s="75"/>
      <c r="B39" s="106">
        <v>2</v>
      </c>
      <c r="C39" s="76" t="s">
        <v>67</v>
      </c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 spans="1:25" ht="39.6">
      <c r="A40" s="75"/>
      <c r="B40" s="106">
        <v>3</v>
      </c>
      <c r="C40" s="76" t="s">
        <v>68</v>
      </c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 spans="1:25" ht="12.75" customHeight="1">
      <c r="A41" s="75"/>
      <c r="B41" s="75"/>
      <c r="C41" s="75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 spans="1:25" ht="12.75" customHeight="1">
      <c r="A42" s="75"/>
      <c r="B42" s="75"/>
      <c r="C42" s="75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 spans="1:25" ht="12.75" customHeight="1">
      <c r="A43" s="75"/>
      <c r="B43" s="75"/>
      <c r="C43" s="75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 spans="1:25" ht="12.75" customHeight="1">
      <c r="A44" s="75"/>
      <c r="B44" s="75"/>
      <c r="C44" s="75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 spans="1:25" ht="12.75" customHeight="1">
      <c r="A45" s="75"/>
      <c r="B45" s="75"/>
      <c r="C45" s="75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spans="1:25" ht="12.75" customHeight="1">
      <c r="A46" s="75"/>
      <c r="B46" s="75"/>
      <c r="C46" s="75"/>
      <c r="D46" s="76"/>
      <c r="E46" s="76"/>
      <c r="F46" s="76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 spans="1:25" ht="12.75" customHeight="1">
      <c r="A47" s="75"/>
      <c r="B47" s="75"/>
      <c r="C47" s="75"/>
      <c r="D47" s="76"/>
      <c r="E47" s="76"/>
      <c r="F47" s="76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 spans="1:25" ht="12.75" customHeight="1">
      <c r="A48" s="75"/>
      <c r="B48" s="75"/>
      <c r="C48" s="75"/>
      <c r="D48" s="76"/>
      <c r="E48" s="76"/>
      <c r="F48" s="76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 spans="1:25" ht="12.75" customHeight="1">
      <c r="A49" s="75"/>
      <c r="B49" s="75"/>
      <c r="C49" s="75"/>
      <c r="D49" s="76"/>
      <c r="E49" s="76"/>
      <c r="F49" s="76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 spans="1:25" ht="12.75" customHeight="1">
      <c r="A50" s="75"/>
      <c r="B50" s="75"/>
      <c r="C50" s="75"/>
      <c r="D50" s="76"/>
      <c r="E50" s="76"/>
      <c r="F50" s="76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 spans="1:25" ht="12.75" customHeight="1">
      <c r="A51" s="75"/>
      <c r="B51" s="75"/>
      <c r="C51" s="75"/>
      <c r="D51" s="76"/>
      <c r="E51" s="76"/>
      <c r="F51" s="76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 spans="1:25" ht="12.75" customHeight="1">
      <c r="A52" s="75"/>
      <c r="B52" s="75"/>
      <c r="C52" s="75"/>
      <c r="D52" s="76"/>
      <c r="E52" s="76"/>
      <c r="F52" s="76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 spans="1:25" ht="12.75" customHeight="1">
      <c r="A53" s="75"/>
      <c r="B53" s="75"/>
      <c r="C53" s="75"/>
      <c r="D53" s="76"/>
      <c r="E53" s="76"/>
      <c r="F53" s="76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 spans="1:25" ht="12.75" customHeight="1">
      <c r="A54" s="75"/>
      <c r="B54" s="75"/>
      <c r="C54" s="75"/>
      <c r="D54" s="76"/>
      <c r="E54" s="76"/>
      <c r="F54" s="76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 spans="1:25" ht="12.75" customHeight="1">
      <c r="A55" s="75"/>
      <c r="B55" s="75"/>
      <c r="C55" s="75"/>
      <c r="D55" s="76"/>
      <c r="E55" s="76"/>
      <c r="F55" s="76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 spans="1:25" ht="12.75" customHeight="1">
      <c r="A56" s="75"/>
      <c r="B56" s="75"/>
      <c r="C56" s="75"/>
      <c r="D56" s="76"/>
      <c r="E56" s="76"/>
      <c r="F56" s="76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 spans="1:25" ht="12.75" customHeight="1">
      <c r="A57" s="75"/>
      <c r="B57" s="75"/>
      <c r="C57" s="75"/>
      <c r="D57" s="76"/>
      <c r="E57" s="76"/>
      <c r="F57" s="76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 spans="1:25" ht="12.75" customHeight="1">
      <c r="A58" s="75"/>
      <c r="B58" s="75"/>
      <c r="C58" s="75"/>
      <c r="D58" s="76"/>
      <c r="E58" s="76"/>
      <c r="F58" s="76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 spans="1:25" ht="12.75" customHeight="1">
      <c r="A59" s="75"/>
      <c r="B59" s="75"/>
      <c r="C59" s="75"/>
      <c r="D59" s="76"/>
      <c r="E59" s="76"/>
      <c r="F59" s="76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 spans="1:25" ht="12.75" customHeight="1">
      <c r="A60" s="75"/>
      <c r="B60" s="75"/>
      <c r="C60" s="75"/>
      <c r="D60" s="76"/>
      <c r="E60" s="76"/>
      <c r="F60" s="76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 spans="1:25" ht="12.75" customHeight="1">
      <c r="A61" s="75"/>
      <c r="B61" s="75"/>
      <c r="C61" s="75"/>
      <c r="D61" s="76"/>
      <c r="E61" s="76"/>
      <c r="F61" s="76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 spans="1:25" ht="12.75" customHeight="1">
      <c r="A62" s="75"/>
      <c r="B62" s="75"/>
      <c r="C62" s="75"/>
      <c r="D62" s="76"/>
      <c r="E62" s="76"/>
      <c r="F62" s="76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 spans="1:25" ht="12.75" customHeight="1">
      <c r="A63" s="75"/>
      <c r="B63" s="75"/>
      <c r="C63" s="75"/>
      <c r="D63" s="76"/>
      <c r="E63" s="76"/>
      <c r="F63" s="76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 spans="1:25" ht="12.75" customHeight="1">
      <c r="A64" s="75"/>
      <c r="B64" s="75"/>
      <c r="C64" s="75"/>
      <c r="D64" s="76"/>
      <c r="E64" s="76"/>
      <c r="F64" s="76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 spans="1:25" ht="12.75" customHeight="1">
      <c r="A65" s="75"/>
      <c r="B65" s="75"/>
      <c r="C65" s="75"/>
      <c r="D65" s="76"/>
      <c r="E65" s="76"/>
      <c r="F65" s="76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 spans="1:25" ht="12.75" customHeight="1">
      <c r="A66" s="75"/>
      <c r="B66" s="75"/>
      <c r="C66" s="75"/>
      <c r="D66" s="76"/>
      <c r="E66" s="76"/>
      <c r="F66" s="76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 spans="1:25" ht="12.75" customHeight="1">
      <c r="A67" s="75"/>
      <c r="B67" s="75"/>
      <c r="C67" s="75"/>
      <c r="D67" s="76"/>
      <c r="E67" s="76"/>
      <c r="F67" s="76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 spans="1:25" ht="12.75" customHeight="1">
      <c r="A68" s="75"/>
      <c r="B68" s="75"/>
      <c r="C68" s="75"/>
      <c r="D68" s="76"/>
      <c r="E68" s="76"/>
      <c r="F68" s="76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 spans="1:25" ht="12.75" customHeight="1">
      <c r="A69" s="75"/>
      <c r="B69" s="75"/>
      <c r="C69" s="75"/>
      <c r="D69" s="76"/>
      <c r="E69" s="76"/>
      <c r="F69" s="76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 spans="1:25" ht="12.75" customHeight="1">
      <c r="A70" s="75"/>
      <c r="B70" s="75"/>
      <c r="C70" s="75"/>
      <c r="D70" s="76"/>
      <c r="E70" s="76"/>
      <c r="F70" s="76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 spans="1:25" ht="12.75" customHeight="1">
      <c r="A71" s="75"/>
      <c r="B71" s="75"/>
      <c r="C71" s="75"/>
      <c r="D71" s="76"/>
      <c r="E71" s="76"/>
      <c r="F71" s="76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 spans="1:25" ht="12.75" customHeight="1">
      <c r="A72" s="75"/>
      <c r="B72" s="75"/>
      <c r="C72" s="75"/>
      <c r="D72" s="76"/>
      <c r="E72" s="76"/>
      <c r="F72" s="76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 spans="1:25" ht="12.75" customHeight="1">
      <c r="A73" s="75"/>
      <c r="B73" s="75"/>
      <c r="C73" s="75"/>
      <c r="D73" s="76"/>
      <c r="E73" s="76"/>
      <c r="F73" s="76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 spans="1:25" ht="12.75" customHeight="1">
      <c r="A74" s="75"/>
      <c r="B74" s="75"/>
      <c r="C74" s="75"/>
      <c r="D74" s="76"/>
      <c r="E74" s="76"/>
      <c r="F74" s="76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 spans="1:25" ht="12.75" customHeight="1">
      <c r="A75" s="75"/>
      <c r="B75" s="75"/>
      <c r="C75" s="75"/>
      <c r="D75" s="76"/>
      <c r="E75" s="76"/>
      <c r="F75" s="76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 spans="1:25" ht="12.75" customHeight="1">
      <c r="A76" s="75"/>
      <c r="B76" s="75"/>
      <c r="C76" s="75"/>
      <c r="D76" s="76"/>
      <c r="E76" s="76"/>
      <c r="F76" s="76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spans="1:25" ht="12.75" customHeight="1">
      <c r="A77" s="75"/>
      <c r="B77" s="75"/>
      <c r="C77" s="75"/>
      <c r="D77" s="76"/>
      <c r="E77" s="76"/>
      <c r="F77" s="76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spans="1:25" ht="12.75" customHeight="1">
      <c r="A78" s="75"/>
      <c r="B78" s="75"/>
      <c r="C78" s="75"/>
      <c r="D78" s="76"/>
      <c r="E78" s="76"/>
      <c r="F78" s="76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spans="1:25" ht="12.75" customHeight="1">
      <c r="A79" s="75"/>
      <c r="B79" s="75"/>
      <c r="C79" s="75"/>
      <c r="D79" s="76"/>
      <c r="E79" s="76"/>
      <c r="F79" s="76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spans="1:25" ht="12.75" customHeight="1">
      <c r="A80" s="75"/>
      <c r="B80" s="75"/>
      <c r="C80" s="75"/>
      <c r="D80" s="76"/>
      <c r="E80" s="76"/>
      <c r="F80" s="76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spans="1:25" ht="12.75" customHeight="1">
      <c r="A81" s="75"/>
      <c r="B81" s="75"/>
      <c r="C81" s="75"/>
      <c r="D81" s="76"/>
      <c r="E81" s="76"/>
      <c r="F81" s="76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spans="1:25" ht="12.75" customHeight="1">
      <c r="A82" s="75"/>
      <c r="B82" s="75"/>
      <c r="C82" s="75"/>
      <c r="D82" s="76"/>
      <c r="E82" s="76"/>
      <c r="F82" s="76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spans="1:25" ht="12.75" customHeight="1">
      <c r="A83" s="75"/>
      <c r="B83" s="75"/>
      <c r="C83" s="75"/>
      <c r="D83" s="76"/>
      <c r="E83" s="76"/>
      <c r="F83" s="76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 spans="1:25" ht="12.75" customHeight="1">
      <c r="A84" s="75"/>
      <c r="B84" s="75"/>
      <c r="C84" s="75"/>
      <c r="D84" s="76"/>
      <c r="E84" s="76"/>
      <c r="F84" s="76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 spans="1:25" ht="12.75" customHeight="1">
      <c r="A85" s="75"/>
      <c r="B85" s="75"/>
      <c r="C85" s="75"/>
      <c r="D85" s="76"/>
      <c r="E85" s="76"/>
      <c r="F85" s="76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 spans="1:25" ht="12.75" customHeight="1">
      <c r="A86" s="75"/>
      <c r="B86" s="75"/>
      <c r="C86" s="75"/>
      <c r="D86" s="76"/>
      <c r="E86" s="76"/>
      <c r="F86" s="76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 spans="1:25" ht="12.75" customHeight="1">
      <c r="A87" s="75"/>
      <c r="B87" s="75"/>
      <c r="C87" s="75"/>
      <c r="D87" s="76"/>
      <c r="E87" s="76"/>
      <c r="F87" s="76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 spans="1:25" ht="12.75" customHeight="1">
      <c r="A88" s="75"/>
      <c r="B88" s="75"/>
      <c r="C88" s="75"/>
      <c r="D88" s="76"/>
      <c r="E88" s="76"/>
      <c r="F88" s="76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 spans="1:25" ht="12.75" customHeight="1">
      <c r="A89" s="75"/>
      <c r="B89" s="75"/>
      <c r="C89" s="75"/>
      <c r="D89" s="76"/>
      <c r="E89" s="76"/>
      <c r="F89" s="76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 spans="1:25" ht="12.75" customHeight="1">
      <c r="A90" s="75"/>
      <c r="B90" s="75"/>
      <c r="C90" s="75"/>
      <c r="D90" s="76"/>
      <c r="E90" s="76"/>
      <c r="F90" s="76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 spans="1:25" ht="12.75" customHeight="1">
      <c r="A91" s="75"/>
      <c r="B91" s="75"/>
      <c r="C91" s="75"/>
      <c r="D91" s="76"/>
      <c r="E91" s="76"/>
      <c r="F91" s="76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 spans="1:25" ht="12.75" customHeight="1">
      <c r="A92" s="75"/>
      <c r="B92" s="75"/>
      <c r="C92" s="75"/>
      <c r="D92" s="76"/>
      <c r="E92" s="76"/>
      <c r="F92" s="76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 spans="1:25" ht="12.75" customHeight="1">
      <c r="A93" s="75"/>
      <c r="B93" s="75"/>
      <c r="C93" s="75"/>
      <c r="D93" s="76"/>
      <c r="E93" s="76"/>
      <c r="F93" s="76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 spans="1:25" ht="12.75" customHeight="1">
      <c r="A94" s="75"/>
      <c r="B94" s="75"/>
      <c r="C94" s="75"/>
      <c r="D94" s="76"/>
      <c r="E94" s="76"/>
      <c r="F94" s="76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 spans="1:25" ht="12.75" customHeight="1">
      <c r="A95" s="75"/>
      <c r="B95" s="75"/>
      <c r="C95" s="75"/>
      <c r="D95" s="76"/>
      <c r="E95" s="76"/>
      <c r="F95" s="76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spans="1:25" ht="12.75" customHeight="1">
      <c r="A96" s="75"/>
      <c r="B96" s="75"/>
      <c r="C96" s="75"/>
      <c r="D96" s="76"/>
      <c r="E96" s="76"/>
      <c r="F96" s="76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 spans="1:25" ht="12.75" customHeight="1">
      <c r="A97" s="75"/>
      <c r="B97" s="75"/>
      <c r="C97" s="75"/>
      <c r="D97" s="76"/>
      <c r="E97" s="76"/>
      <c r="F97" s="76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 spans="1:25" ht="12.75" customHeight="1">
      <c r="A98" s="75"/>
      <c r="B98" s="75"/>
      <c r="C98" s="75"/>
      <c r="D98" s="76"/>
      <c r="E98" s="76"/>
      <c r="F98" s="76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 spans="1:25" ht="12.75" customHeight="1">
      <c r="A99" s="75"/>
      <c r="B99" s="75"/>
      <c r="C99" s="75"/>
      <c r="D99" s="76"/>
      <c r="E99" s="76"/>
      <c r="F99" s="76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 spans="1:25" ht="12.75" customHeight="1">
      <c r="A100" s="75"/>
      <c r="B100" s="75"/>
      <c r="C100" s="75"/>
      <c r="D100" s="76"/>
      <c r="E100" s="76"/>
      <c r="F100" s="76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 spans="1:25" ht="12.75" customHeight="1">
      <c r="A101" s="75"/>
      <c r="B101" s="75"/>
      <c r="C101" s="75"/>
      <c r="D101" s="76"/>
      <c r="E101" s="76"/>
      <c r="F101" s="76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spans="1:25" ht="12.75" customHeight="1">
      <c r="A102" s="75"/>
      <c r="B102" s="75"/>
      <c r="C102" s="75"/>
      <c r="D102" s="76"/>
      <c r="E102" s="76"/>
      <c r="F102" s="76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 spans="1:25" ht="12.75" customHeight="1">
      <c r="A103" s="75"/>
      <c r="B103" s="75"/>
      <c r="C103" s="75"/>
      <c r="D103" s="76"/>
      <c r="E103" s="76"/>
      <c r="F103" s="76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 spans="1:25" ht="12.75" customHeight="1">
      <c r="A104" s="75"/>
      <c r="B104" s="75"/>
      <c r="C104" s="75"/>
      <c r="D104" s="76"/>
      <c r="E104" s="76"/>
      <c r="F104" s="76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 spans="1:25" ht="12.75" customHeight="1">
      <c r="A105" s="75"/>
      <c r="B105" s="75"/>
      <c r="C105" s="75"/>
      <c r="D105" s="76"/>
      <c r="E105" s="76"/>
      <c r="F105" s="76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 spans="1:25" ht="12.75" customHeight="1">
      <c r="A106" s="75"/>
      <c r="B106" s="75"/>
      <c r="C106" s="75"/>
      <c r="D106" s="76"/>
      <c r="E106" s="76"/>
      <c r="F106" s="76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 spans="1:25" ht="12.75" customHeight="1">
      <c r="A107" s="75"/>
      <c r="B107" s="75"/>
      <c r="C107" s="75"/>
      <c r="D107" s="76"/>
      <c r="E107" s="76"/>
      <c r="F107" s="76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 spans="1:25" ht="12.75" customHeight="1">
      <c r="A108" s="75"/>
      <c r="B108" s="75"/>
      <c r="C108" s="75"/>
      <c r="D108" s="76"/>
      <c r="E108" s="76"/>
      <c r="F108" s="76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 spans="1:25" ht="12.75" customHeight="1">
      <c r="A109" s="75"/>
      <c r="B109" s="75"/>
      <c r="C109" s="75"/>
      <c r="D109" s="76"/>
      <c r="E109" s="76"/>
      <c r="F109" s="76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 spans="1:25" ht="12.75" customHeight="1">
      <c r="A110" s="75"/>
      <c r="B110" s="75"/>
      <c r="C110" s="75"/>
      <c r="D110" s="76"/>
      <c r="E110" s="76"/>
      <c r="F110" s="76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spans="1:25" ht="12.75" customHeight="1">
      <c r="A111" s="75"/>
      <c r="B111" s="75"/>
      <c r="C111" s="75"/>
      <c r="D111" s="76"/>
      <c r="E111" s="76"/>
      <c r="F111" s="76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 spans="1:25" ht="12.75" customHeight="1">
      <c r="A112" s="75"/>
      <c r="B112" s="75"/>
      <c r="C112" s="75"/>
      <c r="D112" s="76"/>
      <c r="E112" s="76"/>
      <c r="F112" s="76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 spans="1:25" ht="12.75" customHeight="1">
      <c r="A113" s="75"/>
      <c r="B113" s="75"/>
      <c r="C113" s="75"/>
      <c r="D113" s="76"/>
      <c r="E113" s="76"/>
      <c r="F113" s="76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 spans="1:25" ht="12.75" customHeight="1">
      <c r="A114" s="75"/>
      <c r="B114" s="75"/>
      <c r="C114" s="75"/>
      <c r="D114" s="76"/>
      <c r="E114" s="76"/>
      <c r="F114" s="76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 spans="1:25" ht="12.75" customHeight="1">
      <c r="A115" s="75"/>
      <c r="B115" s="75"/>
      <c r="C115" s="75"/>
      <c r="D115" s="76"/>
      <c r="E115" s="76"/>
      <c r="F115" s="76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 spans="1:25" ht="12.75" customHeight="1">
      <c r="A116" s="75"/>
      <c r="B116" s="75"/>
      <c r="C116" s="75"/>
      <c r="D116" s="76"/>
      <c r="E116" s="76"/>
      <c r="F116" s="76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 spans="1:25" ht="12.75" customHeight="1">
      <c r="A117" s="75"/>
      <c r="B117" s="75"/>
      <c r="C117" s="75"/>
      <c r="D117" s="76"/>
      <c r="E117" s="76"/>
      <c r="F117" s="76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 spans="1:25" ht="12.75" customHeight="1">
      <c r="A118" s="75"/>
      <c r="B118" s="75"/>
      <c r="C118" s="75"/>
      <c r="D118" s="76"/>
      <c r="E118" s="76"/>
      <c r="F118" s="76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 spans="1:25" ht="12.75" customHeight="1">
      <c r="A119" s="75"/>
      <c r="B119" s="75"/>
      <c r="C119" s="75"/>
      <c r="D119" s="76"/>
      <c r="E119" s="76"/>
      <c r="F119" s="76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 spans="1:25" ht="12.75" customHeight="1">
      <c r="A120" s="75"/>
      <c r="B120" s="75"/>
      <c r="C120" s="75"/>
      <c r="D120" s="76"/>
      <c r="E120" s="76"/>
      <c r="F120" s="76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 spans="1:25" ht="12.75" customHeight="1">
      <c r="A121" s="75"/>
      <c r="B121" s="75"/>
      <c r="C121" s="75"/>
      <c r="D121" s="76"/>
      <c r="E121" s="76"/>
      <c r="F121" s="76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 spans="1:25" ht="12.75" customHeight="1">
      <c r="A122" s="75"/>
      <c r="B122" s="75"/>
      <c r="C122" s="75"/>
      <c r="D122" s="76"/>
      <c r="E122" s="76"/>
      <c r="F122" s="76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spans="1:25" ht="12.75" customHeight="1">
      <c r="A123" s="75"/>
      <c r="B123" s="75"/>
      <c r="C123" s="75"/>
      <c r="D123" s="76"/>
      <c r="E123" s="76"/>
      <c r="F123" s="76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 spans="1:25" ht="12.75" customHeight="1">
      <c r="A124" s="75"/>
      <c r="B124" s="75"/>
      <c r="C124" s="75"/>
      <c r="D124" s="76"/>
      <c r="E124" s="76"/>
      <c r="F124" s="76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 spans="1:25" ht="12.75" customHeight="1">
      <c r="A125" s="75"/>
      <c r="B125" s="75"/>
      <c r="C125" s="75"/>
      <c r="D125" s="76"/>
      <c r="E125" s="76"/>
      <c r="F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 spans="1:25" ht="12.75" customHeight="1">
      <c r="A126" s="75"/>
      <c r="B126" s="75"/>
      <c r="C126" s="75"/>
      <c r="D126" s="76"/>
      <c r="E126" s="76"/>
      <c r="F126" s="76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 spans="1:25" ht="12.75" customHeight="1">
      <c r="A127" s="75"/>
      <c r="B127" s="75"/>
      <c r="C127" s="75"/>
      <c r="D127" s="76"/>
      <c r="E127" s="76"/>
      <c r="F127" s="76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 spans="1:25" ht="12.75" customHeight="1">
      <c r="A128" s="75"/>
      <c r="B128" s="75"/>
      <c r="C128" s="75"/>
      <c r="D128" s="76"/>
      <c r="E128" s="76"/>
      <c r="F128" s="76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 spans="1:25" ht="12.75" customHeight="1">
      <c r="A129" s="75"/>
      <c r="B129" s="75"/>
      <c r="C129" s="75"/>
      <c r="D129" s="76"/>
      <c r="E129" s="76"/>
      <c r="F129" s="76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 spans="1:25" ht="12.75" customHeight="1">
      <c r="A130" s="75"/>
      <c r="B130" s="75"/>
      <c r="C130" s="75"/>
      <c r="D130" s="76"/>
      <c r="E130" s="76"/>
      <c r="F130" s="76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 spans="1:25" ht="12.75" customHeight="1">
      <c r="A131" s="75"/>
      <c r="B131" s="75"/>
      <c r="C131" s="75"/>
      <c r="D131" s="76"/>
      <c r="E131" s="76"/>
      <c r="F131" s="76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spans="1:25" ht="12.75" customHeight="1">
      <c r="A132" s="75"/>
      <c r="B132" s="75"/>
      <c r="C132" s="75"/>
      <c r="D132" s="76"/>
      <c r="E132" s="76"/>
      <c r="F132" s="76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 spans="1:25" ht="12.75" customHeight="1">
      <c r="A133" s="75"/>
      <c r="B133" s="75"/>
      <c r="C133" s="75"/>
      <c r="D133" s="76"/>
      <c r="E133" s="76"/>
      <c r="F133" s="76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 spans="1:25" ht="12.75" customHeight="1">
      <c r="A134" s="75"/>
      <c r="B134" s="75"/>
      <c r="C134" s="75"/>
      <c r="D134" s="76"/>
      <c r="E134" s="76"/>
      <c r="F134" s="76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 spans="1:25" ht="12.75" customHeight="1">
      <c r="A135" s="75"/>
      <c r="B135" s="75"/>
      <c r="C135" s="75"/>
      <c r="D135" s="76"/>
      <c r="E135" s="76"/>
      <c r="F135" s="76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 spans="1:25" ht="12.75" customHeight="1">
      <c r="A136" s="75"/>
      <c r="B136" s="75"/>
      <c r="C136" s="75"/>
      <c r="D136" s="76"/>
      <c r="E136" s="76"/>
      <c r="F136" s="76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 spans="1:25" ht="12.75" customHeight="1">
      <c r="A137" s="75"/>
      <c r="B137" s="75"/>
      <c r="C137" s="75"/>
      <c r="D137" s="76"/>
      <c r="E137" s="76"/>
      <c r="F137" s="76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 spans="1:25" ht="12.75" customHeight="1">
      <c r="A138" s="75"/>
      <c r="B138" s="75"/>
      <c r="C138" s="75"/>
      <c r="D138" s="76"/>
      <c r="E138" s="76"/>
      <c r="F138" s="76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 spans="1:25" ht="12.75" customHeight="1">
      <c r="A139" s="75"/>
      <c r="B139" s="75"/>
      <c r="C139" s="75"/>
      <c r="D139" s="76"/>
      <c r="E139" s="76"/>
      <c r="F139" s="76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 spans="1:25" ht="12.75" customHeight="1">
      <c r="A140" s="75"/>
      <c r="B140" s="75"/>
      <c r="C140" s="75"/>
      <c r="D140" s="76"/>
      <c r="E140" s="76"/>
      <c r="F140" s="76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 spans="1:25" ht="12.75" customHeight="1">
      <c r="A141" s="75"/>
      <c r="B141" s="75"/>
      <c r="C141" s="75"/>
      <c r="D141" s="76"/>
      <c r="E141" s="76"/>
      <c r="F141" s="76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 spans="1:25" ht="12.75" customHeight="1">
      <c r="A142" s="75"/>
      <c r="B142" s="75"/>
      <c r="C142" s="75"/>
      <c r="D142" s="76"/>
      <c r="E142" s="76"/>
      <c r="F142" s="76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 spans="1:25" ht="12.75" customHeight="1">
      <c r="A143" s="75"/>
      <c r="B143" s="75"/>
      <c r="C143" s="75"/>
      <c r="D143" s="76"/>
      <c r="E143" s="76"/>
      <c r="F143" s="76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 spans="1:25" ht="12.75" customHeight="1">
      <c r="A144" s="75"/>
      <c r="B144" s="75"/>
      <c r="C144" s="75"/>
      <c r="D144" s="76"/>
      <c r="E144" s="76"/>
      <c r="F144" s="76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 spans="1:25" ht="12.75" customHeight="1">
      <c r="A145" s="75"/>
      <c r="B145" s="75"/>
      <c r="C145" s="75"/>
      <c r="D145" s="76"/>
      <c r="E145" s="76"/>
      <c r="F145" s="76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 spans="1:25" ht="12.75" customHeight="1">
      <c r="A146" s="75"/>
      <c r="B146" s="75"/>
      <c r="C146" s="75"/>
      <c r="D146" s="76"/>
      <c r="E146" s="76"/>
      <c r="F146" s="76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 spans="1:25" ht="12.75" customHeight="1">
      <c r="A147" s="75"/>
      <c r="B147" s="75"/>
      <c r="C147" s="75"/>
      <c r="D147" s="76"/>
      <c r="E147" s="76"/>
      <c r="F147" s="76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 spans="1:25" ht="12.75" customHeight="1">
      <c r="A148" s="75"/>
      <c r="B148" s="75"/>
      <c r="C148" s="75"/>
      <c r="D148" s="76"/>
      <c r="E148" s="76"/>
      <c r="F148" s="76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 spans="1:25" ht="12.75" customHeight="1">
      <c r="A149" s="75"/>
      <c r="B149" s="75"/>
      <c r="C149" s="75"/>
      <c r="D149" s="76"/>
      <c r="E149" s="76"/>
      <c r="F149" s="76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 spans="1:25" ht="12.75" customHeight="1">
      <c r="A150" s="75"/>
      <c r="B150" s="75"/>
      <c r="C150" s="75"/>
      <c r="D150" s="76"/>
      <c r="E150" s="76"/>
      <c r="F150" s="76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 spans="1:25" ht="12.75" customHeight="1">
      <c r="A151" s="75"/>
      <c r="B151" s="75"/>
      <c r="C151" s="75"/>
      <c r="D151" s="76"/>
      <c r="E151" s="76"/>
      <c r="F151" s="76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 spans="1:25" ht="12.75" customHeight="1">
      <c r="A152" s="75"/>
      <c r="B152" s="75"/>
      <c r="C152" s="75"/>
      <c r="D152" s="76"/>
      <c r="E152" s="76"/>
      <c r="F152" s="76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 spans="1:25" ht="12.75" customHeight="1">
      <c r="A153" s="75"/>
      <c r="B153" s="75"/>
      <c r="C153" s="75"/>
      <c r="D153" s="76"/>
      <c r="E153" s="76"/>
      <c r="F153" s="76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spans="1:25" ht="12.75" customHeight="1">
      <c r="A154" s="75"/>
      <c r="B154" s="75"/>
      <c r="C154" s="75"/>
      <c r="D154" s="76"/>
      <c r="E154" s="76"/>
      <c r="F154" s="76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spans="1:25" ht="12.75" customHeight="1">
      <c r="A155" s="75"/>
      <c r="B155" s="75"/>
      <c r="C155" s="75"/>
      <c r="D155" s="76"/>
      <c r="E155" s="76"/>
      <c r="F155" s="76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 spans="1:25" ht="12.75" customHeight="1">
      <c r="A156" s="75"/>
      <c r="B156" s="75"/>
      <c r="C156" s="75"/>
      <c r="D156" s="76"/>
      <c r="E156" s="76"/>
      <c r="F156" s="76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 spans="1:25" ht="12.75" customHeight="1">
      <c r="A157" s="75"/>
      <c r="B157" s="75"/>
      <c r="C157" s="75"/>
      <c r="D157" s="76"/>
      <c r="E157" s="76"/>
      <c r="F157" s="76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 spans="1:25" ht="12.75" customHeight="1">
      <c r="A158" s="75"/>
      <c r="B158" s="75"/>
      <c r="C158" s="75"/>
      <c r="D158" s="76"/>
      <c r="E158" s="76"/>
      <c r="F158" s="76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 spans="1:25" ht="12.75" customHeight="1">
      <c r="A159" s="75"/>
      <c r="B159" s="75"/>
      <c r="C159" s="75"/>
      <c r="D159" s="76"/>
      <c r="E159" s="76"/>
      <c r="F159" s="76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 spans="1:25" ht="12.75" customHeight="1">
      <c r="A160" s="75"/>
      <c r="B160" s="75"/>
      <c r="C160" s="75"/>
      <c r="D160" s="76"/>
      <c r="E160" s="76"/>
      <c r="F160" s="76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 spans="1:25" ht="12.75" customHeight="1">
      <c r="A161" s="75"/>
      <c r="B161" s="75"/>
      <c r="C161" s="75"/>
      <c r="D161" s="76"/>
      <c r="E161" s="76"/>
      <c r="F161" s="76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 spans="1:25" ht="12.75" customHeight="1">
      <c r="A162" s="75"/>
      <c r="B162" s="75"/>
      <c r="C162" s="75"/>
      <c r="D162" s="76"/>
      <c r="E162" s="76"/>
      <c r="F162" s="76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 spans="1:25" ht="12.75" customHeight="1">
      <c r="A163" s="75"/>
      <c r="B163" s="75"/>
      <c r="C163" s="75"/>
      <c r="D163" s="76"/>
      <c r="E163" s="76"/>
      <c r="F163" s="76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 spans="1:25" ht="12.75" customHeight="1">
      <c r="A164" s="75"/>
      <c r="B164" s="75"/>
      <c r="C164" s="75"/>
      <c r="D164" s="76"/>
      <c r="E164" s="76"/>
      <c r="F164" s="76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 spans="1:25" ht="12.75" customHeight="1">
      <c r="A165" s="75"/>
      <c r="B165" s="75"/>
      <c r="C165" s="75"/>
      <c r="D165" s="76"/>
      <c r="E165" s="76"/>
      <c r="F165" s="76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 spans="1:25" ht="12.75" customHeight="1">
      <c r="A166" s="75"/>
      <c r="B166" s="75"/>
      <c r="C166" s="75"/>
      <c r="D166" s="76"/>
      <c r="E166" s="76"/>
      <c r="F166" s="76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 spans="1:25" ht="12.75" customHeight="1">
      <c r="A167" s="75"/>
      <c r="B167" s="75"/>
      <c r="C167" s="75"/>
      <c r="D167" s="76"/>
      <c r="E167" s="76"/>
      <c r="F167" s="76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 spans="1:25" ht="12.75" customHeight="1">
      <c r="A168" s="75"/>
      <c r="B168" s="75"/>
      <c r="C168" s="75"/>
      <c r="D168" s="76"/>
      <c r="E168" s="76"/>
      <c r="F168" s="76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 spans="1:25" ht="12.75" customHeight="1">
      <c r="A169" s="75"/>
      <c r="B169" s="75"/>
      <c r="C169" s="75"/>
      <c r="D169" s="76"/>
      <c r="E169" s="76"/>
      <c r="F169" s="76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 spans="1:25" ht="12.75" customHeight="1">
      <c r="A170" s="75"/>
      <c r="B170" s="75"/>
      <c r="C170" s="75"/>
      <c r="D170" s="76"/>
      <c r="E170" s="76"/>
      <c r="F170" s="76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 spans="1:25" ht="12.75" customHeight="1">
      <c r="A171" s="75"/>
      <c r="B171" s="75"/>
      <c r="C171" s="75"/>
      <c r="D171" s="76"/>
      <c r="E171" s="76"/>
      <c r="F171" s="76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 spans="1:25" ht="12.75" customHeight="1">
      <c r="A172" s="75"/>
      <c r="B172" s="75"/>
      <c r="C172" s="75"/>
      <c r="D172" s="76"/>
      <c r="E172" s="76"/>
      <c r="F172" s="76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 spans="1:25" ht="12.75" customHeight="1">
      <c r="A173" s="75"/>
      <c r="B173" s="75"/>
      <c r="C173" s="75"/>
      <c r="D173" s="76"/>
      <c r="E173" s="76"/>
      <c r="F173" s="76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 spans="1:25" ht="12.75" customHeight="1">
      <c r="A174" s="75"/>
      <c r="B174" s="75"/>
      <c r="C174" s="75"/>
      <c r="D174" s="76"/>
      <c r="E174" s="76"/>
      <c r="F174" s="76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 spans="1:25" ht="12.75" customHeight="1">
      <c r="A175" s="75"/>
      <c r="B175" s="75"/>
      <c r="C175" s="75"/>
      <c r="D175" s="76"/>
      <c r="E175" s="76"/>
      <c r="F175" s="76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 spans="1:25" ht="12.75" customHeight="1">
      <c r="A176" s="75"/>
      <c r="B176" s="75"/>
      <c r="C176" s="75"/>
      <c r="D176" s="76"/>
      <c r="E176" s="76"/>
      <c r="F176" s="76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 spans="1:25" ht="12.75" customHeight="1">
      <c r="A177" s="75"/>
      <c r="B177" s="75"/>
      <c r="C177" s="75"/>
      <c r="D177" s="76"/>
      <c r="E177" s="76"/>
      <c r="F177" s="76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 spans="1:25" ht="12.75" customHeight="1">
      <c r="A178" s="75"/>
      <c r="B178" s="75"/>
      <c r="C178" s="75"/>
      <c r="D178" s="76"/>
      <c r="E178" s="76"/>
      <c r="F178" s="76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 spans="1:25" ht="12.75" customHeight="1">
      <c r="A179" s="75"/>
      <c r="B179" s="75"/>
      <c r="C179" s="75"/>
      <c r="D179" s="76"/>
      <c r="E179" s="76"/>
      <c r="F179" s="76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 spans="1:25" ht="12.75" customHeight="1">
      <c r="A180" s="75"/>
      <c r="B180" s="75"/>
      <c r="C180" s="75"/>
      <c r="D180" s="76"/>
      <c r="E180" s="76"/>
      <c r="F180" s="76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 spans="1:25" ht="12.75" customHeight="1">
      <c r="A181" s="75"/>
      <c r="B181" s="75"/>
      <c r="C181" s="75"/>
      <c r="D181" s="76"/>
      <c r="E181" s="76"/>
      <c r="F181" s="76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 spans="1:25" ht="12.75" customHeight="1">
      <c r="A182" s="75"/>
      <c r="B182" s="75"/>
      <c r="C182" s="75"/>
      <c r="D182" s="76"/>
      <c r="E182" s="76"/>
      <c r="F182" s="76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 spans="1:25" ht="12.75" customHeight="1">
      <c r="A183" s="75"/>
      <c r="B183" s="75"/>
      <c r="C183" s="75"/>
      <c r="D183" s="76"/>
      <c r="E183" s="76"/>
      <c r="F183" s="76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 spans="1:25" ht="12.75" customHeight="1">
      <c r="A184" s="75"/>
      <c r="B184" s="75"/>
      <c r="C184" s="75"/>
      <c r="D184" s="76"/>
      <c r="E184" s="76"/>
      <c r="F184" s="76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 spans="1:25" ht="12.75" customHeight="1">
      <c r="A185" s="75"/>
      <c r="B185" s="75"/>
      <c r="C185" s="75"/>
      <c r="D185" s="76"/>
      <c r="E185" s="76"/>
      <c r="F185" s="76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 spans="1:25" ht="12.75" customHeight="1">
      <c r="A186" s="75"/>
      <c r="B186" s="75"/>
      <c r="C186" s="75"/>
      <c r="D186" s="76"/>
      <c r="E186" s="76"/>
      <c r="F186" s="76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 spans="1:25" ht="12.75" customHeight="1">
      <c r="A187" s="75"/>
      <c r="B187" s="75"/>
      <c r="C187" s="75"/>
      <c r="D187" s="76"/>
      <c r="E187" s="76"/>
      <c r="F187" s="76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 spans="1:25" ht="12.75" customHeight="1">
      <c r="A188" s="75"/>
      <c r="B188" s="75"/>
      <c r="C188" s="75"/>
      <c r="D188" s="76"/>
      <c r="E188" s="76"/>
      <c r="F188" s="76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 spans="1:25" ht="12.75" customHeight="1">
      <c r="A189" s="75"/>
      <c r="B189" s="75"/>
      <c r="C189" s="75"/>
      <c r="D189" s="76"/>
      <c r="E189" s="76"/>
      <c r="F189" s="76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 spans="1:25" ht="12.75" customHeight="1">
      <c r="A190" s="75"/>
      <c r="B190" s="75"/>
      <c r="C190" s="75"/>
      <c r="D190" s="76"/>
      <c r="E190" s="76"/>
      <c r="F190" s="76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 spans="1:25" ht="12.75" customHeight="1">
      <c r="A191" s="75"/>
      <c r="B191" s="75"/>
      <c r="C191" s="75"/>
      <c r="D191" s="76"/>
      <c r="E191" s="76"/>
      <c r="F191" s="76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 spans="1:25" ht="12.75" customHeight="1">
      <c r="A192" s="75"/>
      <c r="B192" s="75"/>
      <c r="C192" s="75"/>
      <c r="D192" s="76"/>
      <c r="E192" s="76"/>
      <c r="F192" s="76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 spans="1:25" ht="12.75" customHeight="1">
      <c r="A193" s="75"/>
      <c r="B193" s="75"/>
      <c r="C193" s="75"/>
      <c r="D193" s="76"/>
      <c r="E193" s="76"/>
      <c r="F193" s="76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 spans="1:25" ht="12.75" customHeight="1">
      <c r="A194" s="75"/>
      <c r="B194" s="75"/>
      <c r="C194" s="75"/>
      <c r="D194" s="76"/>
      <c r="E194" s="76"/>
      <c r="F194" s="76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 spans="1:25" ht="12.75" customHeight="1">
      <c r="A195" s="75"/>
      <c r="B195" s="75"/>
      <c r="C195" s="75"/>
      <c r="D195" s="76"/>
      <c r="E195" s="76"/>
      <c r="F195" s="76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 spans="1:25" ht="12.75" customHeight="1">
      <c r="A196" s="75"/>
      <c r="B196" s="75"/>
      <c r="C196" s="75"/>
      <c r="D196" s="76"/>
      <c r="E196" s="76"/>
      <c r="F196" s="76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 spans="1:25" ht="12.75" customHeight="1">
      <c r="A197" s="75"/>
      <c r="B197" s="75"/>
      <c r="C197" s="75"/>
      <c r="D197" s="76"/>
      <c r="E197" s="76"/>
      <c r="F197" s="76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 spans="1:25" ht="12.75" customHeight="1">
      <c r="A198" s="75"/>
      <c r="B198" s="75"/>
      <c r="C198" s="75"/>
      <c r="D198" s="76"/>
      <c r="E198" s="76"/>
      <c r="F198" s="76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 spans="1:25" ht="12.75" customHeight="1">
      <c r="A199" s="75"/>
      <c r="B199" s="75"/>
      <c r="C199" s="75"/>
      <c r="D199" s="76"/>
      <c r="E199" s="76"/>
      <c r="F199" s="76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 spans="1:25" ht="12.75" customHeight="1">
      <c r="A200" s="75"/>
      <c r="B200" s="75"/>
      <c r="C200" s="75"/>
      <c r="D200" s="76"/>
      <c r="E200" s="76"/>
      <c r="F200" s="76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 spans="1:25" ht="12.75" customHeight="1">
      <c r="A201" s="75"/>
      <c r="B201" s="75"/>
      <c r="C201" s="75"/>
      <c r="D201" s="76"/>
      <c r="E201" s="76"/>
      <c r="F201" s="76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 spans="1:25" ht="12.75" customHeight="1">
      <c r="A202" s="75"/>
      <c r="B202" s="75"/>
      <c r="C202" s="75"/>
      <c r="D202" s="76"/>
      <c r="E202" s="76"/>
      <c r="F202" s="76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 spans="1:25" ht="12.75" customHeight="1">
      <c r="A203" s="75"/>
      <c r="B203" s="75"/>
      <c r="C203" s="75"/>
      <c r="D203" s="76"/>
      <c r="E203" s="76"/>
      <c r="F203" s="76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 spans="1:25" ht="12.75" customHeight="1">
      <c r="A204" s="75"/>
      <c r="B204" s="75"/>
      <c r="C204" s="75"/>
      <c r="D204" s="76"/>
      <c r="E204" s="76"/>
      <c r="F204" s="76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 spans="1:25" ht="12.75" customHeight="1">
      <c r="A205" s="75"/>
      <c r="B205" s="75"/>
      <c r="C205" s="75"/>
      <c r="D205" s="76"/>
      <c r="E205" s="76"/>
      <c r="F205" s="76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 spans="1:25" ht="12.75" customHeight="1">
      <c r="A206" s="75"/>
      <c r="B206" s="75"/>
      <c r="C206" s="75"/>
      <c r="D206" s="76"/>
      <c r="E206" s="76"/>
      <c r="F206" s="76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spans="1:25" ht="12.75" customHeight="1">
      <c r="A207" s="75"/>
      <c r="B207" s="75"/>
      <c r="C207" s="75"/>
      <c r="D207" s="76"/>
      <c r="E207" s="76"/>
      <c r="F207" s="76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 spans="1:25" ht="12.75" customHeight="1">
      <c r="A208" s="75"/>
      <c r="B208" s="75"/>
      <c r="C208" s="75"/>
      <c r="D208" s="76"/>
      <c r="E208" s="76"/>
      <c r="F208" s="76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 spans="1:25" ht="12.75" customHeight="1">
      <c r="A209" s="75"/>
      <c r="B209" s="75"/>
      <c r="C209" s="75"/>
      <c r="D209" s="76"/>
      <c r="E209" s="76"/>
      <c r="F209" s="76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 spans="1:25" ht="12.75" customHeight="1">
      <c r="A210" s="75"/>
      <c r="B210" s="75"/>
      <c r="C210" s="75"/>
      <c r="D210" s="76"/>
      <c r="E210" s="76"/>
      <c r="F210" s="76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 spans="1:25" ht="12.75" customHeight="1">
      <c r="A211" s="75"/>
      <c r="B211" s="75"/>
      <c r="C211" s="75"/>
      <c r="D211" s="76"/>
      <c r="E211" s="76"/>
      <c r="F211" s="76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 spans="1:25" ht="12.75" customHeight="1">
      <c r="A212" s="75"/>
      <c r="B212" s="75"/>
      <c r="C212" s="75"/>
      <c r="D212" s="76"/>
      <c r="E212" s="76"/>
      <c r="F212" s="76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 spans="1:25" ht="12.75" customHeight="1">
      <c r="A213" s="75"/>
      <c r="B213" s="75"/>
      <c r="C213" s="75"/>
      <c r="D213" s="76"/>
      <c r="E213" s="76"/>
      <c r="F213" s="76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 spans="1:25" ht="12.75" customHeight="1">
      <c r="A214" s="75"/>
      <c r="B214" s="75"/>
      <c r="C214" s="75"/>
      <c r="D214" s="76"/>
      <c r="E214" s="76"/>
      <c r="F214" s="76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 spans="1:25" ht="12.75" customHeight="1">
      <c r="A215" s="75"/>
      <c r="B215" s="75"/>
      <c r="C215" s="75"/>
      <c r="D215" s="76"/>
      <c r="E215" s="76"/>
      <c r="F215" s="76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 spans="1:25" ht="12.75" customHeight="1">
      <c r="A216" s="75"/>
      <c r="B216" s="75"/>
      <c r="C216" s="75"/>
      <c r="D216" s="76"/>
      <c r="E216" s="76"/>
      <c r="F216" s="76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 spans="1:25" ht="12.75" customHeight="1">
      <c r="A217" s="75"/>
      <c r="B217" s="75"/>
      <c r="C217" s="75"/>
      <c r="D217" s="76"/>
      <c r="E217" s="76"/>
      <c r="F217" s="76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 spans="1:25" ht="12.75" customHeight="1">
      <c r="A218" s="75"/>
      <c r="B218" s="75"/>
      <c r="C218" s="75"/>
      <c r="D218" s="76"/>
      <c r="E218" s="76"/>
      <c r="F218" s="76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 spans="1:25" ht="12.75" customHeight="1">
      <c r="A219" s="75"/>
      <c r="B219" s="75"/>
      <c r="C219" s="75"/>
      <c r="D219" s="76"/>
      <c r="E219" s="76"/>
      <c r="F219" s="76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 spans="1:25" ht="12.75" customHeight="1">
      <c r="A220" s="75"/>
      <c r="B220" s="75"/>
      <c r="C220" s="75"/>
      <c r="D220" s="76"/>
      <c r="E220" s="76"/>
      <c r="F220" s="76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 spans="1:25" ht="12.75" customHeight="1">
      <c r="A221" s="75"/>
      <c r="B221" s="75"/>
      <c r="C221" s="75"/>
      <c r="D221" s="76"/>
      <c r="E221" s="76"/>
      <c r="F221" s="76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</row>
    <row r="222" spans="1:25" ht="12.75" customHeight="1">
      <c r="A222" s="75"/>
      <c r="B222" s="75"/>
      <c r="C222" s="75"/>
      <c r="D222" s="76"/>
      <c r="E222" s="76"/>
      <c r="F222" s="76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</row>
    <row r="223" spans="1:25" ht="12.75" customHeight="1">
      <c r="A223" s="75"/>
      <c r="B223" s="75"/>
      <c r="C223" s="75"/>
      <c r="D223" s="76"/>
      <c r="E223" s="76"/>
      <c r="F223" s="76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</row>
    <row r="224" spans="1:25" ht="12.75" customHeight="1">
      <c r="A224" s="75"/>
      <c r="B224" s="75"/>
      <c r="C224" s="75"/>
      <c r="D224" s="76"/>
      <c r="E224" s="76"/>
      <c r="F224" s="76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</row>
    <row r="225" spans="1:25" ht="12.75" customHeight="1">
      <c r="A225" s="75"/>
      <c r="B225" s="75"/>
      <c r="C225" s="75"/>
      <c r="D225" s="76"/>
      <c r="E225" s="76"/>
      <c r="F225" s="76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</row>
    <row r="226" spans="1:25" ht="12.75" customHeight="1">
      <c r="A226" s="75"/>
      <c r="B226" s="75"/>
      <c r="C226" s="75"/>
      <c r="D226" s="76"/>
      <c r="E226" s="76"/>
      <c r="F226" s="76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</row>
    <row r="227" spans="1:25" ht="12.75" customHeight="1">
      <c r="A227" s="75"/>
      <c r="B227" s="75"/>
      <c r="C227" s="75"/>
      <c r="D227" s="76"/>
      <c r="E227" s="76"/>
      <c r="F227" s="76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</row>
    <row r="228" spans="1:25" ht="12.75" customHeight="1">
      <c r="A228" s="75"/>
      <c r="B228" s="75"/>
      <c r="C228" s="75"/>
      <c r="D228" s="76"/>
      <c r="E228" s="76"/>
      <c r="F228" s="76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</row>
    <row r="229" spans="1:25" ht="12.75" customHeight="1">
      <c r="A229" s="75"/>
      <c r="B229" s="75"/>
      <c r="C229" s="75"/>
      <c r="D229" s="76"/>
      <c r="E229" s="76"/>
      <c r="F229" s="76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</row>
    <row r="230" spans="1:25" ht="12.75" customHeight="1">
      <c r="A230" s="75"/>
      <c r="B230" s="75"/>
      <c r="C230" s="75"/>
      <c r="D230" s="76"/>
      <c r="E230" s="76"/>
      <c r="F230" s="76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</row>
    <row r="231" spans="1:25" ht="12.75" customHeight="1">
      <c r="A231" s="75"/>
      <c r="B231" s="75"/>
      <c r="C231" s="75"/>
      <c r="D231" s="76"/>
      <c r="E231" s="76"/>
      <c r="F231" s="76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</row>
    <row r="232" spans="1:25" ht="12.75" customHeight="1">
      <c r="A232" s="75"/>
      <c r="B232" s="75"/>
      <c r="C232" s="75"/>
      <c r="D232" s="76"/>
      <c r="E232" s="76"/>
      <c r="F232" s="76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</row>
    <row r="233" spans="1:25" ht="12.75" customHeight="1">
      <c r="A233" s="75"/>
      <c r="B233" s="75"/>
      <c r="C233" s="75"/>
      <c r="D233" s="76"/>
      <c r="E233" s="76"/>
      <c r="F233" s="76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</row>
    <row r="234" spans="1:25" ht="12.75" customHeight="1">
      <c r="A234" s="75"/>
      <c r="B234" s="75"/>
      <c r="C234" s="75"/>
      <c r="D234" s="76"/>
      <c r="E234" s="76"/>
      <c r="F234" s="76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</row>
    <row r="235" spans="1:25" ht="12.75" customHeight="1">
      <c r="A235" s="75"/>
      <c r="B235" s="75"/>
      <c r="C235" s="75"/>
      <c r="D235" s="76"/>
      <c r="E235" s="76"/>
      <c r="F235" s="76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</row>
    <row r="236" spans="1:25" ht="12.75" customHeight="1">
      <c r="A236" s="75"/>
      <c r="B236" s="75"/>
      <c r="C236" s="75"/>
      <c r="D236" s="76"/>
      <c r="E236" s="76"/>
      <c r="F236" s="76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</row>
    <row r="237" spans="1:25" ht="12.75" customHeight="1">
      <c r="A237" s="75"/>
      <c r="B237" s="75"/>
      <c r="C237" s="75"/>
      <c r="D237" s="76"/>
      <c r="E237" s="76"/>
      <c r="F237" s="76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</row>
    <row r="238" spans="1:25" ht="12.75" customHeight="1">
      <c r="A238" s="75"/>
      <c r="B238" s="75"/>
      <c r="C238" s="75"/>
      <c r="D238" s="76"/>
      <c r="E238" s="76"/>
      <c r="F238" s="76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</row>
    <row r="239" spans="1:25" ht="15.75" customHeight="1"/>
    <row r="240" spans="1:25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11">
    <mergeCell ref="D34:E34"/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DE53-55BB-4ED7-AEC1-84CF604EB0B8}">
  <dimension ref="A1:Z1000"/>
  <sheetViews>
    <sheetView topLeftCell="A25" workbookViewId="0">
      <selection activeCell="B37" sqref="B37:D37"/>
    </sheetView>
  </sheetViews>
  <sheetFormatPr defaultColWidth="11.21875" defaultRowHeight="14.4"/>
  <cols>
    <col min="1" max="1" width="3.77734375" style="3" customWidth="1"/>
    <col min="2" max="2" width="7.109375" style="3" customWidth="1"/>
    <col min="3" max="3" width="17.77734375" style="3" customWidth="1"/>
    <col min="4" max="4" width="21.6640625" style="3" customWidth="1"/>
    <col min="5" max="5" width="23.6640625" style="3" customWidth="1"/>
    <col min="6" max="6" width="22.6640625" style="3" customWidth="1"/>
    <col min="7" max="7" width="20.88671875" style="3" customWidth="1"/>
    <col min="8" max="8" width="23.44140625" style="3" customWidth="1"/>
    <col min="9" max="26" width="6.21875" style="3" customWidth="1"/>
    <col min="27" max="16384" width="11.21875" style="3"/>
  </cols>
  <sheetData>
    <row r="1" spans="1:26" ht="12.75" customHeight="1">
      <c r="A1" s="75"/>
      <c r="B1" s="76"/>
      <c r="C1" s="76"/>
      <c r="D1" s="76"/>
      <c r="E1" s="76"/>
      <c r="F1" s="76"/>
      <c r="G1" s="76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32.25" customHeight="1">
      <c r="A2" s="75"/>
      <c r="B2" s="79"/>
      <c r="C2" s="135"/>
      <c r="D2" s="135"/>
      <c r="E2" s="135" t="s">
        <v>25</v>
      </c>
      <c r="F2" s="79"/>
      <c r="G2" s="79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3.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2.75" customHeight="1">
      <c r="A4" s="80" t="s">
        <v>69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2.75" customHeight="1">
      <c r="A5" s="136" t="s">
        <v>70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2.75" customHeight="1">
      <c r="A6" s="137" t="s">
        <v>42</v>
      </c>
      <c r="B6" s="138" t="s">
        <v>46</v>
      </c>
      <c r="C6" s="139"/>
      <c r="D6" s="140" t="s">
        <v>20</v>
      </c>
      <c r="E6" s="139"/>
      <c r="F6" s="141" t="s">
        <v>43</v>
      </c>
      <c r="G6" s="140" t="s">
        <v>21</v>
      </c>
      <c r="H6" s="142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2.75" customHeight="1">
      <c r="A7" s="143">
        <v>1</v>
      </c>
      <c r="B7" s="144" t="s">
        <v>71</v>
      </c>
      <c r="C7" s="145"/>
      <c r="D7" s="144"/>
      <c r="E7" s="145"/>
      <c r="F7" s="146" t="s">
        <v>72</v>
      </c>
      <c r="G7" s="147"/>
      <c r="H7" s="148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2.75" customHeight="1">
      <c r="A8" s="143">
        <v>2</v>
      </c>
      <c r="B8" s="144" t="s">
        <v>73</v>
      </c>
      <c r="C8" s="145"/>
      <c r="D8" s="149"/>
      <c r="E8" s="145"/>
      <c r="F8" s="146" t="s">
        <v>74</v>
      </c>
      <c r="G8" s="149"/>
      <c r="H8" s="148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2.75" customHeight="1">
      <c r="A9" s="143">
        <v>3</v>
      </c>
      <c r="B9" s="150" t="s">
        <v>75</v>
      </c>
      <c r="C9" s="145"/>
      <c r="D9" s="149"/>
      <c r="E9" s="145"/>
      <c r="F9" s="146" t="s">
        <v>74</v>
      </c>
      <c r="G9" s="149"/>
      <c r="H9" s="148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2.75" customHeight="1">
      <c r="A10" s="143">
        <v>4</v>
      </c>
      <c r="B10" s="150" t="s">
        <v>76</v>
      </c>
      <c r="C10" s="145"/>
      <c r="D10" s="149"/>
      <c r="E10" s="145"/>
      <c r="F10" s="146" t="s">
        <v>77</v>
      </c>
      <c r="G10" s="149"/>
      <c r="H10" s="148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2.75" customHeight="1">
      <c r="A11" s="143">
        <v>5</v>
      </c>
      <c r="B11" s="144" t="s">
        <v>78</v>
      </c>
      <c r="C11" s="145"/>
      <c r="D11" s="149"/>
      <c r="E11" s="145"/>
      <c r="F11" s="146" t="s">
        <v>77</v>
      </c>
      <c r="G11" s="149"/>
      <c r="H11" s="148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.75" customHeight="1">
      <c r="A12" s="143">
        <v>6</v>
      </c>
      <c r="B12" s="144" t="s">
        <v>79</v>
      </c>
      <c r="C12" s="145"/>
      <c r="D12" s="149"/>
      <c r="E12" s="145"/>
      <c r="F12" s="146" t="s">
        <v>77</v>
      </c>
      <c r="G12" s="149"/>
      <c r="H12" s="148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2.75" customHeight="1">
      <c r="A13" s="143">
        <v>7</v>
      </c>
      <c r="B13" s="151" t="s">
        <v>80</v>
      </c>
      <c r="C13" s="152"/>
      <c r="D13" s="153"/>
      <c r="E13" s="152"/>
      <c r="F13" s="146" t="s">
        <v>72</v>
      </c>
      <c r="G13" s="153"/>
      <c r="H13" s="154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.75" customHeight="1">
      <c r="A14" s="75"/>
      <c r="B14" s="155"/>
      <c r="C14" s="15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2.75" customHeight="1">
      <c r="A15" s="80" t="s">
        <v>81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2.75" customHeight="1">
      <c r="A16" s="136" t="s">
        <v>82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2.75" customHeight="1">
      <c r="A17" s="137" t="s">
        <v>42</v>
      </c>
      <c r="B17" s="138" t="s">
        <v>81</v>
      </c>
      <c r="C17" s="139"/>
      <c r="D17" s="141" t="s">
        <v>83</v>
      </c>
      <c r="E17" s="141" t="s">
        <v>84</v>
      </c>
      <c r="F17" s="141" t="s">
        <v>85</v>
      </c>
      <c r="G17" s="140" t="s">
        <v>21</v>
      </c>
      <c r="H17" s="142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7.25" customHeight="1">
      <c r="A18" s="146">
        <v>1</v>
      </c>
      <c r="B18" s="150" t="s">
        <v>86</v>
      </c>
      <c r="C18" s="145"/>
      <c r="D18" s="156">
        <v>45258</v>
      </c>
      <c r="E18" s="146" t="s">
        <v>87</v>
      </c>
      <c r="F18" s="146" t="s">
        <v>8</v>
      </c>
      <c r="G18" s="157" t="s">
        <v>88</v>
      </c>
      <c r="H18" s="14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4.25" customHeight="1">
      <c r="A19" s="158">
        <v>2</v>
      </c>
      <c r="B19" s="159" t="s">
        <v>89</v>
      </c>
      <c r="C19" s="160"/>
      <c r="D19" s="156">
        <v>45258</v>
      </c>
      <c r="E19" s="158" t="s">
        <v>87</v>
      </c>
      <c r="F19" s="146" t="s">
        <v>8</v>
      </c>
      <c r="G19" s="161"/>
      <c r="H19" s="160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7.25" customHeight="1">
      <c r="A20" s="146">
        <v>3</v>
      </c>
      <c r="B20" s="150" t="s">
        <v>90</v>
      </c>
      <c r="C20" s="145"/>
      <c r="D20" s="156">
        <v>45258</v>
      </c>
      <c r="E20" s="146" t="s">
        <v>87</v>
      </c>
      <c r="F20" s="146" t="s">
        <v>8</v>
      </c>
      <c r="G20" s="157"/>
      <c r="H20" s="14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7.25" customHeight="1">
      <c r="A21" s="146">
        <v>4</v>
      </c>
      <c r="B21" s="150" t="s">
        <v>91</v>
      </c>
      <c r="C21" s="145"/>
      <c r="D21" s="156">
        <v>45258</v>
      </c>
      <c r="E21" s="146" t="s">
        <v>87</v>
      </c>
      <c r="F21" s="146" t="s">
        <v>8</v>
      </c>
      <c r="G21" s="157"/>
      <c r="H21" s="14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2.7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2.75" customHeight="1">
      <c r="A23" s="80" t="s">
        <v>92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2.75" customHeight="1">
      <c r="A24" s="136" t="s">
        <v>93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2.75" customHeight="1">
      <c r="A25" s="162" t="s">
        <v>42</v>
      </c>
      <c r="B25" s="163" t="s">
        <v>94</v>
      </c>
      <c r="C25" s="164"/>
      <c r="D25" s="131" t="s">
        <v>95</v>
      </c>
      <c r="E25" s="165"/>
      <c r="F25" s="164"/>
      <c r="G25" s="131" t="s">
        <v>21</v>
      </c>
      <c r="H25" s="164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24.75" customHeight="1">
      <c r="A26" s="166">
        <v>1</v>
      </c>
      <c r="B26" s="167"/>
      <c r="C26" s="168"/>
      <c r="D26" s="169"/>
      <c r="E26" s="170"/>
      <c r="F26" s="168"/>
      <c r="G26" s="169"/>
      <c r="H26" s="168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2.75" customHeight="1">
      <c r="A27" s="171">
        <v>2</v>
      </c>
      <c r="B27" s="172"/>
      <c r="C27" s="173"/>
      <c r="D27" s="174"/>
      <c r="E27" s="175"/>
      <c r="F27" s="173"/>
      <c r="G27" s="176"/>
      <c r="H27" s="173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2.75" customHeight="1">
      <c r="A28" s="177">
        <v>3</v>
      </c>
      <c r="B28" s="178"/>
      <c r="C28" s="179"/>
      <c r="D28" s="180"/>
      <c r="E28" s="181"/>
      <c r="F28" s="179"/>
      <c r="G28" s="180"/>
      <c r="H28" s="179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2.7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2.75" customHeight="1">
      <c r="A30" s="80" t="s">
        <v>96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2.75" customHeight="1">
      <c r="A31" s="182" t="s">
        <v>97</v>
      </c>
      <c r="B31" s="183"/>
      <c r="C31" s="183"/>
      <c r="D31" s="183"/>
      <c r="E31" s="183"/>
      <c r="F31" s="183"/>
      <c r="G31" s="183"/>
      <c r="H31" s="184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2.75" customHeight="1">
      <c r="A32" s="185" t="s">
        <v>42</v>
      </c>
      <c r="B32" s="138" t="s">
        <v>98</v>
      </c>
      <c r="C32" s="186"/>
      <c r="D32" s="142"/>
      <c r="E32" s="138" t="s">
        <v>99</v>
      </c>
      <c r="F32" s="142"/>
      <c r="G32" s="138" t="s">
        <v>100</v>
      </c>
      <c r="H32" s="142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47.25" customHeight="1">
      <c r="A33" s="187">
        <v>1</v>
      </c>
      <c r="B33" s="157" t="s">
        <v>101</v>
      </c>
      <c r="C33" s="188"/>
      <c r="D33" s="145"/>
      <c r="E33" s="157" t="s">
        <v>102</v>
      </c>
      <c r="F33" s="145"/>
      <c r="G33" s="157" t="s">
        <v>103</v>
      </c>
      <c r="H33" s="145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47.25" customHeight="1">
      <c r="A34" s="187">
        <v>2</v>
      </c>
      <c r="B34" s="157" t="s">
        <v>104</v>
      </c>
      <c r="C34" s="188"/>
      <c r="D34" s="145"/>
      <c r="E34" s="157" t="s">
        <v>105</v>
      </c>
      <c r="F34" s="145"/>
      <c r="G34" s="157" t="s">
        <v>106</v>
      </c>
      <c r="H34" s="145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41.25" customHeight="1">
      <c r="A35" s="187">
        <v>3</v>
      </c>
      <c r="B35" s="157" t="s">
        <v>107</v>
      </c>
      <c r="C35" s="188"/>
      <c r="D35" s="145"/>
      <c r="E35" s="157" t="s">
        <v>108</v>
      </c>
      <c r="F35" s="145"/>
      <c r="G35" s="157" t="s">
        <v>109</v>
      </c>
      <c r="H35" s="145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36" customHeight="1">
      <c r="A36" s="187">
        <v>4</v>
      </c>
      <c r="B36" s="157" t="s">
        <v>110</v>
      </c>
      <c r="C36" s="188"/>
      <c r="D36" s="145"/>
      <c r="E36" s="157" t="s">
        <v>111</v>
      </c>
      <c r="F36" s="145"/>
      <c r="G36" s="157" t="s">
        <v>112</v>
      </c>
      <c r="H36" s="145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36" customHeight="1">
      <c r="A37" s="187">
        <v>5</v>
      </c>
      <c r="B37" s="157" t="s">
        <v>113</v>
      </c>
      <c r="C37" s="188"/>
      <c r="D37" s="145"/>
      <c r="E37" s="157" t="s">
        <v>105</v>
      </c>
      <c r="F37" s="145"/>
      <c r="G37" s="157" t="s">
        <v>114</v>
      </c>
      <c r="H37" s="145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12.75" customHeight="1">
      <c r="A38" s="80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2.75" customHeight="1">
      <c r="A39" s="80" t="s">
        <v>115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2.75" customHeight="1">
      <c r="A40" s="136" t="s">
        <v>116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2.75" customHeight="1">
      <c r="A41" s="189" t="s">
        <v>42</v>
      </c>
      <c r="B41" s="190" t="s">
        <v>117</v>
      </c>
      <c r="C41" s="164"/>
      <c r="D41" s="131" t="s">
        <v>20</v>
      </c>
      <c r="E41" s="165"/>
      <c r="F41" s="165"/>
      <c r="G41" s="165"/>
      <c r="H41" s="164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5" customHeight="1">
      <c r="A42" s="191">
        <v>1</v>
      </c>
      <c r="B42" s="192"/>
      <c r="C42" s="148"/>
      <c r="D42" s="192"/>
      <c r="E42" s="188"/>
      <c r="F42" s="188"/>
      <c r="G42" s="188"/>
      <c r="H42" s="148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5" customHeight="1">
      <c r="A43" s="193">
        <v>2</v>
      </c>
      <c r="B43" s="194"/>
      <c r="C43" s="154"/>
      <c r="D43" s="194"/>
      <c r="E43" s="195"/>
      <c r="F43" s="195"/>
      <c r="G43" s="195"/>
      <c r="H43" s="154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2.75" customHeight="1">
      <c r="A45" s="80" t="s">
        <v>118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2.75" customHeight="1">
      <c r="A46" s="136" t="s">
        <v>119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2.75" customHeight="1">
      <c r="A47" s="189" t="s">
        <v>42</v>
      </c>
      <c r="B47" s="131" t="s">
        <v>120</v>
      </c>
      <c r="C47" s="164"/>
      <c r="D47" s="131" t="s">
        <v>20</v>
      </c>
      <c r="E47" s="164"/>
      <c r="F47" s="196" t="s">
        <v>43</v>
      </c>
      <c r="G47" s="196" t="s">
        <v>121</v>
      </c>
      <c r="H47" s="196" t="s">
        <v>122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2.75" customHeight="1">
      <c r="A48" s="197">
        <v>1</v>
      </c>
      <c r="B48" s="198"/>
      <c r="C48" s="199"/>
      <c r="D48" s="198"/>
      <c r="E48" s="199"/>
      <c r="F48" s="200"/>
      <c r="G48" s="201"/>
      <c r="H48" s="201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2.75" customHeight="1">
      <c r="A49" s="202">
        <v>2</v>
      </c>
      <c r="B49" s="203"/>
      <c r="C49" s="148"/>
      <c r="D49" s="203"/>
      <c r="E49" s="148"/>
      <c r="F49" s="204"/>
      <c r="G49" s="201"/>
      <c r="H49" s="201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2.75" customHeight="1">
      <c r="A50" s="197">
        <v>3</v>
      </c>
      <c r="B50" s="203"/>
      <c r="C50" s="148"/>
      <c r="D50" s="203"/>
      <c r="E50" s="148"/>
      <c r="F50" s="204"/>
      <c r="G50" s="201"/>
      <c r="H50" s="201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2.75" customHeight="1">
      <c r="A51" s="75"/>
      <c r="B51" s="75"/>
      <c r="C51" s="75"/>
      <c r="D51" s="75"/>
      <c r="E51" s="205"/>
      <c r="F51" s="20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2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2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2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2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2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2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2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2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2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2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2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2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2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2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2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2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2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2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2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2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2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2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2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78">
    <mergeCell ref="B49:C49"/>
    <mergeCell ref="D49:E49"/>
    <mergeCell ref="B50:C50"/>
    <mergeCell ref="D50:E50"/>
    <mergeCell ref="B43:C43"/>
    <mergeCell ref="D43:H43"/>
    <mergeCell ref="B47:C47"/>
    <mergeCell ref="D47:E47"/>
    <mergeCell ref="B48:C48"/>
    <mergeCell ref="D48:E48"/>
    <mergeCell ref="B37:D37"/>
    <mergeCell ref="E37:F37"/>
    <mergeCell ref="G37:H37"/>
    <mergeCell ref="B41:C41"/>
    <mergeCell ref="D41:H41"/>
    <mergeCell ref="B42:C42"/>
    <mergeCell ref="D42:H42"/>
    <mergeCell ref="B35:D35"/>
    <mergeCell ref="E35:F35"/>
    <mergeCell ref="G35:H35"/>
    <mergeCell ref="B36:D36"/>
    <mergeCell ref="E36:F36"/>
    <mergeCell ref="G36:H36"/>
    <mergeCell ref="B33:D33"/>
    <mergeCell ref="E33:F33"/>
    <mergeCell ref="G33:H33"/>
    <mergeCell ref="B34:D34"/>
    <mergeCell ref="E34:F34"/>
    <mergeCell ref="G34:H34"/>
    <mergeCell ref="B28:C28"/>
    <mergeCell ref="D28:F28"/>
    <mergeCell ref="G28:H28"/>
    <mergeCell ref="B32:D32"/>
    <mergeCell ref="E32:F32"/>
    <mergeCell ref="G32:H32"/>
    <mergeCell ref="B26:C26"/>
    <mergeCell ref="D26:F26"/>
    <mergeCell ref="G26:H26"/>
    <mergeCell ref="B27:C27"/>
    <mergeCell ref="D27:F27"/>
    <mergeCell ref="G27:H27"/>
    <mergeCell ref="B20:C20"/>
    <mergeCell ref="G20:H20"/>
    <mergeCell ref="B21:C21"/>
    <mergeCell ref="G21:H21"/>
    <mergeCell ref="B25:C25"/>
    <mergeCell ref="D25:F25"/>
    <mergeCell ref="G25:H25"/>
    <mergeCell ref="B17:C17"/>
    <mergeCell ref="G17:H17"/>
    <mergeCell ref="B18:C18"/>
    <mergeCell ref="G18:H18"/>
    <mergeCell ref="B19:C19"/>
    <mergeCell ref="G19:H19"/>
    <mergeCell ref="B12:C12"/>
    <mergeCell ref="D12:E12"/>
    <mergeCell ref="G12:H12"/>
    <mergeCell ref="B13:C13"/>
    <mergeCell ref="D13:E13"/>
    <mergeCell ref="G13:H13"/>
    <mergeCell ref="B10:C10"/>
    <mergeCell ref="D10:E10"/>
    <mergeCell ref="G10:H10"/>
    <mergeCell ref="B11:C11"/>
    <mergeCell ref="D11:E11"/>
    <mergeCell ref="G11:H11"/>
    <mergeCell ref="B8:C8"/>
    <mergeCell ref="D8:E8"/>
    <mergeCell ref="G8:H8"/>
    <mergeCell ref="B9:C9"/>
    <mergeCell ref="D9:E9"/>
    <mergeCell ref="G9:H9"/>
    <mergeCell ref="B6:C6"/>
    <mergeCell ref="D6:E6"/>
    <mergeCell ref="G6:H6"/>
    <mergeCell ref="B7:C7"/>
    <mergeCell ref="D7:E7"/>
    <mergeCell ref="G7:H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D2-C73F-4BEF-AA37-B7DFB01E2249}">
  <dimension ref="A1:Z1000"/>
  <sheetViews>
    <sheetView topLeftCell="A9" workbookViewId="0">
      <selection activeCell="B20" sqref="B20:C20"/>
    </sheetView>
  </sheetViews>
  <sheetFormatPr defaultColWidth="11.21875" defaultRowHeight="15" customHeight="1"/>
  <cols>
    <col min="1" max="1" width="2.21875" style="3" customWidth="1"/>
    <col min="2" max="2" width="30.33203125" style="3" customWidth="1"/>
    <col min="3" max="3" width="12.33203125" style="3" customWidth="1"/>
    <col min="4" max="4" width="25" style="3" customWidth="1"/>
    <col min="5" max="6" width="12.33203125" style="3" customWidth="1"/>
    <col min="7" max="7" width="15.44140625" style="3" customWidth="1"/>
    <col min="8" max="8" width="21.109375" style="3" customWidth="1"/>
    <col min="9" max="26" width="6.21875" style="3" customWidth="1"/>
    <col min="27" max="16384" width="11.21875" style="3"/>
  </cols>
  <sheetData>
    <row r="1" spans="1:26" ht="12.75" customHeight="1">
      <c r="A1" s="75"/>
      <c r="B1" s="75"/>
      <c r="C1" s="76"/>
      <c r="D1" s="76"/>
      <c r="E1" s="76"/>
      <c r="F1" s="76"/>
      <c r="G1" s="76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32.25" customHeight="1">
      <c r="A2" s="75"/>
      <c r="B2" s="75"/>
      <c r="C2" s="79"/>
      <c r="D2" s="135" t="s">
        <v>27</v>
      </c>
      <c r="E2" s="135"/>
      <c r="F2" s="135"/>
      <c r="G2" s="79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>
      <c r="A3" s="75"/>
      <c r="B3" s="75"/>
      <c r="C3" s="76"/>
      <c r="D3" s="76"/>
      <c r="E3" s="76"/>
      <c r="F3" s="76"/>
      <c r="G3" s="76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2.75" customHeight="1">
      <c r="A4" s="75"/>
      <c r="B4" s="80" t="s">
        <v>123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2.75" customHeight="1">
      <c r="A5" s="75"/>
      <c r="B5" s="82" t="s">
        <v>124</v>
      </c>
      <c r="C5" s="82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2.75" customHeight="1">
      <c r="A6" s="75"/>
      <c r="B6" s="83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2.75" customHeight="1">
      <c r="A7" s="75"/>
      <c r="B7" s="83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2.75" customHeight="1">
      <c r="A8" s="75"/>
      <c r="B8" s="80" t="s">
        <v>125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2.75" customHeight="1">
      <c r="A9" s="75"/>
      <c r="B9" s="82" t="s">
        <v>126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2.75" customHeight="1">
      <c r="A10" s="75"/>
      <c r="B10" s="206" t="s">
        <v>127</v>
      </c>
      <c r="C10" s="207" t="s">
        <v>128</v>
      </c>
      <c r="D10" s="208" t="s">
        <v>129</v>
      </c>
      <c r="E10" s="208" t="s">
        <v>130</v>
      </c>
      <c r="F10" s="209" t="s">
        <v>131</v>
      </c>
      <c r="G10" s="210"/>
      <c r="H10" s="211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22.5" customHeight="1">
      <c r="A11" s="75"/>
      <c r="B11" s="212" t="s">
        <v>132</v>
      </c>
      <c r="C11" s="213"/>
      <c r="D11" s="213"/>
      <c r="E11" s="213"/>
      <c r="F11" s="213"/>
      <c r="G11" s="214"/>
      <c r="H11" s="21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.75" customHeight="1">
      <c r="A12" s="75"/>
      <c r="B12" s="216" t="s">
        <v>133</v>
      </c>
      <c r="C12" s="197" t="s">
        <v>134</v>
      </c>
      <c r="D12" s="197"/>
      <c r="E12" s="197" t="s">
        <v>134</v>
      </c>
      <c r="F12" s="197"/>
      <c r="G12" s="217"/>
      <c r="H12" s="218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2.75" customHeight="1">
      <c r="A13" s="75"/>
      <c r="B13" s="216" t="s">
        <v>135</v>
      </c>
      <c r="C13" s="202"/>
      <c r="D13" s="202" t="s">
        <v>134</v>
      </c>
      <c r="E13" s="202" t="s">
        <v>134</v>
      </c>
      <c r="F13" s="202" t="s">
        <v>134</v>
      </c>
      <c r="G13" s="219"/>
      <c r="H13" s="21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24.75" customHeight="1">
      <c r="A14" s="75"/>
      <c r="B14" s="220" t="s">
        <v>43</v>
      </c>
      <c r="C14" s="121" t="s">
        <v>136</v>
      </c>
      <c r="D14" s="121" t="s">
        <v>74</v>
      </c>
      <c r="E14" s="121" t="s">
        <v>74</v>
      </c>
      <c r="F14" s="121" t="s">
        <v>74</v>
      </c>
      <c r="G14" s="221"/>
      <c r="H14" s="221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2.75" customHeight="1">
      <c r="A15" s="75"/>
      <c r="B15" s="222"/>
      <c r="C15" s="222"/>
      <c r="D15" s="222"/>
      <c r="E15" s="222"/>
      <c r="F15" s="222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2.75" customHeight="1">
      <c r="A16" s="75"/>
      <c r="B16" s="222"/>
      <c r="C16" s="222"/>
      <c r="D16" s="222"/>
      <c r="E16" s="222"/>
      <c r="F16" s="222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2.75" customHeight="1">
      <c r="A17" s="75"/>
      <c r="B17" s="80" t="s">
        <v>137</v>
      </c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2.75" customHeight="1">
      <c r="A18" s="75"/>
      <c r="B18" s="82" t="s">
        <v>138</v>
      </c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5" customHeight="1">
      <c r="A19" s="75"/>
      <c r="B19" s="131" t="s">
        <v>139</v>
      </c>
      <c r="C19" s="164"/>
      <c r="D19" s="131" t="s">
        <v>140</v>
      </c>
      <c r="E19" s="165"/>
      <c r="F19" s="165"/>
      <c r="G19" s="131" t="s">
        <v>21</v>
      </c>
      <c r="H19" s="164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51" customHeight="1">
      <c r="A20" s="76"/>
      <c r="B20" s="223" t="s">
        <v>158</v>
      </c>
      <c r="C20" s="164"/>
      <c r="D20" s="223" t="s">
        <v>157</v>
      </c>
      <c r="E20" s="165"/>
      <c r="F20" s="165"/>
      <c r="G20" s="224"/>
      <c r="H20" s="164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2.75" customHeight="1">
      <c r="A21" s="75"/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2.75" customHeight="1">
      <c r="A22" s="75"/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2.75" customHeight="1">
      <c r="A23" s="75"/>
      <c r="B23" s="80" t="s">
        <v>141</v>
      </c>
      <c r="C23" s="76"/>
      <c r="D23" s="76"/>
      <c r="E23" s="76"/>
      <c r="F23" s="76"/>
      <c r="G23" s="76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2.75" customHeight="1">
      <c r="A24" s="75"/>
      <c r="B24" s="82" t="s">
        <v>142</v>
      </c>
      <c r="C24" s="76"/>
      <c r="D24" s="76"/>
      <c r="E24" s="76"/>
      <c r="F24" s="76"/>
      <c r="G24" s="76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2.75" customHeight="1">
      <c r="A25" s="76"/>
      <c r="B25" s="189" t="s">
        <v>117</v>
      </c>
      <c r="C25" s="131" t="s">
        <v>143</v>
      </c>
      <c r="D25" s="165"/>
      <c r="E25" s="165"/>
      <c r="F25" s="164"/>
      <c r="G25" s="190" t="s">
        <v>21</v>
      </c>
      <c r="H25" s="164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2.75" customHeight="1">
      <c r="A26" s="75"/>
      <c r="B26" s="114" t="s">
        <v>144</v>
      </c>
      <c r="C26" s="225" t="s">
        <v>145</v>
      </c>
      <c r="D26" s="165"/>
      <c r="E26" s="165"/>
      <c r="F26" s="164"/>
      <c r="G26" s="226" t="s">
        <v>146</v>
      </c>
      <c r="H26" s="164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2.75" customHeight="1">
      <c r="A27" s="75"/>
      <c r="B27" s="114" t="s">
        <v>147</v>
      </c>
      <c r="C27" s="223" t="s">
        <v>148</v>
      </c>
      <c r="D27" s="165"/>
      <c r="E27" s="165"/>
      <c r="F27" s="164"/>
      <c r="G27" s="227"/>
      <c r="H27" s="164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2.75" customHeight="1">
      <c r="A28" s="75"/>
      <c r="B28" s="114" t="s">
        <v>149</v>
      </c>
      <c r="C28" s="223" t="s">
        <v>150</v>
      </c>
      <c r="D28" s="165"/>
      <c r="E28" s="165"/>
      <c r="F28" s="164"/>
      <c r="G28" s="226"/>
      <c r="H28" s="164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2.75" customHeight="1">
      <c r="A29" s="75"/>
      <c r="B29" s="228" t="s">
        <v>151</v>
      </c>
      <c r="C29" s="229" t="s">
        <v>152</v>
      </c>
      <c r="D29" s="165"/>
      <c r="E29" s="165"/>
      <c r="F29" s="164"/>
      <c r="G29" s="230"/>
      <c r="H29" s="164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2.75" customHeight="1">
      <c r="A30" s="75"/>
      <c r="B30" s="231" t="s">
        <v>153</v>
      </c>
      <c r="C30" s="232" t="s">
        <v>154</v>
      </c>
      <c r="D30" s="165"/>
      <c r="E30" s="165"/>
      <c r="F30" s="164"/>
      <c r="G30" s="230"/>
      <c r="H30" s="164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2.75" customHeight="1">
      <c r="A31" s="75"/>
      <c r="B31" s="228" t="s">
        <v>155</v>
      </c>
      <c r="C31" s="226" t="s">
        <v>156</v>
      </c>
      <c r="D31" s="165"/>
      <c r="E31" s="165"/>
      <c r="F31" s="164"/>
      <c r="G31" s="230"/>
      <c r="H31" s="164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2.75" customHeight="1">
      <c r="A32" s="75"/>
      <c r="B32" s="75"/>
      <c r="C32" s="76"/>
      <c r="D32" s="76"/>
      <c r="E32" s="76"/>
      <c r="F32" s="76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2.75" customHeight="1">
      <c r="A33" s="75"/>
      <c r="B33" s="75"/>
      <c r="C33" s="76"/>
      <c r="D33" s="76"/>
      <c r="E33" s="76"/>
      <c r="F33" s="76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2.75" customHeight="1">
      <c r="A34" s="75"/>
      <c r="B34" s="80"/>
      <c r="C34" s="76"/>
      <c r="D34" s="76"/>
      <c r="E34" s="76"/>
      <c r="F34" s="76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2.75" customHeight="1">
      <c r="A35" s="75"/>
      <c r="B35" s="136"/>
      <c r="C35" s="233"/>
      <c r="D35" s="76"/>
      <c r="E35" s="76"/>
      <c r="F35" s="76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2.75" customHeight="1">
      <c r="A36" s="75"/>
      <c r="B36" s="81"/>
      <c r="C36" s="76"/>
      <c r="D36" s="76"/>
      <c r="E36" s="76"/>
      <c r="F36" s="76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2.75" customHeight="1">
      <c r="A37" s="75"/>
      <c r="B37" s="75"/>
      <c r="C37" s="76"/>
      <c r="D37" s="76"/>
      <c r="E37" s="76"/>
      <c r="F37" s="76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2.75" customHeight="1">
      <c r="A38" s="75"/>
      <c r="B38" s="75"/>
      <c r="C38" s="233"/>
      <c r="D38" s="76"/>
      <c r="E38" s="76"/>
      <c r="F38" s="76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2.75" customHeight="1">
      <c r="A39" s="75"/>
      <c r="B39" s="75"/>
      <c r="C39" s="76"/>
      <c r="D39" s="76"/>
      <c r="E39" s="76"/>
      <c r="F39" s="76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2.75" customHeight="1">
      <c r="A40" s="75"/>
      <c r="B40" s="75"/>
      <c r="C40" s="76"/>
      <c r="D40" s="76"/>
      <c r="E40" s="76"/>
      <c r="F40" s="76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2.75" customHeight="1">
      <c r="A41" s="75"/>
      <c r="B41" s="75"/>
      <c r="C41" s="76"/>
      <c r="D41" s="76"/>
      <c r="E41" s="76"/>
      <c r="F41" s="76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2.75" customHeight="1">
      <c r="A42" s="75"/>
      <c r="B42" s="75"/>
      <c r="C42" s="76"/>
      <c r="D42" s="76"/>
      <c r="E42" s="76"/>
      <c r="F42" s="76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2.75" customHeight="1">
      <c r="A43" s="75"/>
      <c r="B43" s="75"/>
      <c r="C43" s="76"/>
      <c r="D43" s="76"/>
      <c r="E43" s="76"/>
      <c r="F43" s="76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2.75" customHeight="1">
      <c r="A44" s="75"/>
      <c r="B44" s="75"/>
      <c r="C44" s="76"/>
      <c r="D44" s="76"/>
      <c r="E44" s="76"/>
      <c r="F44" s="76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2.75" customHeight="1">
      <c r="A45" s="75"/>
      <c r="B45" s="75"/>
      <c r="C45" s="76"/>
      <c r="D45" s="76"/>
      <c r="E45" s="76"/>
      <c r="F45" s="76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2.75" customHeight="1">
      <c r="A46" s="75"/>
      <c r="B46" s="75"/>
      <c r="C46" s="76"/>
      <c r="D46" s="76"/>
      <c r="E46" s="76"/>
      <c r="F46" s="76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2.75" customHeight="1">
      <c r="A47" s="75"/>
      <c r="B47" s="75"/>
      <c r="C47" s="76"/>
      <c r="D47" s="76"/>
      <c r="E47" s="76"/>
      <c r="F47" s="76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2.75" customHeight="1">
      <c r="A48" s="75"/>
      <c r="B48" s="75"/>
      <c r="C48" s="76"/>
      <c r="D48" s="76"/>
      <c r="E48" s="76"/>
      <c r="F48" s="76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2.75" customHeight="1">
      <c r="A49" s="75"/>
      <c r="B49" s="75"/>
      <c r="C49" s="76"/>
      <c r="D49" s="76"/>
      <c r="E49" s="76"/>
      <c r="F49" s="76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2.75" customHeight="1">
      <c r="A50" s="75"/>
      <c r="B50" s="75"/>
      <c r="C50" s="76"/>
      <c r="D50" s="76"/>
      <c r="E50" s="76"/>
      <c r="F50" s="76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2.75" customHeight="1">
      <c r="A51" s="75"/>
      <c r="B51" s="75"/>
      <c r="C51" s="76"/>
      <c r="D51" s="76"/>
      <c r="E51" s="76"/>
      <c r="F51" s="76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2.75" customHeight="1">
      <c r="A52" s="75"/>
      <c r="B52" s="75"/>
      <c r="C52" s="76"/>
      <c r="D52" s="76"/>
      <c r="E52" s="76"/>
      <c r="F52" s="76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2.75" customHeight="1">
      <c r="A53" s="75"/>
      <c r="B53" s="75"/>
      <c r="C53" s="76"/>
      <c r="D53" s="76"/>
      <c r="E53" s="76"/>
      <c r="F53" s="76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2.75" customHeight="1">
      <c r="A54" s="75"/>
      <c r="B54" s="75"/>
      <c r="C54" s="76"/>
      <c r="D54" s="76"/>
      <c r="E54" s="76"/>
      <c r="F54" s="76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2.75" customHeight="1">
      <c r="A55" s="75"/>
      <c r="B55" s="75"/>
      <c r="C55" s="76"/>
      <c r="D55" s="76"/>
      <c r="E55" s="76"/>
      <c r="F55" s="76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 customHeight="1">
      <c r="A56" s="75"/>
      <c r="B56" s="75"/>
      <c r="C56" s="76"/>
      <c r="D56" s="76"/>
      <c r="E56" s="76"/>
      <c r="F56" s="76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 customHeight="1">
      <c r="A57" s="75"/>
      <c r="B57" s="75"/>
      <c r="C57" s="76"/>
      <c r="D57" s="76"/>
      <c r="E57" s="76"/>
      <c r="F57" s="76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 customHeight="1">
      <c r="A58" s="75"/>
      <c r="B58" s="75"/>
      <c r="C58" s="76"/>
      <c r="D58" s="76"/>
      <c r="E58" s="76"/>
      <c r="F58" s="76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 customHeight="1">
      <c r="A59" s="75"/>
      <c r="B59" s="75"/>
      <c r="C59" s="76"/>
      <c r="D59" s="76"/>
      <c r="E59" s="76"/>
      <c r="F59" s="76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 customHeight="1">
      <c r="A60" s="75"/>
      <c r="B60" s="75"/>
      <c r="C60" s="76"/>
      <c r="D60" s="76"/>
      <c r="E60" s="76"/>
      <c r="F60" s="76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 customHeight="1">
      <c r="A61" s="75"/>
      <c r="B61" s="75"/>
      <c r="C61" s="76"/>
      <c r="D61" s="76"/>
      <c r="E61" s="76"/>
      <c r="F61" s="76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 customHeight="1">
      <c r="A62" s="75"/>
      <c r="B62" s="75"/>
      <c r="C62" s="76"/>
      <c r="D62" s="76"/>
      <c r="E62" s="76"/>
      <c r="F62" s="76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 customHeight="1">
      <c r="A63" s="75"/>
      <c r="B63" s="75"/>
      <c r="C63" s="76"/>
      <c r="D63" s="76"/>
      <c r="E63" s="76"/>
      <c r="F63" s="76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 customHeight="1">
      <c r="A64" s="75"/>
      <c r="B64" s="75"/>
      <c r="C64" s="76"/>
      <c r="D64" s="76"/>
      <c r="E64" s="76"/>
      <c r="F64" s="76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 customHeight="1">
      <c r="A65" s="75"/>
      <c r="B65" s="75"/>
      <c r="C65" s="76"/>
      <c r="D65" s="76"/>
      <c r="E65" s="76"/>
      <c r="F65" s="76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 customHeight="1">
      <c r="A66" s="75"/>
      <c r="B66" s="75"/>
      <c r="C66" s="76"/>
      <c r="D66" s="76"/>
      <c r="E66" s="76"/>
      <c r="F66" s="76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 customHeight="1">
      <c r="A67" s="75"/>
      <c r="B67" s="75"/>
      <c r="C67" s="76"/>
      <c r="D67" s="76"/>
      <c r="E67" s="76"/>
      <c r="F67" s="76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 customHeight="1">
      <c r="A68" s="75"/>
      <c r="B68" s="75"/>
      <c r="C68" s="76"/>
      <c r="D68" s="76"/>
      <c r="E68" s="76"/>
      <c r="F68" s="76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 customHeight="1">
      <c r="A69" s="75"/>
      <c r="B69" s="75"/>
      <c r="C69" s="76"/>
      <c r="D69" s="76"/>
      <c r="E69" s="76"/>
      <c r="F69" s="76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 customHeight="1">
      <c r="A70" s="75"/>
      <c r="B70" s="75"/>
      <c r="C70" s="76"/>
      <c r="D70" s="76"/>
      <c r="E70" s="76"/>
      <c r="F70" s="76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 customHeight="1">
      <c r="A71" s="75"/>
      <c r="B71" s="75"/>
      <c r="C71" s="76"/>
      <c r="D71" s="76"/>
      <c r="E71" s="76"/>
      <c r="F71" s="76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 customHeight="1">
      <c r="A72" s="75"/>
      <c r="B72" s="75"/>
      <c r="C72" s="76"/>
      <c r="D72" s="76"/>
      <c r="E72" s="76"/>
      <c r="F72" s="76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 customHeight="1">
      <c r="A73" s="75"/>
      <c r="B73" s="75"/>
      <c r="C73" s="76"/>
      <c r="D73" s="76"/>
      <c r="E73" s="76"/>
      <c r="F73" s="76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 customHeight="1">
      <c r="A74" s="75"/>
      <c r="B74" s="75"/>
      <c r="C74" s="76"/>
      <c r="D74" s="76"/>
      <c r="E74" s="76"/>
      <c r="F74" s="76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 customHeight="1">
      <c r="A75" s="75"/>
      <c r="B75" s="75"/>
      <c r="C75" s="76"/>
      <c r="D75" s="76"/>
      <c r="E75" s="76"/>
      <c r="F75" s="76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 customHeight="1">
      <c r="A76" s="75"/>
      <c r="B76" s="75"/>
      <c r="C76" s="76"/>
      <c r="D76" s="76"/>
      <c r="E76" s="76"/>
      <c r="F76" s="76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 customHeight="1">
      <c r="A77" s="75"/>
      <c r="B77" s="75"/>
      <c r="C77" s="76"/>
      <c r="D77" s="76"/>
      <c r="E77" s="76"/>
      <c r="F77" s="76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 customHeight="1">
      <c r="A78" s="75"/>
      <c r="B78" s="75"/>
      <c r="C78" s="76"/>
      <c r="D78" s="76"/>
      <c r="E78" s="76"/>
      <c r="F78" s="76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 customHeight="1">
      <c r="A79" s="75"/>
      <c r="B79" s="75"/>
      <c r="C79" s="76"/>
      <c r="D79" s="76"/>
      <c r="E79" s="76"/>
      <c r="F79" s="76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 customHeight="1">
      <c r="A80" s="75"/>
      <c r="B80" s="75"/>
      <c r="C80" s="76"/>
      <c r="D80" s="76"/>
      <c r="E80" s="76"/>
      <c r="F80" s="76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 customHeight="1">
      <c r="A81" s="75"/>
      <c r="B81" s="75"/>
      <c r="C81" s="76"/>
      <c r="D81" s="76"/>
      <c r="E81" s="76"/>
      <c r="F81" s="76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 customHeight="1">
      <c r="A82" s="75"/>
      <c r="B82" s="75"/>
      <c r="C82" s="76"/>
      <c r="D82" s="76"/>
      <c r="E82" s="76"/>
      <c r="F82" s="76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 customHeight="1">
      <c r="A83" s="75"/>
      <c r="B83" s="75"/>
      <c r="C83" s="76"/>
      <c r="D83" s="76"/>
      <c r="E83" s="76"/>
      <c r="F83" s="76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 customHeight="1">
      <c r="A84" s="75"/>
      <c r="B84" s="75"/>
      <c r="C84" s="76"/>
      <c r="D84" s="76"/>
      <c r="E84" s="76"/>
      <c r="F84" s="76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 customHeight="1">
      <c r="A85" s="75"/>
      <c r="B85" s="75"/>
      <c r="C85" s="76"/>
      <c r="D85" s="76"/>
      <c r="E85" s="76"/>
      <c r="F85" s="76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 customHeight="1">
      <c r="A86" s="75"/>
      <c r="B86" s="75"/>
      <c r="C86" s="76"/>
      <c r="D86" s="76"/>
      <c r="E86" s="76"/>
      <c r="F86" s="76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 customHeight="1">
      <c r="A87" s="75"/>
      <c r="B87" s="75"/>
      <c r="C87" s="76"/>
      <c r="D87" s="76"/>
      <c r="E87" s="76"/>
      <c r="F87" s="76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 customHeight="1">
      <c r="A88" s="75"/>
      <c r="B88" s="75"/>
      <c r="C88" s="76"/>
      <c r="D88" s="76"/>
      <c r="E88" s="76"/>
      <c r="F88" s="76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 customHeight="1">
      <c r="A89" s="75"/>
      <c r="B89" s="75"/>
      <c r="C89" s="76"/>
      <c r="D89" s="76"/>
      <c r="E89" s="76"/>
      <c r="F89" s="76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 customHeight="1">
      <c r="A90" s="75"/>
      <c r="B90" s="75"/>
      <c r="C90" s="76"/>
      <c r="D90" s="76"/>
      <c r="E90" s="76"/>
      <c r="F90" s="76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 customHeight="1">
      <c r="A91" s="75"/>
      <c r="B91" s="75"/>
      <c r="C91" s="76"/>
      <c r="D91" s="76"/>
      <c r="E91" s="76"/>
      <c r="F91" s="76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 customHeight="1">
      <c r="A92" s="75"/>
      <c r="B92" s="75"/>
      <c r="C92" s="76"/>
      <c r="D92" s="76"/>
      <c r="E92" s="76"/>
      <c r="F92" s="76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 customHeight="1">
      <c r="A93" s="75"/>
      <c r="B93" s="75"/>
      <c r="C93" s="76"/>
      <c r="D93" s="76"/>
      <c r="E93" s="76"/>
      <c r="F93" s="76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 customHeight="1">
      <c r="A94" s="75"/>
      <c r="B94" s="75"/>
      <c r="C94" s="76"/>
      <c r="D94" s="76"/>
      <c r="E94" s="76"/>
      <c r="F94" s="76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 customHeight="1">
      <c r="A95" s="75"/>
      <c r="B95" s="75"/>
      <c r="C95" s="76"/>
      <c r="D95" s="76"/>
      <c r="E95" s="76"/>
      <c r="F95" s="76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 customHeight="1">
      <c r="A96" s="75"/>
      <c r="B96" s="75"/>
      <c r="C96" s="76"/>
      <c r="D96" s="76"/>
      <c r="E96" s="76"/>
      <c r="F96" s="76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 customHeight="1">
      <c r="A97" s="75"/>
      <c r="B97" s="75"/>
      <c r="C97" s="76"/>
      <c r="D97" s="76"/>
      <c r="E97" s="76"/>
      <c r="F97" s="76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 customHeight="1">
      <c r="A98" s="75"/>
      <c r="B98" s="75"/>
      <c r="C98" s="76"/>
      <c r="D98" s="76"/>
      <c r="E98" s="76"/>
      <c r="F98" s="76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 customHeight="1">
      <c r="A99" s="75"/>
      <c r="B99" s="75"/>
      <c r="C99" s="76"/>
      <c r="D99" s="76"/>
      <c r="E99" s="76"/>
      <c r="F99" s="76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 customHeight="1">
      <c r="A100" s="75"/>
      <c r="B100" s="75"/>
      <c r="C100" s="76"/>
      <c r="D100" s="76"/>
      <c r="E100" s="76"/>
      <c r="F100" s="76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 customHeight="1">
      <c r="A101" s="75"/>
      <c r="B101" s="75"/>
      <c r="C101" s="76"/>
      <c r="D101" s="76"/>
      <c r="E101" s="76"/>
      <c r="F101" s="76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 customHeight="1">
      <c r="A102" s="75"/>
      <c r="B102" s="75"/>
      <c r="C102" s="76"/>
      <c r="D102" s="76"/>
      <c r="E102" s="76"/>
      <c r="F102" s="76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 customHeight="1">
      <c r="A103" s="75"/>
      <c r="B103" s="75"/>
      <c r="C103" s="76"/>
      <c r="D103" s="76"/>
      <c r="E103" s="76"/>
      <c r="F103" s="76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 customHeight="1">
      <c r="A104" s="75"/>
      <c r="B104" s="75"/>
      <c r="C104" s="76"/>
      <c r="D104" s="76"/>
      <c r="E104" s="76"/>
      <c r="F104" s="76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 customHeight="1">
      <c r="A105" s="75"/>
      <c r="B105" s="75"/>
      <c r="C105" s="76"/>
      <c r="D105" s="76"/>
      <c r="E105" s="76"/>
      <c r="F105" s="76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 customHeight="1">
      <c r="A106" s="75"/>
      <c r="B106" s="75"/>
      <c r="C106" s="76"/>
      <c r="D106" s="76"/>
      <c r="E106" s="76"/>
      <c r="F106" s="76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 customHeight="1">
      <c r="A107" s="75"/>
      <c r="B107" s="75"/>
      <c r="C107" s="76"/>
      <c r="D107" s="76"/>
      <c r="E107" s="76"/>
      <c r="F107" s="76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 customHeight="1">
      <c r="A108" s="75"/>
      <c r="B108" s="75"/>
      <c r="C108" s="76"/>
      <c r="D108" s="76"/>
      <c r="E108" s="76"/>
      <c r="F108" s="76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 customHeight="1">
      <c r="A109" s="75"/>
      <c r="B109" s="75"/>
      <c r="C109" s="76"/>
      <c r="D109" s="76"/>
      <c r="E109" s="76"/>
      <c r="F109" s="76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 customHeight="1">
      <c r="A110" s="75"/>
      <c r="B110" s="75"/>
      <c r="C110" s="76"/>
      <c r="D110" s="76"/>
      <c r="E110" s="76"/>
      <c r="F110" s="76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 customHeight="1">
      <c r="A111" s="75"/>
      <c r="B111" s="75"/>
      <c r="C111" s="76"/>
      <c r="D111" s="76"/>
      <c r="E111" s="76"/>
      <c r="F111" s="76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 customHeight="1">
      <c r="A112" s="75"/>
      <c r="B112" s="75"/>
      <c r="C112" s="76"/>
      <c r="D112" s="76"/>
      <c r="E112" s="76"/>
      <c r="F112" s="76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 customHeight="1">
      <c r="A113" s="75"/>
      <c r="B113" s="75"/>
      <c r="C113" s="76"/>
      <c r="D113" s="76"/>
      <c r="E113" s="76"/>
      <c r="F113" s="76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 customHeight="1">
      <c r="A114" s="75"/>
      <c r="B114" s="75"/>
      <c r="C114" s="76"/>
      <c r="D114" s="76"/>
      <c r="E114" s="76"/>
      <c r="F114" s="76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 customHeight="1">
      <c r="A115" s="75"/>
      <c r="B115" s="75"/>
      <c r="C115" s="76"/>
      <c r="D115" s="76"/>
      <c r="E115" s="76"/>
      <c r="F115" s="76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 customHeight="1">
      <c r="A116" s="75"/>
      <c r="B116" s="75"/>
      <c r="C116" s="76"/>
      <c r="D116" s="76"/>
      <c r="E116" s="76"/>
      <c r="F116" s="76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 customHeight="1">
      <c r="A117" s="75"/>
      <c r="B117" s="75"/>
      <c r="C117" s="76"/>
      <c r="D117" s="76"/>
      <c r="E117" s="76"/>
      <c r="F117" s="76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 customHeight="1">
      <c r="A118" s="75"/>
      <c r="B118" s="75"/>
      <c r="C118" s="76"/>
      <c r="D118" s="76"/>
      <c r="E118" s="76"/>
      <c r="F118" s="76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 customHeight="1">
      <c r="A119" s="75"/>
      <c r="B119" s="75"/>
      <c r="C119" s="76"/>
      <c r="D119" s="76"/>
      <c r="E119" s="76"/>
      <c r="F119" s="76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 customHeight="1">
      <c r="A120" s="75"/>
      <c r="B120" s="75"/>
      <c r="C120" s="76"/>
      <c r="D120" s="76"/>
      <c r="E120" s="76"/>
      <c r="F120" s="76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 customHeight="1">
      <c r="A121" s="75"/>
      <c r="B121" s="75"/>
      <c r="C121" s="76"/>
      <c r="D121" s="76"/>
      <c r="E121" s="76"/>
      <c r="F121" s="76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 customHeight="1">
      <c r="A122" s="75"/>
      <c r="B122" s="75"/>
      <c r="C122" s="76"/>
      <c r="D122" s="76"/>
      <c r="E122" s="76"/>
      <c r="F122" s="76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 customHeight="1">
      <c r="A123" s="75"/>
      <c r="B123" s="75"/>
      <c r="C123" s="76"/>
      <c r="D123" s="76"/>
      <c r="E123" s="76"/>
      <c r="F123" s="76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 customHeight="1">
      <c r="A124" s="75"/>
      <c r="B124" s="75"/>
      <c r="C124" s="76"/>
      <c r="D124" s="76"/>
      <c r="E124" s="76"/>
      <c r="F124" s="76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 customHeight="1">
      <c r="A125" s="75"/>
      <c r="B125" s="75"/>
      <c r="C125" s="76"/>
      <c r="D125" s="76"/>
      <c r="E125" s="76"/>
      <c r="F125" s="76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 customHeight="1">
      <c r="A126" s="75"/>
      <c r="B126" s="75"/>
      <c r="C126" s="76"/>
      <c r="D126" s="76"/>
      <c r="E126" s="76"/>
      <c r="F126" s="76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 customHeight="1">
      <c r="A127" s="75"/>
      <c r="B127" s="75"/>
      <c r="C127" s="76"/>
      <c r="D127" s="76"/>
      <c r="E127" s="76"/>
      <c r="F127" s="76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 customHeight="1">
      <c r="A128" s="75"/>
      <c r="B128" s="75"/>
      <c r="C128" s="76"/>
      <c r="D128" s="76"/>
      <c r="E128" s="76"/>
      <c r="F128" s="76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 customHeight="1">
      <c r="A129" s="75"/>
      <c r="B129" s="75"/>
      <c r="C129" s="76"/>
      <c r="D129" s="76"/>
      <c r="E129" s="76"/>
      <c r="F129" s="76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 customHeight="1">
      <c r="A130" s="75"/>
      <c r="B130" s="75"/>
      <c r="C130" s="76"/>
      <c r="D130" s="76"/>
      <c r="E130" s="76"/>
      <c r="F130" s="76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 customHeight="1">
      <c r="A131" s="75"/>
      <c r="B131" s="75"/>
      <c r="C131" s="76"/>
      <c r="D131" s="76"/>
      <c r="E131" s="76"/>
      <c r="F131" s="76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 customHeight="1">
      <c r="A132" s="75"/>
      <c r="B132" s="75"/>
      <c r="C132" s="76"/>
      <c r="D132" s="76"/>
      <c r="E132" s="76"/>
      <c r="F132" s="76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 customHeight="1">
      <c r="A133" s="75"/>
      <c r="B133" s="75"/>
      <c r="C133" s="76"/>
      <c r="D133" s="76"/>
      <c r="E133" s="76"/>
      <c r="F133" s="76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 customHeight="1">
      <c r="A134" s="75"/>
      <c r="B134" s="75"/>
      <c r="C134" s="76"/>
      <c r="D134" s="76"/>
      <c r="E134" s="76"/>
      <c r="F134" s="76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 customHeight="1">
      <c r="A135" s="75"/>
      <c r="B135" s="75"/>
      <c r="C135" s="76"/>
      <c r="D135" s="76"/>
      <c r="E135" s="76"/>
      <c r="F135" s="76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 customHeight="1">
      <c r="A136" s="75"/>
      <c r="B136" s="75"/>
      <c r="C136" s="76"/>
      <c r="D136" s="76"/>
      <c r="E136" s="76"/>
      <c r="F136" s="76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 customHeight="1">
      <c r="A137" s="75"/>
      <c r="B137" s="75"/>
      <c r="C137" s="76"/>
      <c r="D137" s="76"/>
      <c r="E137" s="76"/>
      <c r="F137" s="76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 customHeight="1">
      <c r="A138" s="75"/>
      <c r="B138" s="75"/>
      <c r="C138" s="76"/>
      <c r="D138" s="76"/>
      <c r="E138" s="76"/>
      <c r="F138" s="76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 customHeight="1">
      <c r="A139" s="75"/>
      <c r="B139" s="75"/>
      <c r="C139" s="76"/>
      <c r="D139" s="76"/>
      <c r="E139" s="76"/>
      <c r="F139" s="76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 customHeight="1">
      <c r="A140" s="75"/>
      <c r="B140" s="75"/>
      <c r="C140" s="76"/>
      <c r="D140" s="76"/>
      <c r="E140" s="76"/>
      <c r="F140" s="76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 customHeight="1">
      <c r="A141" s="75"/>
      <c r="B141" s="75"/>
      <c r="C141" s="76"/>
      <c r="D141" s="76"/>
      <c r="E141" s="76"/>
      <c r="F141" s="76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 customHeight="1">
      <c r="A142" s="75"/>
      <c r="B142" s="75"/>
      <c r="C142" s="76"/>
      <c r="D142" s="76"/>
      <c r="E142" s="76"/>
      <c r="F142" s="76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 customHeight="1">
      <c r="A143" s="75"/>
      <c r="B143" s="75"/>
      <c r="C143" s="76"/>
      <c r="D143" s="76"/>
      <c r="E143" s="76"/>
      <c r="F143" s="76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 customHeight="1">
      <c r="A144" s="75"/>
      <c r="B144" s="75"/>
      <c r="C144" s="76"/>
      <c r="D144" s="76"/>
      <c r="E144" s="76"/>
      <c r="F144" s="76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 customHeight="1">
      <c r="A145" s="75"/>
      <c r="B145" s="75"/>
      <c r="C145" s="76"/>
      <c r="D145" s="76"/>
      <c r="E145" s="76"/>
      <c r="F145" s="76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 customHeight="1">
      <c r="A146" s="75"/>
      <c r="B146" s="75"/>
      <c r="C146" s="76"/>
      <c r="D146" s="76"/>
      <c r="E146" s="76"/>
      <c r="F146" s="76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 customHeight="1">
      <c r="A147" s="75"/>
      <c r="B147" s="75"/>
      <c r="C147" s="76"/>
      <c r="D147" s="76"/>
      <c r="E147" s="76"/>
      <c r="F147" s="76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 customHeight="1">
      <c r="A148" s="75"/>
      <c r="B148" s="75"/>
      <c r="C148" s="76"/>
      <c r="D148" s="76"/>
      <c r="E148" s="76"/>
      <c r="F148" s="76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 customHeight="1">
      <c r="A149" s="75"/>
      <c r="B149" s="75"/>
      <c r="C149" s="76"/>
      <c r="D149" s="76"/>
      <c r="E149" s="76"/>
      <c r="F149" s="76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 customHeight="1">
      <c r="A150" s="75"/>
      <c r="B150" s="75"/>
      <c r="C150" s="76"/>
      <c r="D150" s="76"/>
      <c r="E150" s="76"/>
      <c r="F150" s="76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 customHeight="1">
      <c r="A151" s="75"/>
      <c r="B151" s="75"/>
      <c r="C151" s="76"/>
      <c r="D151" s="76"/>
      <c r="E151" s="76"/>
      <c r="F151" s="76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 customHeight="1">
      <c r="A152" s="75"/>
      <c r="B152" s="75"/>
      <c r="C152" s="76"/>
      <c r="D152" s="76"/>
      <c r="E152" s="76"/>
      <c r="F152" s="76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 customHeight="1">
      <c r="A153" s="75"/>
      <c r="B153" s="75"/>
      <c r="C153" s="76"/>
      <c r="D153" s="76"/>
      <c r="E153" s="76"/>
      <c r="F153" s="76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 customHeight="1">
      <c r="A154" s="75"/>
      <c r="B154" s="75"/>
      <c r="C154" s="76"/>
      <c r="D154" s="76"/>
      <c r="E154" s="76"/>
      <c r="F154" s="76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 customHeight="1">
      <c r="A155" s="75"/>
      <c r="B155" s="75"/>
      <c r="C155" s="76"/>
      <c r="D155" s="76"/>
      <c r="E155" s="76"/>
      <c r="F155" s="76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 customHeight="1">
      <c r="A156" s="75"/>
      <c r="B156" s="75"/>
      <c r="C156" s="76"/>
      <c r="D156" s="76"/>
      <c r="E156" s="76"/>
      <c r="F156" s="76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 customHeight="1">
      <c r="A157" s="75"/>
      <c r="B157" s="75"/>
      <c r="C157" s="76"/>
      <c r="D157" s="76"/>
      <c r="E157" s="76"/>
      <c r="F157" s="76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 customHeight="1">
      <c r="A158" s="75"/>
      <c r="B158" s="75"/>
      <c r="C158" s="76"/>
      <c r="D158" s="76"/>
      <c r="E158" s="76"/>
      <c r="F158" s="76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 customHeight="1">
      <c r="A159" s="75"/>
      <c r="B159" s="75"/>
      <c r="C159" s="76"/>
      <c r="D159" s="76"/>
      <c r="E159" s="76"/>
      <c r="F159" s="76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 customHeight="1">
      <c r="A160" s="75"/>
      <c r="B160" s="75"/>
      <c r="C160" s="76"/>
      <c r="D160" s="76"/>
      <c r="E160" s="76"/>
      <c r="F160" s="76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 customHeight="1">
      <c r="A161" s="75"/>
      <c r="B161" s="75"/>
      <c r="C161" s="76"/>
      <c r="D161" s="76"/>
      <c r="E161" s="76"/>
      <c r="F161" s="76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 customHeight="1">
      <c r="A162" s="75"/>
      <c r="B162" s="75"/>
      <c r="C162" s="76"/>
      <c r="D162" s="76"/>
      <c r="E162" s="76"/>
      <c r="F162" s="76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 customHeight="1">
      <c r="A163" s="75"/>
      <c r="B163" s="75"/>
      <c r="C163" s="76"/>
      <c r="D163" s="76"/>
      <c r="E163" s="76"/>
      <c r="F163" s="76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 customHeight="1">
      <c r="A164" s="75"/>
      <c r="B164" s="75"/>
      <c r="C164" s="76"/>
      <c r="D164" s="76"/>
      <c r="E164" s="76"/>
      <c r="F164" s="76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 customHeight="1">
      <c r="A165" s="75"/>
      <c r="B165" s="75"/>
      <c r="C165" s="76"/>
      <c r="D165" s="76"/>
      <c r="E165" s="76"/>
      <c r="F165" s="76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 customHeight="1">
      <c r="A166" s="75"/>
      <c r="B166" s="75"/>
      <c r="C166" s="76"/>
      <c r="D166" s="76"/>
      <c r="E166" s="76"/>
      <c r="F166" s="76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 customHeight="1">
      <c r="A167" s="75"/>
      <c r="B167" s="75"/>
      <c r="C167" s="76"/>
      <c r="D167" s="76"/>
      <c r="E167" s="76"/>
      <c r="F167" s="76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 customHeight="1">
      <c r="A168" s="75"/>
      <c r="B168" s="75"/>
      <c r="C168" s="76"/>
      <c r="D168" s="76"/>
      <c r="E168" s="76"/>
      <c r="F168" s="76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 customHeight="1">
      <c r="A169" s="75"/>
      <c r="B169" s="75"/>
      <c r="C169" s="76"/>
      <c r="D169" s="76"/>
      <c r="E169" s="76"/>
      <c r="F169" s="76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 customHeight="1">
      <c r="A170" s="75"/>
      <c r="B170" s="75"/>
      <c r="C170" s="76"/>
      <c r="D170" s="76"/>
      <c r="E170" s="76"/>
      <c r="F170" s="76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 customHeight="1">
      <c r="A171" s="75"/>
      <c r="B171" s="75"/>
      <c r="C171" s="76"/>
      <c r="D171" s="76"/>
      <c r="E171" s="76"/>
      <c r="F171" s="76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 customHeight="1">
      <c r="A172" s="75"/>
      <c r="B172" s="75"/>
      <c r="C172" s="76"/>
      <c r="D172" s="76"/>
      <c r="E172" s="76"/>
      <c r="F172" s="76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 customHeight="1">
      <c r="A173" s="75"/>
      <c r="B173" s="75"/>
      <c r="C173" s="76"/>
      <c r="D173" s="76"/>
      <c r="E173" s="76"/>
      <c r="F173" s="76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 customHeight="1">
      <c r="A174" s="75"/>
      <c r="B174" s="75"/>
      <c r="C174" s="76"/>
      <c r="D174" s="76"/>
      <c r="E174" s="76"/>
      <c r="F174" s="76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 customHeight="1">
      <c r="A175" s="75"/>
      <c r="B175" s="75"/>
      <c r="C175" s="76"/>
      <c r="D175" s="76"/>
      <c r="E175" s="76"/>
      <c r="F175" s="76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 customHeight="1">
      <c r="A176" s="75"/>
      <c r="B176" s="75"/>
      <c r="C176" s="76"/>
      <c r="D176" s="76"/>
      <c r="E176" s="76"/>
      <c r="F176" s="76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 customHeight="1">
      <c r="A177" s="75"/>
      <c r="B177" s="75"/>
      <c r="C177" s="76"/>
      <c r="D177" s="76"/>
      <c r="E177" s="76"/>
      <c r="F177" s="76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 customHeight="1">
      <c r="A178" s="75"/>
      <c r="B178" s="75"/>
      <c r="C178" s="76"/>
      <c r="D178" s="76"/>
      <c r="E178" s="76"/>
      <c r="F178" s="76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 customHeight="1">
      <c r="A179" s="75"/>
      <c r="B179" s="75"/>
      <c r="C179" s="76"/>
      <c r="D179" s="76"/>
      <c r="E179" s="76"/>
      <c r="F179" s="76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 customHeight="1">
      <c r="A180" s="75"/>
      <c r="B180" s="75"/>
      <c r="C180" s="76"/>
      <c r="D180" s="76"/>
      <c r="E180" s="76"/>
      <c r="F180" s="76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 customHeight="1">
      <c r="A181" s="75"/>
      <c r="B181" s="75"/>
      <c r="C181" s="76"/>
      <c r="D181" s="76"/>
      <c r="E181" s="76"/>
      <c r="F181" s="76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 customHeight="1">
      <c r="A182" s="75"/>
      <c r="B182" s="75"/>
      <c r="C182" s="76"/>
      <c r="D182" s="76"/>
      <c r="E182" s="76"/>
      <c r="F182" s="76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 customHeight="1">
      <c r="A183" s="75"/>
      <c r="B183" s="75"/>
      <c r="C183" s="76"/>
      <c r="D183" s="76"/>
      <c r="E183" s="76"/>
      <c r="F183" s="76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 customHeight="1">
      <c r="A184" s="75"/>
      <c r="B184" s="75"/>
      <c r="C184" s="76"/>
      <c r="D184" s="76"/>
      <c r="E184" s="76"/>
      <c r="F184" s="76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 customHeight="1">
      <c r="A185" s="75"/>
      <c r="B185" s="75"/>
      <c r="C185" s="76"/>
      <c r="D185" s="76"/>
      <c r="E185" s="76"/>
      <c r="F185" s="76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 customHeight="1">
      <c r="A186" s="75"/>
      <c r="B186" s="75"/>
      <c r="C186" s="76"/>
      <c r="D186" s="76"/>
      <c r="E186" s="76"/>
      <c r="F186" s="76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 customHeight="1">
      <c r="A187" s="75"/>
      <c r="B187" s="75"/>
      <c r="C187" s="76"/>
      <c r="D187" s="76"/>
      <c r="E187" s="76"/>
      <c r="F187" s="76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 customHeight="1">
      <c r="A188" s="75"/>
      <c r="B188" s="75"/>
      <c r="C188" s="76"/>
      <c r="D188" s="76"/>
      <c r="E188" s="76"/>
      <c r="F188" s="76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 customHeight="1">
      <c r="A189" s="75"/>
      <c r="B189" s="75"/>
      <c r="C189" s="76"/>
      <c r="D189" s="76"/>
      <c r="E189" s="76"/>
      <c r="F189" s="76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 customHeight="1">
      <c r="A190" s="75"/>
      <c r="B190" s="75"/>
      <c r="C190" s="76"/>
      <c r="D190" s="76"/>
      <c r="E190" s="76"/>
      <c r="F190" s="76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 customHeight="1">
      <c r="A191" s="75"/>
      <c r="B191" s="75"/>
      <c r="C191" s="76"/>
      <c r="D191" s="76"/>
      <c r="E191" s="76"/>
      <c r="F191" s="76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 customHeight="1">
      <c r="A192" s="75"/>
      <c r="B192" s="75"/>
      <c r="C192" s="76"/>
      <c r="D192" s="76"/>
      <c r="E192" s="76"/>
      <c r="F192" s="76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 customHeight="1">
      <c r="A193" s="75"/>
      <c r="B193" s="75"/>
      <c r="C193" s="76"/>
      <c r="D193" s="76"/>
      <c r="E193" s="76"/>
      <c r="F193" s="76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 customHeight="1">
      <c r="A194" s="75"/>
      <c r="B194" s="75"/>
      <c r="C194" s="76"/>
      <c r="D194" s="76"/>
      <c r="E194" s="76"/>
      <c r="F194" s="76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 customHeight="1">
      <c r="A195" s="75"/>
      <c r="B195" s="75"/>
      <c r="C195" s="76"/>
      <c r="D195" s="76"/>
      <c r="E195" s="76"/>
      <c r="F195" s="76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 customHeight="1">
      <c r="A196" s="75"/>
      <c r="B196" s="75"/>
      <c r="C196" s="76"/>
      <c r="D196" s="76"/>
      <c r="E196" s="76"/>
      <c r="F196" s="76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 customHeight="1">
      <c r="A197" s="75"/>
      <c r="B197" s="75"/>
      <c r="C197" s="76"/>
      <c r="D197" s="76"/>
      <c r="E197" s="76"/>
      <c r="F197" s="76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 customHeight="1">
      <c r="A198" s="75"/>
      <c r="B198" s="75"/>
      <c r="C198" s="76"/>
      <c r="D198" s="76"/>
      <c r="E198" s="76"/>
      <c r="F198" s="76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 customHeight="1">
      <c r="A199" s="75"/>
      <c r="B199" s="75"/>
      <c r="C199" s="76"/>
      <c r="D199" s="76"/>
      <c r="E199" s="76"/>
      <c r="F199" s="76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 customHeight="1">
      <c r="A200" s="75"/>
      <c r="B200" s="75"/>
      <c r="C200" s="76"/>
      <c r="D200" s="76"/>
      <c r="E200" s="76"/>
      <c r="F200" s="76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 customHeight="1">
      <c r="A201" s="75"/>
      <c r="B201" s="75"/>
      <c r="C201" s="76"/>
      <c r="D201" s="76"/>
      <c r="E201" s="76"/>
      <c r="F201" s="76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 customHeight="1">
      <c r="A202" s="75"/>
      <c r="B202" s="75"/>
      <c r="C202" s="76"/>
      <c r="D202" s="76"/>
      <c r="E202" s="76"/>
      <c r="F202" s="76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 customHeight="1">
      <c r="A203" s="75"/>
      <c r="B203" s="75"/>
      <c r="C203" s="76"/>
      <c r="D203" s="76"/>
      <c r="E203" s="76"/>
      <c r="F203" s="76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 customHeight="1">
      <c r="A204" s="75"/>
      <c r="B204" s="75"/>
      <c r="C204" s="76"/>
      <c r="D204" s="76"/>
      <c r="E204" s="76"/>
      <c r="F204" s="76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 customHeight="1">
      <c r="A205" s="75"/>
      <c r="B205" s="75"/>
      <c r="C205" s="76"/>
      <c r="D205" s="76"/>
      <c r="E205" s="76"/>
      <c r="F205" s="76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 customHeight="1">
      <c r="A206" s="75"/>
      <c r="B206" s="75"/>
      <c r="C206" s="76"/>
      <c r="D206" s="76"/>
      <c r="E206" s="76"/>
      <c r="F206" s="76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 customHeight="1">
      <c r="A207" s="75"/>
      <c r="B207" s="75"/>
      <c r="C207" s="76"/>
      <c r="D207" s="76"/>
      <c r="E207" s="76"/>
      <c r="F207" s="76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 customHeight="1">
      <c r="A208" s="75"/>
      <c r="B208" s="75"/>
      <c r="C208" s="76"/>
      <c r="D208" s="76"/>
      <c r="E208" s="76"/>
      <c r="F208" s="76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 customHeight="1">
      <c r="A209" s="75"/>
      <c r="B209" s="75"/>
      <c r="C209" s="76"/>
      <c r="D209" s="76"/>
      <c r="E209" s="76"/>
      <c r="F209" s="76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 customHeight="1">
      <c r="A210" s="75"/>
      <c r="B210" s="75"/>
      <c r="C210" s="76"/>
      <c r="D210" s="76"/>
      <c r="E210" s="76"/>
      <c r="F210" s="76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 customHeight="1">
      <c r="A211" s="75"/>
      <c r="B211" s="75"/>
      <c r="C211" s="76"/>
      <c r="D211" s="76"/>
      <c r="E211" s="76"/>
      <c r="F211" s="76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 customHeight="1">
      <c r="A212" s="75"/>
      <c r="B212" s="75"/>
      <c r="C212" s="76"/>
      <c r="D212" s="76"/>
      <c r="E212" s="76"/>
      <c r="F212" s="76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 customHeight="1">
      <c r="A213" s="75"/>
      <c r="B213" s="75"/>
      <c r="C213" s="76"/>
      <c r="D213" s="76"/>
      <c r="E213" s="76"/>
      <c r="F213" s="76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 customHeight="1">
      <c r="A214" s="75"/>
      <c r="B214" s="75"/>
      <c r="C214" s="76"/>
      <c r="D214" s="76"/>
      <c r="E214" s="76"/>
      <c r="F214" s="76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 customHeight="1">
      <c r="A215" s="75"/>
      <c r="B215" s="75"/>
      <c r="C215" s="76"/>
      <c r="D215" s="76"/>
      <c r="E215" s="76"/>
      <c r="F215" s="76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 customHeight="1">
      <c r="A216" s="75"/>
      <c r="B216" s="75"/>
      <c r="C216" s="76"/>
      <c r="D216" s="76"/>
      <c r="E216" s="76"/>
      <c r="F216" s="76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 customHeight="1">
      <c r="A217" s="75"/>
      <c r="B217" s="75"/>
      <c r="C217" s="76"/>
      <c r="D217" s="76"/>
      <c r="E217" s="76"/>
      <c r="F217" s="76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 customHeight="1">
      <c r="A218" s="75"/>
      <c r="B218" s="75"/>
      <c r="C218" s="76"/>
      <c r="D218" s="76"/>
      <c r="E218" s="76"/>
      <c r="F218" s="76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 customHeight="1">
      <c r="A219" s="75"/>
      <c r="B219" s="75"/>
      <c r="C219" s="76"/>
      <c r="D219" s="76"/>
      <c r="E219" s="76"/>
      <c r="F219" s="76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 customHeight="1">
      <c r="A220" s="75"/>
      <c r="B220" s="75"/>
      <c r="C220" s="76"/>
      <c r="D220" s="76"/>
      <c r="E220" s="76"/>
      <c r="F220" s="76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 customHeight="1">
      <c r="A221" s="75"/>
      <c r="B221" s="75"/>
      <c r="C221" s="76"/>
      <c r="D221" s="76"/>
      <c r="E221" s="76"/>
      <c r="F221" s="76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 customHeight="1">
      <c r="A222" s="75"/>
      <c r="B222" s="75"/>
      <c r="C222" s="76"/>
      <c r="D222" s="76"/>
      <c r="E222" s="76"/>
      <c r="F222" s="76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 customHeight="1">
      <c r="A223" s="75"/>
      <c r="B223" s="75"/>
      <c r="C223" s="76"/>
      <c r="D223" s="76"/>
      <c r="E223" s="76"/>
      <c r="F223" s="76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 customHeight="1">
      <c r="A224" s="75"/>
      <c r="B224" s="75"/>
      <c r="C224" s="76"/>
      <c r="D224" s="76"/>
      <c r="E224" s="76"/>
      <c r="F224" s="76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 customHeight="1">
      <c r="A225" s="75"/>
      <c r="B225" s="75"/>
      <c r="C225" s="76"/>
      <c r="D225" s="76"/>
      <c r="E225" s="76"/>
      <c r="F225" s="76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 customHeight="1">
      <c r="A226" s="75"/>
      <c r="B226" s="75"/>
      <c r="C226" s="76"/>
      <c r="D226" s="76"/>
      <c r="E226" s="76"/>
      <c r="F226" s="76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 customHeight="1">
      <c r="A227" s="75"/>
      <c r="B227" s="75"/>
      <c r="C227" s="76"/>
      <c r="D227" s="76"/>
      <c r="E227" s="76"/>
      <c r="F227" s="76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 customHeight="1">
      <c r="A228" s="75"/>
      <c r="B228" s="75"/>
      <c r="C228" s="76"/>
      <c r="D228" s="76"/>
      <c r="E228" s="76"/>
      <c r="F228" s="76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 customHeight="1">
      <c r="A229" s="75"/>
      <c r="B229" s="75"/>
      <c r="C229" s="76"/>
      <c r="D229" s="76"/>
      <c r="E229" s="76"/>
      <c r="F229" s="76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 customHeight="1">
      <c r="A230" s="75"/>
      <c r="B230" s="75"/>
      <c r="C230" s="76"/>
      <c r="D230" s="76"/>
      <c r="E230" s="76"/>
      <c r="F230" s="76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 customHeight="1">
      <c r="A231" s="75"/>
      <c r="B231" s="75"/>
      <c r="C231" s="76"/>
      <c r="D231" s="76"/>
      <c r="E231" s="76"/>
      <c r="F231" s="76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26">
    <mergeCell ref="C31:F31"/>
    <mergeCell ref="G31:H31"/>
    <mergeCell ref="C28:F28"/>
    <mergeCell ref="G28:H28"/>
    <mergeCell ref="C29:F29"/>
    <mergeCell ref="G29:H29"/>
    <mergeCell ref="C30:F30"/>
    <mergeCell ref="G30:H30"/>
    <mergeCell ref="C25:F25"/>
    <mergeCell ref="G25:H25"/>
    <mergeCell ref="C26:F26"/>
    <mergeCell ref="G26:H26"/>
    <mergeCell ref="C27:F27"/>
    <mergeCell ref="G27:H27"/>
    <mergeCell ref="B19:C19"/>
    <mergeCell ref="D19:F19"/>
    <mergeCell ref="G19:H19"/>
    <mergeCell ref="B20:C20"/>
    <mergeCell ref="D20:F20"/>
    <mergeCell ref="G20:H20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DED9-2E11-4558-9027-075D5447D826}">
  <dimension ref="A1:X1000"/>
  <sheetViews>
    <sheetView tabSelected="1" topLeftCell="A12" workbookViewId="0">
      <selection activeCell="A36" sqref="A36:B37"/>
    </sheetView>
  </sheetViews>
  <sheetFormatPr defaultColWidth="11.21875" defaultRowHeight="15" customHeight="1"/>
  <cols>
    <col min="1" max="1" width="4" style="3" customWidth="1"/>
    <col min="2" max="2" width="37.109375" style="3" customWidth="1"/>
    <col min="3" max="3" width="15.6640625" style="3" customWidth="1"/>
    <col min="4" max="5" width="9.6640625" style="3" customWidth="1"/>
    <col min="6" max="6" width="7.109375" style="3" customWidth="1"/>
    <col min="7" max="11" width="6.21875" style="3" customWidth="1"/>
    <col min="12" max="12" width="38" style="3" customWidth="1"/>
    <col min="13" max="13" width="9.44140625" style="3" customWidth="1"/>
    <col min="14" max="24" width="6.21875" style="3" customWidth="1"/>
    <col min="25" max="16384" width="11.21875" style="3"/>
  </cols>
  <sheetData>
    <row r="1" spans="1:24" ht="12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30" customHeight="1">
      <c r="A2" s="75"/>
      <c r="B2" s="75"/>
      <c r="C2" s="135" t="s">
        <v>29</v>
      </c>
      <c r="D2" s="135"/>
      <c r="E2" s="13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ht="12.75" customHeight="1">
      <c r="A3" s="83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4" ht="12.75" customHeight="1">
      <c r="A4" s="80" t="s">
        <v>159</v>
      </c>
      <c r="B4" s="75"/>
      <c r="C4" s="75"/>
      <c r="D4" s="234"/>
      <c r="E4" s="234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24" ht="12.75" customHeight="1">
      <c r="A5" s="82" t="s">
        <v>160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 spans="1:24" ht="12.75" customHeight="1">
      <c r="A6" s="235" t="s">
        <v>42</v>
      </c>
      <c r="B6" s="236" t="s">
        <v>161</v>
      </c>
      <c r="C6" s="237" t="s">
        <v>162</v>
      </c>
      <c r="D6" s="131" t="s">
        <v>163</v>
      </c>
      <c r="E6" s="165"/>
      <c r="F6" s="165"/>
      <c r="G6" s="165"/>
      <c r="H6" s="165"/>
      <c r="I6" s="165"/>
      <c r="J6" s="16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spans="1:24" ht="30" customHeight="1">
      <c r="A7" s="238">
        <f t="shared" ref="A7:A11" si="0">ROW()-6</f>
        <v>1</v>
      </c>
      <c r="B7" s="218" t="s">
        <v>175</v>
      </c>
      <c r="C7" s="239" t="s">
        <v>164</v>
      </c>
      <c r="D7" s="240"/>
      <c r="E7" s="241"/>
      <c r="F7" s="241"/>
      <c r="G7" s="241"/>
      <c r="H7" s="241"/>
      <c r="I7" s="241"/>
      <c r="J7" s="242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</row>
    <row r="8" spans="1:24" ht="28.8" customHeight="1">
      <c r="A8" s="238">
        <f t="shared" si="0"/>
        <v>2</v>
      </c>
      <c r="B8" s="219" t="s">
        <v>36</v>
      </c>
      <c r="C8" s="243" t="s">
        <v>165</v>
      </c>
      <c r="D8" s="240" t="s">
        <v>0</v>
      </c>
      <c r="E8" s="241"/>
      <c r="F8" s="241"/>
      <c r="G8" s="241"/>
      <c r="H8" s="241"/>
      <c r="I8" s="241"/>
      <c r="J8" s="242"/>
      <c r="K8" s="75"/>
      <c r="L8" s="244"/>
      <c r="M8" s="24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</row>
    <row r="9" spans="1:24" ht="30" customHeight="1">
      <c r="A9" s="238">
        <f t="shared" si="0"/>
        <v>3</v>
      </c>
      <c r="B9" s="219" t="s">
        <v>176</v>
      </c>
      <c r="C9" s="243" t="s">
        <v>165</v>
      </c>
      <c r="D9" s="240" t="s">
        <v>0</v>
      </c>
      <c r="E9" s="241"/>
      <c r="F9" s="241"/>
      <c r="G9" s="241"/>
      <c r="H9" s="241"/>
      <c r="I9" s="241"/>
      <c r="J9" s="242"/>
      <c r="K9" s="75"/>
      <c r="L9" s="244"/>
      <c r="M9" s="24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 spans="1:24" ht="27.6" customHeight="1">
      <c r="A10" s="238">
        <f t="shared" si="0"/>
        <v>4</v>
      </c>
      <c r="B10" s="219" t="s">
        <v>177</v>
      </c>
      <c r="C10" s="243" t="s">
        <v>165</v>
      </c>
      <c r="D10" s="240" t="s">
        <v>0</v>
      </c>
      <c r="E10" s="241"/>
      <c r="F10" s="241"/>
      <c r="G10" s="241"/>
      <c r="H10" s="241"/>
      <c r="I10" s="241"/>
      <c r="J10" s="242"/>
      <c r="K10" s="75"/>
      <c r="L10" s="244"/>
      <c r="M10" s="244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26.4" customHeight="1">
      <c r="A11" s="238">
        <f t="shared" si="0"/>
        <v>5</v>
      </c>
      <c r="B11" s="245" t="s">
        <v>178</v>
      </c>
      <c r="C11" s="246" t="s">
        <v>165</v>
      </c>
      <c r="D11" s="247" t="s">
        <v>0</v>
      </c>
      <c r="E11" s="248"/>
      <c r="F11" s="248"/>
      <c r="G11" s="248"/>
      <c r="H11" s="248"/>
      <c r="I11" s="248"/>
      <c r="J11" s="249"/>
      <c r="K11" s="75"/>
      <c r="L11" s="244"/>
      <c r="M11" s="244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</row>
    <row r="12" spans="1:24" ht="26.4" customHeight="1">
      <c r="A12"/>
      <c r="B12"/>
      <c r="C12"/>
      <c r="D12" s="250"/>
      <c r="E12" s="250"/>
      <c r="F12" s="250"/>
      <c r="G12" s="250"/>
      <c r="H12" s="250"/>
      <c r="I12" s="250"/>
      <c r="J12" s="250"/>
      <c r="K12" s="75"/>
      <c r="L12" s="244"/>
      <c r="M12" s="244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3" spans="1:24" ht="13.2" customHeight="1">
      <c r="A13"/>
      <c r="B13"/>
      <c r="C13"/>
      <c r="D13" s="250"/>
      <c r="E13" s="250"/>
      <c r="F13" s="250"/>
      <c r="G13" s="250"/>
      <c r="H13" s="250"/>
      <c r="I13" s="250"/>
      <c r="J13" s="250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</row>
    <row r="14" spans="1:24" ht="13.2" customHeight="1">
      <c r="A14"/>
      <c r="B14"/>
      <c r="C14"/>
      <c r="D14" s="250"/>
      <c r="E14" s="250"/>
      <c r="F14" s="250"/>
      <c r="G14" s="250"/>
      <c r="H14" s="250"/>
      <c r="I14" s="250"/>
      <c r="J14" s="250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</row>
    <row r="15" spans="1:24" ht="13.2" customHeight="1">
      <c r="A15"/>
      <c r="B15"/>
      <c r="C15"/>
      <c r="D15" s="250"/>
      <c r="E15" s="250"/>
      <c r="F15" s="250"/>
      <c r="G15" s="250"/>
      <c r="H15" s="250"/>
      <c r="I15" s="250"/>
      <c r="J15" s="250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</row>
    <row r="16" spans="1:24" ht="13.2" customHeight="1">
      <c r="A16"/>
      <c r="B16"/>
      <c r="C16"/>
      <c r="D16" s="250"/>
      <c r="E16" s="250"/>
      <c r="F16" s="250"/>
      <c r="G16" s="250"/>
      <c r="H16" s="250"/>
      <c r="I16" s="250"/>
      <c r="J16" s="250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 spans="1:24" ht="12.75" customHeight="1">
      <c r="A17" s="106"/>
      <c r="B17" s="251"/>
      <c r="C17" s="252"/>
      <c r="D17" s="253"/>
      <c r="E17" s="253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 spans="1:24" ht="12.75" customHeight="1">
      <c r="A18" s="80" t="s">
        <v>29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 spans="1:24" ht="12.75" customHeight="1">
      <c r="A19" s="82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 spans="1:24" ht="12.75" customHeight="1">
      <c r="A20" s="185" t="s">
        <v>42</v>
      </c>
      <c r="B20" s="185" t="s">
        <v>166</v>
      </c>
      <c r="C20" s="137" t="s">
        <v>121</v>
      </c>
      <c r="D20" s="131" t="s">
        <v>122</v>
      </c>
      <c r="E20" s="16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 spans="1:24" ht="12" customHeight="1">
      <c r="A21" s="166">
        <v>1</v>
      </c>
      <c r="B21" s="254" t="s">
        <v>71</v>
      </c>
      <c r="C21" s="255">
        <v>45595</v>
      </c>
      <c r="D21" s="256">
        <v>45597</v>
      </c>
      <c r="E21" s="257"/>
      <c r="F21" s="75"/>
      <c r="G21" s="75"/>
      <c r="H21" s="75"/>
      <c r="I21" s="75"/>
      <c r="J21" s="75"/>
      <c r="K21" s="75"/>
      <c r="L21" s="258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 spans="1:24" ht="12.75" customHeight="1">
      <c r="A22" s="171">
        <v>2</v>
      </c>
      <c r="B22" s="259" t="s">
        <v>73</v>
      </c>
      <c r="C22" s="255">
        <v>45595</v>
      </c>
      <c r="D22" s="256">
        <v>45597</v>
      </c>
      <c r="E22" s="257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 spans="1:24" ht="12.75" customHeight="1">
      <c r="A23" s="171">
        <v>3</v>
      </c>
      <c r="B23" s="259" t="s">
        <v>167</v>
      </c>
      <c r="C23" s="255">
        <v>45270</v>
      </c>
      <c r="D23" s="256">
        <v>45597</v>
      </c>
      <c r="E23" s="257"/>
      <c r="F23" s="75"/>
      <c r="G23" s="75"/>
      <c r="H23" s="75"/>
      <c r="I23" s="75"/>
      <c r="J23" s="75"/>
      <c r="K23" s="75"/>
      <c r="L23" s="258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 spans="1:24" ht="12.75" customHeight="1">
      <c r="A24" s="260">
        <v>4</v>
      </c>
      <c r="B24" s="261" t="s">
        <v>168</v>
      </c>
      <c r="C24" s="255" t="s">
        <v>0</v>
      </c>
      <c r="D24" s="256" t="s">
        <v>0</v>
      </c>
      <c r="E24" s="257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 spans="1:24" ht="12.75" customHeight="1">
      <c r="A25" s="262">
        <v>5</v>
      </c>
      <c r="B25" s="263" t="s">
        <v>169</v>
      </c>
      <c r="C25" s="255" t="s">
        <v>0</v>
      </c>
      <c r="D25" s="256" t="s">
        <v>0</v>
      </c>
      <c r="E25" s="257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</row>
    <row r="26" spans="1:24" ht="12.75" customHeight="1">
      <c r="A26" s="264">
        <v>6</v>
      </c>
      <c r="B26" s="265" t="s">
        <v>170</v>
      </c>
      <c r="C26" s="255" t="s">
        <v>0</v>
      </c>
      <c r="D26" s="256" t="s">
        <v>0</v>
      </c>
      <c r="E26" s="257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</row>
    <row r="27" spans="1:24" ht="12.7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</row>
    <row r="28" spans="1:24" ht="12.75" customHeight="1">
      <c r="A28" s="266"/>
      <c r="B28" s="185" t="s">
        <v>171</v>
      </c>
      <c r="C28" s="267" t="s">
        <v>179</v>
      </c>
      <c r="D28" s="137" t="s">
        <v>172</v>
      </c>
      <c r="E28" s="268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</row>
    <row r="29" spans="1:24" ht="12.75" customHeight="1">
      <c r="A29" s="75"/>
      <c r="B29" s="269" t="s">
        <v>71</v>
      </c>
      <c r="C29" s="270">
        <f>INT(C21)-INT($C$21)</f>
        <v>0</v>
      </c>
      <c r="D29" s="270">
        <f t="shared" ref="D29:D33" si="1">(INT(D21)-INT($C$21))-(INT(C21)-INT($C$21))</f>
        <v>2</v>
      </c>
      <c r="E29" s="75"/>
      <c r="F29" s="75"/>
      <c r="G29" s="75"/>
      <c r="H29" s="75"/>
      <c r="I29" s="75"/>
      <c r="J29" s="75"/>
      <c r="K29" s="75"/>
      <c r="L29" s="75"/>
      <c r="M29" s="271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</row>
    <row r="30" spans="1:24" ht="12.75" customHeight="1">
      <c r="A30" s="75"/>
      <c r="B30" s="269" t="s">
        <v>73</v>
      </c>
      <c r="C30" s="270">
        <f>INT(C22)-INT($C$21)-1</f>
        <v>-1</v>
      </c>
      <c r="D30" s="270">
        <f t="shared" si="1"/>
        <v>2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</row>
    <row r="31" spans="1:24" ht="12.75" customHeight="1">
      <c r="A31" s="75"/>
      <c r="B31" s="269" t="s">
        <v>167</v>
      </c>
      <c r="C31" s="270">
        <f>INT(C23)-INT($C$21)-2</f>
        <v>-327</v>
      </c>
      <c r="D31" s="270">
        <f t="shared" si="1"/>
        <v>327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</row>
    <row r="32" spans="1:24" ht="12.75" customHeight="1">
      <c r="A32" s="75"/>
      <c r="B32" s="269" t="s">
        <v>168</v>
      </c>
      <c r="C32" s="270" t="e">
        <f>INT(C24)-INT($C$21)-3</f>
        <v>#VALUE!</v>
      </c>
      <c r="D32" s="270" t="e">
        <f t="shared" si="1"/>
        <v>#VALUE!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</row>
    <row r="33" spans="1:24" ht="12.75" customHeight="1">
      <c r="A33" s="75"/>
      <c r="B33" s="269" t="s">
        <v>169</v>
      </c>
      <c r="C33" s="270" t="e">
        <f>INT(C25)-INT($C$21)-4</f>
        <v>#VALUE!</v>
      </c>
      <c r="D33" s="270" t="e">
        <f t="shared" si="1"/>
        <v>#VALUE!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</row>
    <row r="34" spans="1:24" ht="12.75" customHeight="1">
      <c r="A34" s="75"/>
      <c r="B34" s="269" t="s">
        <v>170</v>
      </c>
      <c r="C34" s="270" t="e">
        <f>INT(C26)-INT($C$21)-5</f>
        <v>#VALUE!</v>
      </c>
      <c r="D34" s="270" t="e">
        <f>(INT(D26)-INT($C$21))-(INT(C26)-INT($C$21))+1</f>
        <v>#VALUE!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 ht="12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</row>
    <row r="36" spans="1:24" ht="15" customHeight="1">
      <c r="A36" s="80" t="s">
        <v>173</v>
      </c>
      <c r="B36" s="80"/>
      <c r="C36" s="75"/>
      <c r="D36" s="75"/>
      <c r="E36" s="75"/>
      <c r="F36" s="82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</row>
    <row r="37" spans="1:24" ht="12.75" customHeight="1">
      <c r="A37" s="75"/>
      <c r="B37" s="272" t="s">
        <v>174</v>
      </c>
      <c r="C37" s="75"/>
      <c r="D37" s="273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</row>
    <row r="38" spans="1:24" ht="12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</row>
    <row r="39" spans="1:24" ht="12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</row>
    <row r="40" spans="1:24" ht="12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</row>
    <row r="41" spans="1:24" ht="12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</row>
    <row r="42" spans="1:24" ht="12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</row>
    <row r="43" spans="1:24" ht="12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</row>
    <row r="44" spans="1:2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</row>
    <row r="45" spans="1:24" ht="12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</row>
    <row r="46" spans="1:24" ht="12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</row>
    <row r="47" spans="1:24" ht="12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</row>
    <row r="48" spans="1:24" ht="12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 spans="1:24" ht="12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</row>
    <row r="50" spans="1:24" ht="12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</row>
    <row r="51" spans="1:24" ht="12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</row>
    <row r="52" spans="1:24" ht="12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</row>
    <row r="53" spans="1:24" ht="12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</row>
    <row r="54" spans="1:24" ht="12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</row>
    <row r="55" spans="1:24" ht="12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 spans="1:24" ht="12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</row>
    <row r="57" spans="1:24" ht="12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</row>
    <row r="58" spans="1:24" ht="12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</row>
    <row r="59" spans="1:24" ht="12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</row>
    <row r="60" spans="1:24" ht="12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</row>
    <row r="61" spans="1:24" ht="12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</row>
    <row r="62" spans="1:24" ht="12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</row>
    <row r="63" spans="1:24" ht="12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</row>
    <row r="64" spans="1:24" ht="12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</row>
    <row r="65" spans="1:24" ht="12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</row>
    <row r="66" spans="1:24" ht="12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</row>
    <row r="67" spans="1:24" ht="12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</row>
    <row r="68" spans="1:24" ht="12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</row>
    <row r="69" spans="1:24" ht="12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</row>
    <row r="70" spans="1:24" ht="12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</row>
    <row r="71" spans="1:24" ht="12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</row>
    <row r="72" spans="1:24" ht="12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</row>
    <row r="73" spans="1:24" ht="12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</row>
    <row r="74" spans="1:24" ht="12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</row>
    <row r="75" spans="1:24" ht="12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</row>
    <row r="76" spans="1:24" ht="12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</row>
    <row r="77" spans="1:24" ht="12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</row>
    <row r="78" spans="1:24" ht="12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</row>
    <row r="79" spans="1:24" ht="12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</row>
    <row r="80" spans="1:24" ht="12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</row>
    <row r="81" spans="1:24" ht="12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</row>
    <row r="82" spans="1:24" ht="12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</row>
    <row r="83" spans="1:24" ht="12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</row>
    <row r="84" spans="1:24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</row>
    <row r="85" spans="1:24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</row>
    <row r="86" spans="1:24" ht="12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</row>
    <row r="87" spans="1:24" ht="12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</row>
    <row r="88" spans="1:24" ht="12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</row>
    <row r="89" spans="1:24" ht="12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</row>
    <row r="90" spans="1:24" ht="12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</row>
    <row r="91" spans="1:24" ht="12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</row>
    <row r="92" spans="1:24" ht="12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</row>
    <row r="93" spans="1:24" ht="12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</row>
    <row r="94" spans="1:24" ht="12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</row>
    <row r="95" spans="1:24" ht="12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</row>
    <row r="96" spans="1:24" ht="12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</row>
    <row r="97" spans="1:24" ht="12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</row>
    <row r="98" spans="1:24" ht="12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</row>
    <row r="99" spans="1:24" ht="12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</row>
    <row r="100" spans="1:24" ht="12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</row>
    <row r="101" spans="1:24" ht="12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</row>
    <row r="102" spans="1:24" ht="12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</row>
    <row r="103" spans="1:24" ht="12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</row>
    <row r="104" spans="1:24" ht="12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</row>
    <row r="105" spans="1:24" ht="12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</row>
    <row r="106" spans="1:24" ht="12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</row>
    <row r="107" spans="1:24" ht="12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</row>
    <row r="108" spans="1:24" ht="12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</row>
    <row r="109" spans="1:24" ht="12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</row>
    <row r="110" spans="1:24" ht="12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</row>
    <row r="111" spans="1:24" ht="12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</row>
    <row r="112" spans="1:24" ht="12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</row>
    <row r="113" spans="1:24" ht="12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</row>
    <row r="114" spans="1:24" ht="12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</row>
    <row r="115" spans="1:24" ht="12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</row>
    <row r="116" spans="1:24" ht="12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</row>
    <row r="117" spans="1:24" ht="12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</row>
    <row r="118" spans="1:24" ht="12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</row>
    <row r="119" spans="1:24" ht="12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</row>
    <row r="120" spans="1:24" ht="12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</row>
    <row r="121" spans="1:24" ht="12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</row>
    <row r="122" spans="1:24" ht="12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</row>
    <row r="123" spans="1:24" ht="12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</row>
    <row r="124" spans="1:24" ht="12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</row>
    <row r="125" spans="1:24" ht="12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</row>
    <row r="126" spans="1:24" ht="12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</row>
    <row r="127" spans="1:24" ht="12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</row>
    <row r="128" spans="1:24" ht="12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</row>
    <row r="129" spans="1:24" ht="12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</row>
    <row r="130" spans="1:24" ht="12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</row>
    <row r="131" spans="1:24" ht="12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</row>
    <row r="132" spans="1:24" ht="12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</row>
    <row r="133" spans="1:24" ht="12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</row>
    <row r="134" spans="1:24" ht="12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</row>
    <row r="135" spans="1:24" ht="12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</row>
    <row r="136" spans="1:24" ht="12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</row>
    <row r="137" spans="1:24" ht="12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</row>
    <row r="138" spans="1:24" ht="12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</row>
    <row r="139" spans="1:24" ht="12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</row>
    <row r="140" spans="1:24" ht="12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</row>
    <row r="141" spans="1:24" ht="12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</row>
    <row r="142" spans="1:24" ht="12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</row>
    <row r="143" spans="1:24" ht="12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</row>
    <row r="144" spans="1:24" ht="12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</row>
    <row r="145" spans="1:24" ht="12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</row>
    <row r="146" spans="1:24" ht="12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</row>
    <row r="147" spans="1:24" ht="12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</row>
    <row r="148" spans="1:24" ht="12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</row>
    <row r="149" spans="1:24" ht="12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</row>
    <row r="150" spans="1:24" ht="12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</row>
    <row r="151" spans="1:24" ht="12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</row>
    <row r="152" spans="1:24" ht="12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</row>
    <row r="153" spans="1:24" ht="12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</row>
    <row r="154" spans="1:24" ht="12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</row>
    <row r="155" spans="1:24" ht="12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</row>
    <row r="156" spans="1:24" ht="12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</row>
    <row r="157" spans="1:24" ht="12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</row>
    <row r="158" spans="1:24" ht="12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</row>
    <row r="159" spans="1:24" ht="12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</row>
    <row r="160" spans="1:24" ht="12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</row>
    <row r="161" spans="1:24" ht="12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</row>
    <row r="162" spans="1:24" ht="12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</row>
    <row r="163" spans="1:24" ht="12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</row>
    <row r="164" spans="1:24" ht="12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</row>
    <row r="165" spans="1:24" ht="12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</row>
    <row r="166" spans="1:24" ht="12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</row>
    <row r="167" spans="1:24" ht="12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</row>
    <row r="168" spans="1:24" ht="12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</row>
    <row r="169" spans="1:24" ht="12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</row>
    <row r="170" spans="1:24" ht="12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</row>
    <row r="171" spans="1:24" ht="12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</row>
    <row r="172" spans="1:24" ht="12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</row>
    <row r="173" spans="1:24" ht="12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</row>
    <row r="174" spans="1:24" ht="12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</row>
    <row r="175" spans="1:24" ht="12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</row>
    <row r="176" spans="1:24" ht="12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</row>
    <row r="177" spans="1:24" ht="12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</row>
    <row r="178" spans="1:24" ht="12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</row>
    <row r="179" spans="1:24" ht="12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</row>
    <row r="180" spans="1:24" ht="12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</row>
    <row r="181" spans="1:24" ht="12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</row>
    <row r="182" spans="1:24" ht="12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</row>
    <row r="183" spans="1:24" ht="12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</row>
    <row r="184" spans="1:24" ht="12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</row>
    <row r="185" spans="1:24" ht="12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</row>
    <row r="186" spans="1:24" ht="12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</row>
    <row r="187" spans="1:24" ht="12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</row>
    <row r="188" spans="1:24" ht="12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</row>
    <row r="189" spans="1:24" ht="12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</row>
    <row r="190" spans="1:24" ht="12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</row>
    <row r="191" spans="1:24" ht="12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</row>
    <row r="192" spans="1:24" ht="12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</row>
    <row r="193" spans="1:24" ht="12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</row>
    <row r="194" spans="1:24" ht="12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</row>
    <row r="195" spans="1:24" ht="12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</row>
    <row r="196" spans="1:24" ht="12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</row>
    <row r="197" spans="1:24" ht="12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</row>
    <row r="198" spans="1:24" ht="12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</row>
    <row r="199" spans="1:24" ht="12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</row>
    <row r="200" spans="1:24" ht="12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</row>
    <row r="201" spans="1:24" ht="12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</row>
    <row r="202" spans="1:24" ht="12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</row>
    <row r="203" spans="1:24" ht="12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</row>
    <row r="204" spans="1:24" ht="12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</row>
    <row r="205" spans="1:24" ht="12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</row>
    <row r="206" spans="1:24" ht="12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</row>
    <row r="207" spans="1:24" ht="12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</row>
    <row r="208" spans="1:24" ht="12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</row>
    <row r="209" spans="1:24" ht="12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</row>
    <row r="210" spans="1:24" ht="12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</row>
    <row r="211" spans="1:24" ht="12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</row>
    <row r="212" spans="1:24" ht="12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</row>
    <row r="213" spans="1:24" ht="12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</row>
    <row r="214" spans="1:24" ht="12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</row>
    <row r="215" spans="1:24" ht="12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</row>
    <row r="216" spans="1:24" ht="12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</row>
    <row r="217" spans="1:24" ht="12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</row>
    <row r="218" spans="1:24" ht="12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</row>
    <row r="219" spans="1:24" ht="12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</row>
    <row r="220" spans="1:24" ht="12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</row>
    <row r="221" spans="1:24" ht="12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</row>
    <row r="222" spans="1:24" ht="12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</row>
    <row r="223" spans="1:24" ht="12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</row>
    <row r="224" spans="1:24" ht="12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</row>
    <row r="225" spans="1:24" ht="12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</row>
    <row r="226" spans="1:24" ht="12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</row>
    <row r="227" spans="1:24" ht="12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</row>
    <row r="228" spans="1:24" ht="12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</row>
    <row r="229" spans="1:24" ht="12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</row>
    <row r="230" spans="1:24" ht="12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</row>
    <row r="231" spans="1:24" ht="12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</row>
    <row r="232" spans="1:24" ht="12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</row>
    <row r="233" spans="1:24" ht="12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</row>
    <row r="234" spans="1:24" ht="12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</row>
    <row r="235" spans="1:24" ht="12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</row>
    <row r="236" spans="1:24" ht="12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</row>
    <row r="237" spans="1:24" ht="12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</row>
    <row r="238" spans="1:24" ht="15.75" customHeight="1"/>
    <row r="239" spans="1:24" ht="15.75" customHeight="1"/>
    <row r="240" spans="1:24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18">
    <mergeCell ref="D21:E21"/>
    <mergeCell ref="D22:E22"/>
    <mergeCell ref="D23:E23"/>
    <mergeCell ref="D24:E24"/>
    <mergeCell ref="D25:E25"/>
    <mergeCell ref="D26:E26"/>
    <mergeCell ref="D12:J12"/>
    <mergeCell ref="D13:J13"/>
    <mergeCell ref="D14:J14"/>
    <mergeCell ref="D15:J15"/>
    <mergeCell ref="D16:J16"/>
    <mergeCell ref="D20:E20"/>
    <mergeCell ref="D6:J6"/>
    <mergeCell ref="D7:J7"/>
    <mergeCell ref="D8:J8"/>
    <mergeCell ref="D9:J9"/>
    <mergeCell ref="D10:J10"/>
    <mergeCell ref="D11:J11"/>
  </mergeCells>
  <hyperlinks>
    <hyperlink ref="B37" location="Detail Schedule!A1" display="Liên kết" xr:uid="{976B34F6-52BC-4E8F-8B43-EDEC1FD9B8B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Policy</vt:lpstr>
      <vt:lpstr>Test Management</vt:lpstr>
      <vt:lpstr>Test Strategy</vt:lpstr>
      <vt:lpstr>Detail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Thế Nguyễn Đình</dc:creator>
  <cp:lastModifiedBy>Thế Nguyễn Đình</cp:lastModifiedBy>
  <dcterms:created xsi:type="dcterms:W3CDTF">2024-10-30T10:10:51Z</dcterms:created>
  <dcterms:modified xsi:type="dcterms:W3CDTF">2024-10-30T10:34:57Z</dcterms:modified>
</cp:coreProperties>
</file>