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BaseSource\doc\"/>
    </mc:Choice>
  </mc:AlternateContent>
  <bookViews>
    <workbookView xWindow="0" yWindow="0" windowWidth="25600" windowHeight="10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15" i="1"/>
  <c r="D11" i="1"/>
  <c r="I6" i="1"/>
  <c r="I5" i="1"/>
  <c r="G6" i="1"/>
  <c r="G5" i="1"/>
</calcChain>
</file>

<file path=xl/sharedStrings.xml><?xml version="1.0" encoding="utf-8"?>
<sst xmlns="http://schemas.openxmlformats.org/spreadsheetml/2006/main" count="26" uniqueCount="25">
  <si>
    <t xml:space="preserve">CG: </t>
  </si>
  <si>
    <t>Đồ</t>
  </si>
  <si>
    <t>Trừ tivi</t>
  </si>
  <si>
    <t>Nhà</t>
  </si>
  <si>
    <t>PK:</t>
  </si>
  <si>
    <t>APM</t>
  </si>
  <si>
    <t>Tổng</t>
  </si>
  <si>
    <t>Nhượng</t>
  </si>
  <si>
    <t>Trừ cọc khách</t>
  </si>
  <si>
    <t>Đã chi</t>
  </si>
  <si>
    <t>Total:</t>
  </si>
  <si>
    <t>Số tiền còn phải trả</t>
  </si>
  <si>
    <t>Dự tính chi tiêu sắp tới</t>
  </si>
  <si>
    <t>Mua Nhượng:</t>
  </si>
  <si>
    <t>Đóng tiền nhà</t>
  </si>
  <si>
    <t>Dự thu</t>
  </si>
  <si>
    <t>174 TDH</t>
  </si>
  <si>
    <t>204 TDH</t>
  </si>
  <si>
    <t>PK</t>
  </si>
  <si>
    <t>CG</t>
  </si>
  <si>
    <t>Nhà Định Công 
15/12/2019</t>
  </si>
  <si>
    <t>Nhà 204 TDH 
(5/12/2019)</t>
  </si>
  <si>
    <t>Total</t>
  </si>
  <si>
    <r>
      <t xml:space="preserve">Hiện tại số tiền còn lại là: </t>
    </r>
    <r>
      <rPr>
        <b/>
        <sz val="11"/>
        <color rgb="FFFF0000"/>
        <rFont val="Calibri"/>
        <family val="2"/>
        <scheme val="minor"/>
      </rPr>
      <t>450.000.000</t>
    </r>
  </si>
  <si>
    <t>(Được nợ 100 triệu 1 tháng)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</si>
</sst>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3" fontId="0" fillId="0" borderId="1" xfId="0" applyNumberFormat="1" applyBorder="1"/>
    <xf numFmtId="3" fontId="2" fillId="0" borderId="1" xfId="0" applyNumberFormat="1" applyFont="1" applyBorder="1"/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sqref="A1:I1"/>
    </sheetView>
  </sheetViews>
  <sheetFormatPr defaultRowHeight="14.35" x14ac:dyDescent="0.5"/>
  <cols>
    <col min="1" max="1" width="9.8203125" bestFit="1" customWidth="1"/>
    <col min="2" max="2" width="10.76171875" bestFit="1" customWidth="1"/>
    <col min="3" max="3" width="12.87890625" bestFit="1" customWidth="1"/>
    <col min="4" max="4" width="14.76171875" customWidth="1"/>
    <col min="5" max="5" width="10.8203125" bestFit="1" customWidth="1"/>
    <col min="6" max="6" width="12" bestFit="1" customWidth="1"/>
    <col min="7" max="7" width="14.703125" customWidth="1"/>
    <col min="8" max="8" width="10.703125" bestFit="1" customWidth="1"/>
    <col min="9" max="9" width="20.1171875" customWidth="1"/>
  </cols>
  <sheetData>
    <row r="1" spans="1:10" ht="27.7" customHeight="1" x14ac:dyDescent="0.5">
      <c r="A1" s="9" t="s">
        <v>12</v>
      </c>
      <c r="B1" s="9"/>
      <c r="C1" s="9"/>
      <c r="D1" s="9"/>
      <c r="E1" s="9"/>
      <c r="F1" s="9"/>
      <c r="G1" s="9"/>
      <c r="H1" s="9"/>
      <c r="I1" s="9"/>
    </row>
    <row r="2" spans="1:10" ht="27.7" customHeight="1" x14ac:dyDescent="0.5">
      <c r="A2" s="16" t="s">
        <v>23</v>
      </c>
      <c r="B2" s="16"/>
      <c r="C2" s="16"/>
      <c r="D2" s="16"/>
    </row>
    <row r="3" spans="1:10" ht="36" customHeight="1" x14ac:dyDescent="0.5">
      <c r="A3" s="13" t="s">
        <v>13</v>
      </c>
      <c r="B3" s="13"/>
      <c r="C3" s="13"/>
    </row>
    <row r="4" spans="1:10" s="4" customFormat="1" x14ac:dyDescent="0.5">
      <c r="A4" s="3" t="s">
        <v>5</v>
      </c>
      <c r="B4" s="3" t="s">
        <v>1</v>
      </c>
      <c r="C4" s="3" t="s">
        <v>7</v>
      </c>
      <c r="D4" s="3" t="s">
        <v>2</v>
      </c>
      <c r="E4" s="3" t="s">
        <v>3</v>
      </c>
      <c r="F4" s="3" t="s">
        <v>8</v>
      </c>
      <c r="G4" s="3" t="s">
        <v>6</v>
      </c>
      <c r="H4" s="3" t="s">
        <v>9</v>
      </c>
      <c r="I4" s="3" t="s">
        <v>11</v>
      </c>
    </row>
    <row r="5" spans="1:10" x14ac:dyDescent="0.5">
      <c r="A5" s="10" t="s">
        <v>0</v>
      </c>
      <c r="B5" s="11">
        <v>182000000</v>
      </c>
      <c r="C5" s="11">
        <v>136000000</v>
      </c>
      <c r="D5" s="11">
        <v>-44000000</v>
      </c>
      <c r="E5" s="11">
        <v>195000000</v>
      </c>
      <c r="F5" s="11">
        <v>-55000000</v>
      </c>
      <c r="G5" s="11">
        <f>F5+E5+D5+C5+B5</f>
        <v>414000000</v>
      </c>
      <c r="H5" s="11">
        <v>50000000</v>
      </c>
      <c r="I5" s="12">
        <f>G5-H5</f>
        <v>364000000</v>
      </c>
      <c r="J5" t="s">
        <v>24</v>
      </c>
    </row>
    <row r="6" spans="1:10" s="5" customFormat="1" x14ac:dyDescent="0.5">
      <c r="A6" s="12" t="s">
        <v>4</v>
      </c>
      <c r="B6" s="11">
        <v>100000000</v>
      </c>
      <c r="C6" s="11">
        <v>320000000</v>
      </c>
      <c r="D6" s="11">
        <v>0</v>
      </c>
      <c r="E6" s="11">
        <v>260000000</v>
      </c>
      <c r="F6" s="11">
        <v>-86000000</v>
      </c>
      <c r="G6" s="11">
        <f>F6+E6+D6+C6+B6</f>
        <v>594000000</v>
      </c>
      <c r="H6" s="11">
        <v>250000000</v>
      </c>
      <c r="I6" s="12">
        <f>G6-H6</f>
        <v>344000000</v>
      </c>
    </row>
    <row r="7" spans="1:10" x14ac:dyDescent="0.5">
      <c r="A7" s="1"/>
      <c r="B7" s="1"/>
      <c r="C7" s="1"/>
      <c r="D7" s="1"/>
      <c r="E7" s="1"/>
      <c r="F7" s="1"/>
      <c r="G7" s="6" t="s">
        <v>10</v>
      </c>
      <c r="H7" s="6"/>
      <c r="I7" s="7">
        <f>I5+I6</f>
        <v>708000000</v>
      </c>
    </row>
    <row r="9" spans="1:10" ht="22" customHeight="1" x14ac:dyDescent="0.5">
      <c r="A9" s="13" t="s">
        <v>14</v>
      </c>
      <c r="B9" s="13"/>
    </row>
    <row r="10" spans="1:10" ht="28.7" x14ac:dyDescent="0.5">
      <c r="A10" s="15" t="s">
        <v>21</v>
      </c>
      <c r="B10" s="8"/>
      <c r="C10" s="14" t="s">
        <v>20</v>
      </c>
      <c r="D10" s="3" t="s">
        <v>6</v>
      </c>
    </row>
    <row r="11" spans="1:10" ht="25.35" customHeight="1" x14ac:dyDescent="0.5">
      <c r="A11" s="17">
        <v>60000000</v>
      </c>
      <c r="B11" s="17"/>
      <c r="C11" s="18">
        <v>40000000</v>
      </c>
      <c r="D11" s="19">
        <f>C11+A11</f>
        <v>100000000</v>
      </c>
    </row>
    <row r="13" spans="1:10" ht="25.35" customHeight="1" x14ac:dyDescent="0.5">
      <c r="A13" s="3" t="s">
        <v>15</v>
      </c>
    </row>
    <row r="14" spans="1:10" ht="23.7" customHeight="1" x14ac:dyDescent="0.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22</v>
      </c>
    </row>
    <row r="15" spans="1:10" ht="23" customHeight="1" x14ac:dyDescent="0.5">
      <c r="A15" s="12">
        <v>50000000</v>
      </c>
      <c r="B15" s="12">
        <v>23000000</v>
      </c>
      <c r="C15" s="12">
        <v>86000000</v>
      </c>
      <c r="D15" s="12">
        <v>90000000</v>
      </c>
      <c r="E15" s="20">
        <f>D15+C15+B15+A15</f>
        <v>249000000</v>
      </c>
    </row>
  </sheetData>
  <mergeCells count="7">
    <mergeCell ref="G7:H7"/>
    <mergeCell ref="A1:I1"/>
    <mergeCell ref="A3:C3"/>
    <mergeCell ref="A10:B10"/>
    <mergeCell ref="A9:B9"/>
    <mergeCell ref="A11:B1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Lưu</dc:creator>
  <cp:lastModifiedBy>Tien Lưu</cp:lastModifiedBy>
  <dcterms:created xsi:type="dcterms:W3CDTF">2019-12-03T02:25:55Z</dcterms:created>
  <dcterms:modified xsi:type="dcterms:W3CDTF">2019-12-03T04:13:22Z</dcterms:modified>
</cp:coreProperties>
</file>