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48" windowWidth="23256" windowHeight="10992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Sheet1!$A$1:$G$35</definedName>
  </definedNames>
  <calcPr calcId="145621"/>
</workbook>
</file>

<file path=xl/calcChain.xml><?xml version="1.0" encoding="utf-8"?>
<calcChain xmlns="http://schemas.openxmlformats.org/spreadsheetml/2006/main">
  <c r="G24" i="1" l="1"/>
  <c r="G21" i="1"/>
  <c r="G26" i="1"/>
  <c r="G17" i="1"/>
  <c r="G29" i="1"/>
  <c r="G18" i="1"/>
  <c r="G9" i="1"/>
  <c r="G10" i="1"/>
  <c r="G4" i="1"/>
  <c r="G5" i="1"/>
  <c r="G33" i="1"/>
  <c r="G27" i="1"/>
  <c r="G34" i="1"/>
  <c r="G31" i="1"/>
  <c r="G28" i="1"/>
  <c r="G25" i="1"/>
  <c r="G11" i="1"/>
  <c r="G12" i="1"/>
  <c r="G13" i="1"/>
  <c r="G14" i="1"/>
  <c r="G15" i="1"/>
  <c r="G16" i="1"/>
  <c r="G19" i="1"/>
  <c r="G20" i="1"/>
  <c r="G22" i="1"/>
  <c r="G23" i="1"/>
  <c r="G32" i="1"/>
  <c r="G35" i="1"/>
  <c r="G7" i="1"/>
  <c r="G6" i="1"/>
  <c r="G2" i="1"/>
  <c r="G8" i="1"/>
  <c r="G3" i="1"/>
  <c r="G30" i="1"/>
</calcChain>
</file>

<file path=xl/sharedStrings.xml><?xml version="1.0" encoding="utf-8"?>
<sst xmlns="http://schemas.openxmlformats.org/spreadsheetml/2006/main" count="113" uniqueCount="51">
  <si>
    <t>Lai Châu</t>
  </si>
  <si>
    <t xml:space="preserve">Bum Tở </t>
  </si>
  <si>
    <t>Hua Bum</t>
  </si>
  <si>
    <t>Điện Biên</t>
  </si>
  <si>
    <t>Sín Thầu</t>
  </si>
  <si>
    <t>Nà Hỳ</t>
  </si>
  <si>
    <t>Huổi Lèng</t>
  </si>
  <si>
    <t>Si Pha Phìn</t>
  </si>
  <si>
    <t>Mường Báng</t>
  </si>
  <si>
    <t>Nà Tấu</t>
  </si>
  <si>
    <t>Háng Lìa</t>
  </si>
  <si>
    <t>Pa Thơm</t>
  </si>
  <si>
    <t>Hua Thanh</t>
  </si>
  <si>
    <t>Sơn La</t>
  </si>
  <si>
    <t>Ma Ký</t>
  </si>
  <si>
    <t>Tà Tổng 1</t>
  </si>
  <si>
    <t>Pác Ma</t>
  </si>
  <si>
    <t>Mường Mô 1</t>
  </si>
  <si>
    <t>Mường Nhé</t>
  </si>
  <si>
    <t>Mường Chà</t>
  </si>
  <si>
    <t>Mường Ảng</t>
  </si>
  <si>
    <t>Mường Sại</t>
  </si>
  <si>
    <t>Thuận Châu</t>
  </si>
  <si>
    <t>Chiềng Bôm</t>
  </si>
  <si>
    <t>Chiềng Pha</t>
  </si>
  <si>
    <t>Mường Bám 1</t>
  </si>
  <si>
    <t>STT</t>
  </si>
  <si>
    <t>Tỉnh</t>
  </si>
  <si>
    <t>Tên Trạm</t>
  </si>
  <si>
    <t>Latitude</t>
  </si>
  <si>
    <t>Longitude</t>
  </si>
  <si>
    <t>Range</t>
  </si>
  <si>
    <t>Ra đa Pha Đin</t>
  </si>
  <si>
    <t>Mù Cả</t>
  </si>
  <si>
    <t>Nậm Hàng 1</t>
  </si>
  <si>
    <t>Nậm Hàng 2</t>
  </si>
  <si>
    <t>Nậm Ban</t>
  </si>
  <si>
    <t>Nậm Hăn 2</t>
  </si>
  <si>
    <t>Mường Toong</t>
  </si>
  <si>
    <t>Sín Chải</t>
  </si>
  <si>
    <t>Mường Mùn</t>
  </si>
  <si>
    <t>Phình Sáng</t>
  </si>
  <si>
    <t>Ta Ma</t>
  </si>
  <si>
    <t>Chiềng Ơn</t>
  </si>
  <si>
    <t xml:space="preserve"> mưa kttv Tây bắc</t>
  </si>
  <si>
    <t xml:space="preserve">mưa Vrain </t>
  </si>
  <si>
    <t>mưa thủy Điện</t>
  </si>
  <si>
    <t>Vrain</t>
  </si>
  <si>
    <t>Tdien</t>
  </si>
  <si>
    <t>Tbac</t>
  </si>
  <si>
    <t>Web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</si>
</sst>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0"/>
  </numFmts>
  <fonts count="4" x14ac:knownFonts="1">
    <font>
      <sz val="12"/>
      <color theme="1"/>
      <name val="Times New Roman"/>
      <family val="2"/>
    </font>
    <font>
      <sz val="12"/>
      <color rgb="FF7030A0"/>
      <name val="Times New Roman"/>
      <family val="2"/>
    </font>
    <font>
      <sz val="13"/>
      <color theme="1"/>
      <name val="Times New Roman"/>
      <family val="1"/>
    </font>
    <font>
      <sz val="13"/>
      <color rgb="FF00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164" fontId="0" fillId="0" borderId="0" xfId="0" applyNumberFormat="1"/>
    <xf numFmtId="0" fontId="0" fillId="2" borderId="0" xfId="0" applyFill="1"/>
    <xf numFmtId="0" fontId="1" fillId="3" borderId="0" xfId="0" applyFont="1" applyFill="1"/>
    <xf numFmtId="0" fontId="2" fillId="0" borderId="0" xfId="0" applyFont="1"/>
    <xf numFmtId="0" fontId="0" fillId="5" borderId="0" xfId="0" applyFill="1"/>
    <xf numFmtId="0" fontId="2" fillId="0" borderId="1" xfId="0" applyFont="1" applyBorder="1"/>
    <xf numFmtId="164" fontId="2" fillId="0" borderId="1" xfId="0" applyNumberFormat="1" applyFont="1" applyBorder="1"/>
    <xf numFmtId="0" fontId="2" fillId="2" borderId="1" xfId="0" applyFont="1" applyFill="1" applyBorder="1"/>
    <xf numFmtId="0" fontId="0" fillId="2" borderId="1" xfId="0" applyFill="1" applyBorder="1"/>
    <xf numFmtId="0" fontId="0" fillId="5" borderId="1" xfId="0" applyFill="1" applyBorder="1"/>
    <xf numFmtId="0" fontId="2" fillId="5" borderId="1" xfId="0" applyFont="1" applyFill="1" applyBorder="1"/>
    <xf numFmtId="0" fontId="3" fillId="2" borderId="1" xfId="0" applyFont="1" applyFill="1" applyBorder="1" applyAlignment="1">
      <alignment wrapText="1"/>
    </xf>
    <xf numFmtId="0" fontId="0" fillId="4" borderId="1" xfId="0" applyFill="1" applyBorder="1"/>
    <xf numFmtId="0" fontId="2" fillId="4" borderId="1" xfId="0" applyFont="1" applyFill="1" applyBorder="1"/>
    <xf numFmtId="0" fontId="2" fillId="4" borderId="1" xfId="0" applyFont="1" applyFill="1" applyBorder="1" applyAlignment="1"/>
    <xf numFmtId="0" fontId="2" fillId="2" borderId="1" xfId="0" applyFont="1" applyFill="1" applyBorder="1" applyAlignment="1"/>
    <xf numFmtId="0" fontId="2" fillId="4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164" fontId="2" fillId="2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tabSelected="1" zoomScale="85" zoomScaleNormal="85" workbookViewId="0">
      <selection activeCell="C21" sqref="C21:C24"/>
    </sheetView>
  </sheetViews>
  <sheetFormatPr defaultRowHeight="15.6" x14ac:dyDescent="0.3"/>
  <cols>
    <col min="2" max="2" width="9.8984375" customWidth="1"/>
    <col min="3" max="3" width="18.19921875" customWidth="1"/>
    <col min="4" max="4" width="16.59765625" customWidth="1"/>
    <col min="5" max="5" width="15.8984375" style="1" customWidth="1"/>
    <col min="6" max="6" width="20.09765625" customWidth="1"/>
    <col min="7" max="7" width="63.5" customWidth="1"/>
    <col min="8" max="8" width="14.19921875" customWidth="1"/>
    <col min="9" max="9" width="13.69921875" customWidth="1"/>
  </cols>
  <sheetData>
    <row r="1" spans="1:11" ht="16.8" x14ac:dyDescent="0.3">
      <c r="A1" s="6" t="s">
        <v>26</v>
      </c>
      <c r="B1" s="6" t="s">
        <v>50</v>
      </c>
      <c r="C1" s="6" t="s">
        <v>27</v>
      </c>
      <c r="D1" s="6" t="s">
        <v>28</v>
      </c>
      <c r="E1" s="7" t="s">
        <v>29</v>
      </c>
      <c r="F1" s="6" t="s">
        <v>30</v>
      </c>
      <c r="G1" s="6" t="s">
        <v>31</v>
      </c>
      <c r="H1" s="4"/>
    </row>
    <row r="2" spans="1:11" ht="16.8" x14ac:dyDescent="0.3">
      <c r="A2" s="8">
        <v>1</v>
      </c>
      <c r="B2" s="9" t="s">
        <v>47</v>
      </c>
      <c r="C2" s="8" t="s">
        <v>13</v>
      </c>
      <c r="D2" s="8" t="s">
        <v>24</v>
      </c>
      <c r="E2" s="8">
        <v>21.506810000000002</v>
      </c>
      <c r="F2" s="8">
        <v>103.6545</v>
      </c>
      <c r="G2" s="8">
        <f t="shared" ref="G2:G35" si="0">6371*ACOS(COS(RADIANS(90-$J$2))*COS(RADIANS(90-E2))+SIN(RADIANS(90-$J$2))*SIN(RADIANS(90-E2))*COS(RADIANS($K$2-F2)))</f>
        <v>14.714633703446429</v>
      </c>
      <c r="H2" s="4"/>
      <c r="I2" t="s">
        <v>32</v>
      </c>
      <c r="J2" s="1">
        <v>21.563199999999998</v>
      </c>
      <c r="K2">
        <v>103.5258</v>
      </c>
    </row>
    <row r="3" spans="1:11" ht="16.8" x14ac:dyDescent="0.3">
      <c r="A3" s="8">
        <v>2</v>
      </c>
      <c r="B3" s="9" t="s">
        <v>47</v>
      </c>
      <c r="C3" s="8" t="s">
        <v>13</v>
      </c>
      <c r="D3" s="8" t="s">
        <v>21</v>
      </c>
      <c r="E3" s="8">
        <v>21.60971</v>
      </c>
      <c r="F3" s="8">
        <v>103.6871</v>
      </c>
      <c r="G3" s="8">
        <f t="shared" si="0"/>
        <v>17.461240151504406</v>
      </c>
      <c r="H3" s="4"/>
    </row>
    <row r="4" spans="1:11" ht="16.8" x14ac:dyDescent="0.3">
      <c r="A4" s="8">
        <v>3</v>
      </c>
      <c r="B4" s="10" t="s">
        <v>48</v>
      </c>
      <c r="C4" s="11" t="s">
        <v>3</v>
      </c>
      <c r="D4" s="11" t="s">
        <v>42</v>
      </c>
      <c r="E4" s="11">
        <v>21.7225</v>
      </c>
      <c r="F4" s="11">
        <v>103.530556</v>
      </c>
      <c r="G4" s="11">
        <f t="shared" si="0"/>
        <v>17.720171094622824</v>
      </c>
      <c r="H4" s="4"/>
    </row>
    <row r="5" spans="1:11" ht="16.8" x14ac:dyDescent="0.3">
      <c r="A5" s="8">
        <v>4</v>
      </c>
      <c r="B5" s="10" t="s">
        <v>48</v>
      </c>
      <c r="C5" s="11" t="s">
        <v>13</v>
      </c>
      <c r="D5" s="11" t="s">
        <v>43</v>
      </c>
      <c r="E5" s="11">
        <v>21.699998999999998</v>
      </c>
      <c r="F5" s="11">
        <v>103.63854600000001</v>
      </c>
      <c r="G5" s="11">
        <f t="shared" si="0"/>
        <v>19.162401892585148</v>
      </c>
      <c r="H5" s="4"/>
    </row>
    <row r="6" spans="1:11" ht="16.8" x14ac:dyDescent="0.3">
      <c r="A6" s="8">
        <v>5</v>
      </c>
      <c r="B6" s="9" t="s">
        <v>47</v>
      </c>
      <c r="C6" s="8" t="s">
        <v>13</v>
      </c>
      <c r="D6" s="8" t="s">
        <v>23</v>
      </c>
      <c r="E6" s="8">
        <v>21.42961</v>
      </c>
      <c r="F6" s="12">
        <v>103.6502</v>
      </c>
      <c r="G6" s="8">
        <f t="shared" si="0"/>
        <v>19.654659217236063</v>
      </c>
      <c r="H6" s="4"/>
    </row>
    <row r="7" spans="1:11" ht="16.8" x14ac:dyDescent="0.3">
      <c r="A7" s="8">
        <v>6</v>
      </c>
      <c r="B7" s="13" t="s">
        <v>49</v>
      </c>
      <c r="C7" s="14" t="s">
        <v>13</v>
      </c>
      <c r="D7" s="14" t="s">
        <v>22</v>
      </c>
      <c r="E7" s="14">
        <v>21.43581</v>
      </c>
      <c r="F7" s="14">
        <v>103.6896</v>
      </c>
      <c r="G7" s="14">
        <f t="shared" si="0"/>
        <v>22.086919209096571</v>
      </c>
      <c r="H7" s="4"/>
    </row>
    <row r="8" spans="1:11" ht="16.8" x14ac:dyDescent="0.3">
      <c r="A8" s="8">
        <v>7</v>
      </c>
      <c r="B8" s="9" t="s">
        <v>47</v>
      </c>
      <c r="C8" s="8" t="s">
        <v>13</v>
      </c>
      <c r="D8" s="8" t="s">
        <v>25</v>
      </c>
      <c r="E8" s="8">
        <v>21.403939999999999</v>
      </c>
      <c r="F8" s="8">
        <v>103.3843</v>
      </c>
      <c r="G8" s="8">
        <f t="shared" si="0"/>
        <v>22.977414700343427</v>
      </c>
      <c r="H8" s="4"/>
    </row>
    <row r="9" spans="1:11" ht="16.8" x14ac:dyDescent="0.3">
      <c r="A9" s="8">
        <v>8</v>
      </c>
      <c r="B9" s="10" t="s">
        <v>48</v>
      </c>
      <c r="C9" s="11" t="s">
        <v>3</v>
      </c>
      <c r="D9" s="11" t="s">
        <v>40</v>
      </c>
      <c r="E9" s="11">
        <v>21.709167000000001</v>
      </c>
      <c r="F9" s="11">
        <v>103.3625</v>
      </c>
      <c r="G9" s="11">
        <f t="shared" si="0"/>
        <v>23.416478515156463</v>
      </c>
      <c r="H9" s="4"/>
    </row>
    <row r="10" spans="1:11" ht="16.8" x14ac:dyDescent="0.3">
      <c r="A10" s="8">
        <v>9</v>
      </c>
      <c r="B10" s="10" t="s">
        <v>48</v>
      </c>
      <c r="C10" s="11" t="s">
        <v>3</v>
      </c>
      <c r="D10" s="11" t="s">
        <v>41</v>
      </c>
      <c r="E10" s="11">
        <v>21.779444000000002</v>
      </c>
      <c r="F10" s="11">
        <v>103.473889</v>
      </c>
      <c r="G10" s="11">
        <f t="shared" si="0"/>
        <v>24.636323178933637</v>
      </c>
      <c r="H10" s="4"/>
    </row>
    <row r="11" spans="1:11" ht="16.8" x14ac:dyDescent="0.3">
      <c r="A11" s="8">
        <v>10</v>
      </c>
      <c r="B11" s="13" t="s">
        <v>49</v>
      </c>
      <c r="C11" s="15" t="s">
        <v>3</v>
      </c>
      <c r="D11" s="14" t="s">
        <v>20</v>
      </c>
      <c r="E11" s="14">
        <v>21.519159999999999</v>
      </c>
      <c r="F11" s="14">
        <v>103.2223</v>
      </c>
      <c r="G11" s="14">
        <f t="shared" si="0"/>
        <v>31.770192055842184</v>
      </c>
      <c r="H11" s="4"/>
    </row>
    <row r="12" spans="1:11" ht="16.8" x14ac:dyDescent="0.3">
      <c r="A12" s="8">
        <v>11</v>
      </c>
      <c r="B12" s="9" t="s">
        <v>47</v>
      </c>
      <c r="C12" s="16" t="s">
        <v>3</v>
      </c>
      <c r="D12" s="8" t="s">
        <v>8</v>
      </c>
      <c r="E12" s="8">
        <v>21.84854</v>
      </c>
      <c r="F12" s="8">
        <v>103.3552</v>
      </c>
      <c r="G12" s="8">
        <f t="shared" si="0"/>
        <v>36.294918799043415</v>
      </c>
      <c r="H12" s="4"/>
    </row>
    <row r="13" spans="1:11" ht="16.8" x14ac:dyDescent="0.3">
      <c r="A13" s="8">
        <v>12</v>
      </c>
      <c r="B13" s="9" t="s">
        <v>47</v>
      </c>
      <c r="C13" s="16" t="s">
        <v>3</v>
      </c>
      <c r="D13" s="8" t="s">
        <v>9</v>
      </c>
      <c r="E13" s="8">
        <v>21.512250000000002</v>
      </c>
      <c r="F13" s="8">
        <v>103.1315</v>
      </c>
      <c r="G13" s="8">
        <f t="shared" si="0"/>
        <v>41.174400308483776</v>
      </c>
      <c r="H13" s="4"/>
      <c r="J13" s="3"/>
      <c r="K13" t="s">
        <v>44</v>
      </c>
    </row>
    <row r="14" spans="1:11" ht="16.8" x14ac:dyDescent="0.3">
      <c r="A14" s="8">
        <v>13</v>
      </c>
      <c r="B14" s="9" t="s">
        <v>47</v>
      </c>
      <c r="C14" s="16" t="s">
        <v>3</v>
      </c>
      <c r="D14" s="8" t="s">
        <v>10</v>
      </c>
      <c r="E14" s="8">
        <v>21.185860000000002</v>
      </c>
      <c r="F14" s="8">
        <v>103.3506</v>
      </c>
      <c r="G14" s="8">
        <f t="shared" si="0"/>
        <v>45.712213075775956</v>
      </c>
      <c r="H14" s="4"/>
    </row>
    <row r="15" spans="1:11" ht="16.8" x14ac:dyDescent="0.3">
      <c r="A15" s="8">
        <v>14</v>
      </c>
      <c r="B15" s="9" t="s">
        <v>47</v>
      </c>
      <c r="C15" s="16" t="s">
        <v>3</v>
      </c>
      <c r="D15" s="8" t="s">
        <v>12</v>
      </c>
      <c r="E15" s="8">
        <v>21.480530000000002</v>
      </c>
      <c r="F15" s="8">
        <v>103.0189</v>
      </c>
      <c r="G15" s="8">
        <f t="shared" si="0"/>
        <v>53.234479562286168</v>
      </c>
      <c r="H15" s="4"/>
      <c r="J15" s="2"/>
      <c r="K15" t="s">
        <v>45</v>
      </c>
    </row>
    <row r="16" spans="1:11" ht="16.8" x14ac:dyDescent="0.3">
      <c r="A16" s="8">
        <v>15</v>
      </c>
      <c r="B16" s="9" t="s">
        <v>47</v>
      </c>
      <c r="C16" s="16" t="s">
        <v>3</v>
      </c>
      <c r="D16" s="8" t="s">
        <v>6</v>
      </c>
      <c r="E16" s="8">
        <v>21.87773</v>
      </c>
      <c r="F16" s="8">
        <v>103.1327</v>
      </c>
      <c r="G16" s="8">
        <f t="shared" si="0"/>
        <v>53.592303295028124</v>
      </c>
      <c r="H16" s="4"/>
    </row>
    <row r="17" spans="1:11" ht="16.8" x14ac:dyDescent="0.3">
      <c r="A17" s="8">
        <v>16</v>
      </c>
      <c r="B17" s="10" t="s">
        <v>48</v>
      </c>
      <c r="C17" s="11" t="s">
        <v>0</v>
      </c>
      <c r="D17" s="11" t="s">
        <v>37</v>
      </c>
      <c r="E17" s="11">
        <v>22.051943999999999</v>
      </c>
      <c r="F17" s="11">
        <v>103.478889</v>
      </c>
      <c r="G17" s="11">
        <f t="shared" si="0"/>
        <v>54.561212712874635</v>
      </c>
      <c r="H17" s="4"/>
      <c r="J17" s="5"/>
      <c r="K17" t="s">
        <v>46</v>
      </c>
    </row>
    <row r="18" spans="1:11" ht="16.8" x14ac:dyDescent="0.3">
      <c r="A18" s="8">
        <v>17</v>
      </c>
      <c r="B18" s="10" t="s">
        <v>48</v>
      </c>
      <c r="C18" s="11" t="s">
        <v>3</v>
      </c>
      <c r="D18" s="11" t="s">
        <v>39</v>
      </c>
      <c r="E18" s="11">
        <v>22.07</v>
      </c>
      <c r="F18" s="11">
        <v>103.3275</v>
      </c>
      <c r="G18" s="11">
        <f t="shared" si="0"/>
        <v>59.956419853722345</v>
      </c>
      <c r="H18" s="4"/>
    </row>
    <row r="19" spans="1:11" ht="16.8" x14ac:dyDescent="0.3">
      <c r="A19" s="8">
        <v>18</v>
      </c>
      <c r="B19" s="9" t="s">
        <v>47</v>
      </c>
      <c r="C19" s="16" t="s">
        <v>3</v>
      </c>
      <c r="D19" s="8" t="s">
        <v>7</v>
      </c>
      <c r="E19" s="8">
        <v>21.789650000000002</v>
      </c>
      <c r="F19" s="8">
        <v>102.949</v>
      </c>
      <c r="G19" s="8">
        <f t="shared" si="0"/>
        <v>64.702350343972029</v>
      </c>
      <c r="H19" s="4"/>
    </row>
    <row r="20" spans="1:11" ht="16.8" x14ac:dyDescent="0.3">
      <c r="A20" s="8">
        <v>19</v>
      </c>
      <c r="B20" s="9" t="s">
        <v>47</v>
      </c>
      <c r="C20" s="16" t="s">
        <v>3</v>
      </c>
      <c r="D20" s="8" t="s">
        <v>11</v>
      </c>
      <c r="E20" s="8">
        <v>21.310459999999999</v>
      </c>
      <c r="F20" s="8">
        <v>102.91930000000001</v>
      </c>
      <c r="G20" s="8">
        <f t="shared" si="0"/>
        <v>68.777917036066412</v>
      </c>
      <c r="H20" s="4"/>
    </row>
    <row r="21" spans="1:11" ht="16.8" x14ac:dyDescent="0.3">
      <c r="A21" s="8">
        <v>20</v>
      </c>
      <c r="B21" s="10" t="s">
        <v>48</v>
      </c>
      <c r="C21" s="11" t="s">
        <v>0</v>
      </c>
      <c r="D21" s="11" t="s">
        <v>35</v>
      </c>
      <c r="E21" s="11">
        <v>22.1175</v>
      </c>
      <c r="F21" s="11">
        <v>103.076944</v>
      </c>
      <c r="G21" s="11">
        <f t="shared" si="0"/>
        <v>77.10503228474019</v>
      </c>
      <c r="H21" s="4"/>
    </row>
    <row r="22" spans="1:11" ht="16.8" x14ac:dyDescent="0.3">
      <c r="A22" s="8">
        <v>21</v>
      </c>
      <c r="B22" s="13" t="s">
        <v>49</v>
      </c>
      <c r="C22" s="15" t="s">
        <v>3</v>
      </c>
      <c r="D22" s="14" t="s">
        <v>19</v>
      </c>
      <c r="E22" s="14">
        <v>21.96923</v>
      </c>
      <c r="F22" s="14">
        <v>102.8657</v>
      </c>
      <c r="G22" s="14">
        <f t="shared" si="0"/>
        <v>81.762150244593869</v>
      </c>
      <c r="H22" s="4"/>
    </row>
    <row r="23" spans="1:11" ht="16.8" x14ac:dyDescent="0.3">
      <c r="A23" s="8">
        <v>22</v>
      </c>
      <c r="B23" s="9" t="s">
        <v>47</v>
      </c>
      <c r="C23" s="16" t="s">
        <v>3</v>
      </c>
      <c r="D23" s="8" t="s">
        <v>5</v>
      </c>
      <c r="E23" s="8">
        <v>21.80828</v>
      </c>
      <c r="F23" s="8">
        <v>102.7625</v>
      </c>
      <c r="G23" s="8">
        <f t="shared" si="0"/>
        <v>83.443334306162427</v>
      </c>
      <c r="H23" s="4"/>
    </row>
    <row r="24" spans="1:11" ht="16.8" x14ac:dyDescent="0.3">
      <c r="A24" s="8">
        <v>23</v>
      </c>
      <c r="B24" s="10" t="s">
        <v>48</v>
      </c>
      <c r="C24" s="11" t="s">
        <v>0</v>
      </c>
      <c r="D24" s="11" t="s">
        <v>34</v>
      </c>
      <c r="E24" s="11">
        <v>22.216388999999999</v>
      </c>
      <c r="F24" s="11">
        <v>102.990556</v>
      </c>
      <c r="G24" s="11">
        <f t="shared" si="0"/>
        <v>91.242005648543014</v>
      </c>
      <c r="H24" s="4"/>
    </row>
    <row r="25" spans="1:11" ht="16.8" x14ac:dyDescent="0.3">
      <c r="A25" s="8">
        <v>24</v>
      </c>
      <c r="B25" s="13" t="s">
        <v>49</v>
      </c>
      <c r="C25" s="17" t="s">
        <v>0</v>
      </c>
      <c r="D25" s="14" t="s">
        <v>17</v>
      </c>
      <c r="E25" s="14">
        <v>22.223500000000001</v>
      </c>
      <c r="F25" s="14">
        <v>102.93559999999999</v>
      </c>
      <c r="G25" s="14">
        <f t="shared" si="0"/>
        <v>95.387772001168599</v>
      </c>
      <c r="H25" s="4"/>
    </row>
    <row r="26" spans="1:11" ht="16.8" x14ac:dyDescent="0.3">
      <c r="A26" s="8">
        <v>25</v>
      </c>
      <c r="B26" s="10" t="s">
        <v>48</v>
      </c>
      <c r="C26" s="11" t="s">
        <v>0</v>
      </c>
      <c r="D26" s="11" t="s">
        <v>36</v>
      </c>
      <c r="E26" s="11">
        <v>22.39377</v>
      </c>
      <c r="F26" s="11">
        <v>103.123963</v>
      </c>
      <c r="G26" s="11">
        <f t="shared" si="0"/>
        <v>101.22393564531104</v>
      </c>
      <c r="H26" s="4"/>
    </row>
    <row r="27" spans="1:11" ht="16.8" x14ac:dyDescent="0.3">
      <c r="A27" s="8">
        <v>26</v>
      </c>
      <c r="B27" s="9" t="s">
        <v>47</v>
      </c>
      <c r="C27" s="18" t="s">
        <v>0</v>
      </c>
      <c r="D27" s="8" t="s">
        <v>2</v>
      </c>
      <c r="E27" s="8">
        <v>22.397649999999999</v>
      </c>
      <c r="F27" s="8">
        <v>102.9772</v>
      </c>
      <c r="G27" s="8">
        <f t="shared" si="0"/>
        <v>108.66987821688589</v>
      </c>
      <c r="H27" s="4"/>
    </row>
    <row r="28" spans="1:11" ht="16.8" x14ac:dyDescent="0.3">
      <c r="A28" s="8">
        <v>27</v>
      </c>
      <c r="B28" s="13" t="s">
        <v>49</v>
      </c>
      <c r="C28" s="17" t="s">
        <v>0</v>
      </c>
      <c r="D28" s="14" t="s">
        <v>16</v>
      </c>
      <c r="E28" s="14">
        <v>22.385639999999999</v>
      </c>
      <c r="F28" s="14">
        <v>102.80500000000001</v>
      </c>
      <c r="G28" s="14">
        <f t="shared" si="0"/>
        <v>117.84564710855588</v>
      </c>
      <c r="H28" s="4"/>
    </row>
    <row r="29" spans="1:11" ht="16.8" x14ac:dyDescent="0.3">
      <c r="A29" s="8">
        <v>28</v>
      </c>
      <c r="B29" s="10" t="s">
        <v>48</v>
      </c>
      <c r="C29" s="11" t="s">
        <v>3</v>
      </c>
      <c r="D29" s="11" t="s">
        <v>38</v>
      </c>
      <c r="E29" s="11">
        <v>22.155277999999999</v>
      </c>
      <c r="F29" s="11">
        <v>102.571944</v>
      </c>
      <c r="G29" s="11">
        <f t="shared" si="0"/>
        <v>118.424185752271</v>
      </c>
      <c r="H29" s="4"/>
    </row>
    <row r="30" spans="1:11" ht="16.8" x14ac:dyDescent="0.3">
      <c r="A30" s="8">
        <v>29</v>
      </c>
      <c r="B30" s="9" t="s">
        <v>47</v>
      </c>
      <c r="C30" s="18" t="s">
        <v>0</v>
      </c>
      <c r="D30" s="8" t="s">
        <v>1</v>
      </c>
      <c r="E30" s="19">
        <v>22.417200000000001</v>
      </c>
      <c r="F30" s="8">
        <v>102.73390000000001</v>
      </c>
      <c r="G30" s="8">
        <f t="shared" si="0"/>
        <v>125.23522035737777</v>
      </c>
      <c r="H30" s="4"/>
    </row>
    <row r="31" spans="1:11" ht="16.8" x14ac:dyDescent="0.3">
      <c r="A31" s="8">
        <v>30</v>
      </c>
      <c r="B31" s="13" t="s">
        <v>49</v>
      </c>
      <c r="C31" s="17" t="s">
        <v>0</v>
      </c>
      <c r="D31" s="14" t="s">
        <v>15</v>
      </c>
      <c r="E31" s="14">
        <v>22.381589999999999</v>
      </c>
      <c r="F31" s="14">
        <v>102.6508</v>
      </c>
      <c r="G31" s="14">
        <f t="shared" si="0"/>
        <v>128.14869749578162</v>
      </c>
      <c r="H31" s="4"/>
    </row>
    <row r="32" spans="1:11" ht="16.8" x14ac:dyDescent="0.3">
      <c r="A32" s="8">
        <v>31</v>
      </c>
      <c r="B32" s="13" t="s">
        <v>49</v>
      </c>
      <c r="C32" s="15" t="s">
        <v>3</v>
      </c>
      <c r="D32" s="14" t="s">
        <v>18</v>
      </c>
      <c r="E32" s="14">
        <v>22.192460000000001</v>
      </c>
      <c r="F32" s="14">
        <v>102.4552</v>
      </c>
      <c r="G32" s="14">
        <f t="shared" si="0"/>
        <v>130.7655933328694</v>
      </c>
      <c r="H32" s="4"/>
    </row>
    <row r="33" spans="1:8" ht="16.8" x14ac:dyDescent="0.3">
      <c r="A33" s="8">
        <v>32</v>
      </c>
      <c r="B33" s="10" t="s">
        <v>48</v>
      </c>
      <c r="C33" s="11" t="s">
        <v>0</v>
      </c>
      <c r="D33" s="11" t="s">
        <v>33</v>
      </c>
      <c r="E33" s="11">
        <v>22.418333000000001</v>
      </c>
      <c r="F33" s="11">
        <v>102.408637</v>
      </c>
      <c r="G33" s="11">
        <f t="shared" si="0"/>
        <v>149.36055251235007</v>
      </c>
      <c r="H33" s="4"/>
    </row>
    <row r="34" spans="1:8" ht="16.8" x14ac:dyDescent="0.3">
      <c r="A34" s="8">
        <v>33</v>
      </c>
      <c r="B34" s="13" t="s">
        <v>49</v>
      </c>
      <c r="C34" s="17" t="s">
        <v>0</v>
      </c>
      <c r="D34" s="14" t="s">
        <v>14</v>
      </c>
      <c r="E34" s="14">
        <v>22.511289999999999</v>
      </c>
      <c r="F34" s="14">
        <v>102.4705</v>
      </c>
      <c r="G34" s="14">
        <f t="shared" si="0"/>
        <v>151.47481239117721</v>
      </c>
      <c r="H34" s="4"/>
    </row>
    <row r="35" spans="1:8" ht="16.8" x14ac:dyDescent="0.3">
      <c r="A35" s="8">
        <v>34</v>
      </c>
      <c r="B35" s="9" t="s">
        <v>47</v>
      </c>
      <c r="C35" s="16" t="s">
        <v>3</v>
      </c>
      <c r="D35" s="8" t="s">
        <v>4</v>
      </c>
      <c r="E35" s="8">
        <v>22.377829999999999</v>
      </c>
      <c r="F35" s="8">
        <v>102.25360000000001</v>
      </c>
      <c r="G35" s="8">
        <f t="shared" si="0"/>
        <v>159.42137969754106</v>
      </c>
      <c r="H35" s="4"/>
    </row>
  </sheetData>
  <sortState ref="A2:G35">
    <sortCondition ref="G2:G35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6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6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Quân Nguyễn</cp:lastModifiedBy>
  <dcterms:created xsi:type="dcterms:W3CDTF">2021-04-23T08:30:43Z</dcterms:created>
  <dcterms:modified xsi:type="dcterms:W3CDTF">2021-05-06T03:10:00Z</dcterms:modified>
</cp:coreProperties>
</file>