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3ba9fcceb20fee/Desktop/finanzas/"/>
    </mc:Choice>
  </mc:AlternateContent>
  <xr:revisionPtr revIDLastSave="395" documentId="13_ncr:1_{E7EF6388-9F69-4F77-8E3D-F053C33716CF}" xr6:coauthVersionLast="47" xr6:coauthVersionMax="47" xr10:uidLastSave="{39A8BE8C-6269-4B74-B899-A41D6B8A9622}"/>
  <bookViews>
    <workbookView xWindow="-120" yWindow="-120" windowWidth="29040" windowHeight="15720" xr2:uid="{5DA8F0EB-C826-4589-9097-21F7EAD1FC88}"/>
  </bookViews>
  <sheets>
    <sheet name="Sheet1" sheetId="1" r:id="rId1"/>
  </sheets>
  <definedNames>
    <definedName name="_xlnm._FilterDatabase" localSheetId="0" hidden="1">Sheet1!$A$1:$J$52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51" i="1"/>
  <c r="E44" i="1"/>
  <c r="E45" i="1"/>
  <c r="E34" i="1"/>
  <c r="E46" i="1"/>
  <c r="E50" i="1"/>
  <c r="E16" i="1"/>
  <c r="E20" i="1"/>
  <c r="E35" i="1"/>
  <c r="E36" i="1"/>
  <c r="J41" i="1"/>
  <c r="J42" i="1"/>
  <c r="J43" i="1"/>
  <c r="J44" i="1"/>
  <c r="J45" i="1"/>
  <c r="J46" i="1"/>
  <c r="J47" i="1"/>
  <c r="J48" i="1"/>
  <c r="J49" i="1"/>
  <c r="J50" i="1"/>
  <c r="J51" i="1"/>
  <c r="J10" i="1"/>
  <c r="J5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E3" i="1" l="1"/>
  <c r="E11" i="1"/>
  <c r="E4" i="1"/>
  <c r="E5" i="1"/>
  <c r="E6" i="1"/>
  <c r="E7" i="1"/>
  <c r="E12" i="1"/>
  <c r="E8" i="1"/>
  <c r="E18" i="1"/>
  <c r="E25" i="1"/>
  <c r="E21" i="1"/>
  <c r="E17" i="1"/>
  <c r="E26" i="1"/>
  <c r="E22" i="1"/>
  <c r="E23" i="1"/>
  <c r="E30" i="1"/>
  <c r="E41" i="1"/>
  <c r="E14" i="1"/>
  <c r="E15" i="1"/>
  <c r="E31" i="1"/>
  <c r="E27" i="1"/>
  <c r="E32" i="1"/>
  <c r="E28" i="1"/>
  <c r="E24" i="1"/>
  <c r="E37" i="1"/>
  <c r="E38" i="1"/>
  <c r="E39" i="1"/>
  <c r="E47" i="1"/>
  <c r="E13" i="1"/>
  <c r="E9" i="1"/>
  <c r="E29" i="1"/>
  <c r="E19" i="1"/>
  <c r="E42" i="1"/>
  <c r="E40" i="1"/>
  <c r="E43" i="1"/>
  <c r="E33" i="1"/>
  <c r="E48" i="1"/>
  <c r="E49" i="1"/>
  <c r="E2" i="1"/>
</calcChain>
</file>

<file path=xl/sharedStrings.xml><?xml version="1.0" encoding="utf-8"?>
<sst xmlns="http://schemas.openxmlformats.org/spreadsheetml/2006/main" count="89" uniqueCount="88">
  <si>
    <t>Compra</t>
  </si>
  <si>
    <t>Nececidad</t>
  </si>
  <si>
    <t>Hojas Guillete</t>
  </si>
  <si>
    <t>https://articulo.mercadolibre.cl/MLC-1434915503-navajas-de-afeitar-king-c-gillette-profesional-pack-10-x-1-unidades-_JM</t>
  </si>
  <si>
    <t>Tensiometro</t>
  </si>
  <si>
    <t>https://www.mercadolibre.cl/toma-presion-digital-de-brazo-automatico-beurer-bm-28/p/MLC11048407#polycard_client=bookmarks&amp;wid=MLC1009963867&amp;sid=bookmarks</t>
  </si>
  <si>
    <t>Colgadores Ropa</t>
  </si>
  <si>
    <t>https://articulo.mercadolibre.cl/MLC-1030238507-colgadores-de-ropa-madera-set-10-ganchos-antideslizantes-_JM#polycard_client=bookmarks</t>
  </si>
  <si>
    <t>Sistema Escoba</t>
  </si>
  <si>
    <t>https://www.temu.com/cl/1-juego-juego-de-escoba-giratoria-combinacion-plegable-de-recogedor-de-dos-piezas-escoba-de-barrido-de-pelo-suave-para-el-hogar-pelo-antiadherente-g-601099514563568.html?_bg_fs=1&amp;_p_rfs=1&amp;_x_ads_channel=google&amp;_x_ads_sub_channel=shopping&amp;_x_login_type=Google&amp;_x_vst_scene=adg&amp;mkt_rec=1&amp;goods_id=601099514563568&amp;sku_id=17592203727820&amp;_x_ns_sku_id=17592203727820&amp;_x_gmc_account=5081499837</t>
  </si>
  <si>
    <t>Alfombra Baño</t>
  </si>
  <si>
    <t>https://articulo.mercadolibre.cl/MLC-1309374981-piso-bano-ducha-secado-ultra-rapido-absorbente-60-cm-x-40-cm-_JM?variation=176475041598#reco_item_pos=1&amp;reco_backend=univb-vip-buybox&amp;reco_backend_type=low_level&amp;reco_client=vip-v2p&amp;reco_id=0121afe1-8f5b-4a88-88e8-e0615dc85c78&amp;reco_backend_model=univb</t>
  </si>
  <si>
    <t>https://www.temu.com/ul/kuiper/un9.html?subj=coupon-un&amp;_bg_fs=1&amp;_p_jump_id=895&amp;_x_vst_scene=adg&amp;goods_id=601099513721770&amp;sku_id=17592198180559&amp;adg_ctx=a-e5420474~c-41db365a~f-234fa800&amp;_x_ads_sub_channel=shopping&amp;_p_rfs=1&amp;_x_ns_prz_type=-1&amp;_x_ns_sku_id=17592198180559&amp;mrk_rec=1&amp;_x_ads_channel=google&amp;_x_gmc_account=5081499837&amp;_x_login_type=Google&amp;_x_ads_account=1798146660&amp;_x_ads_set=20505281452&amp;_x_ads_id=154520006082&amp;_x_ads_creative_id=671716379265&amp;_x_ns_source=g&amp;_x_ns_gclid=CjwKCAiAvoqsBhB9EiwA9XTWGbYjiyGkfGVNaQ4rs55FE2EMT-6H7p9VcB58Ca4fPgmsCJwwdrzFjxoCUV4QAvD_BwE&amp;_x_ns_placement=&amp;_x_ns_match_type=&amp;_x_ns_ad_position=&amp;_x_ns_product_id=17592198180559&amp;_x_ns_target=&amp;_x_ns_devicemodel=&amp;_x_ns_wbraid=CjkKCQiAm4WsBhCMARIoAFQ29EQDO3JaIK9muJYp3RN-t8BxkkXnWzagG9DioSuhR1-fipvB8BoC8ts&amp;_x_ns_gbraid=0AAAAAo4mICGXkoqh7TqxE3F52XHBO4MPX&amp;_x_ns_targetid=pla-2086436374782&amp;gad_source=1&amp;gclid=CjwKCAiAvoqsBhB9EiwA9XTWGbYjiyGkfGVNaQ4rs55FE2EMT-6H7p9VcB58Ca4fPgmsCJwwdrzFjxoCUV4QAvD_BwE</t>
  </si>
  <si>
    <t>Almohada Abrazo</t>
  </si>
  <si>
    <t>https://www.amazon.com/Volnamal-Legging-Organizer-Leggings-Organizers/dp/B0BZCBJ7RL/ref=sr_1_53?c=ts&amp;keywords=Pants%2BHangers&amp;qid=1703092863&amp;s=storageorganization&amp;sr=1-53&amp;ts_id=16353531&amp;th=1</t>
  </si>
  <si>
    <t>Bedsure Blankets</t>
  </si>
  <si>
    <t>https://www.amazon.com/Bedsure-Cotton-Bamboo-Blanket-Lightweight/dp/B088WYYH85/ref=sr_1_1_sspa?crid=21R29MDZ2JZC7&amp;keywords=Bedsure+Cooling+Blanket&amp;qid=1703093278&amp;sprefix=bedsure+cooling+blanket%2Caps%2C325&amp;sr=8-1-spons&amp;sp_csd=d2lkZ2V0TmFtZT1zcF9hdGY&amp;psc=1</t>
  </si>
  <si>
    <t>Bedsure ultra</t>
  </si>
  <si>
    <t>https://www.amazon.com/Bedsure-Blankets-Sleepers-Lightweight-Herringbone/dp/B0CB11SF3M/ref=sr_1_2_sspa?crid=21R29MDZ2JZC7&amp;keywords=Bedsure%2BCooling%2BBlanket&amp;qid=1703093278&amp;sprefix=bedsure%2Bcooling%2Bblanket%2Caps%2C325&amp;sr=8-2-spons&amp;sp_csd=d2lkZ2V0TmFtZT1zcF9hdGY&amp;th=1</t>
  </si>
  <si>
    <t>Quick Cart</t>
  </si>
  <si>
    <t>https://www.amazon.com/dbest-products-Collapsible-Teachers-Capacity/dp/B0798DJF9Z?th=1</t>
  </si>
  <si>
    <t>Portable Waist Clip Fan</t>
  </si>
  <si>
    <t>Aspiradora cama</t>
  </si>
  <si>
    <t>https://www.temu.com/ul/kuiper/un9.html?subj=coupon-un&amp;_bg_fs=1&amp;_p_jump_id=895&amp;_x_vst_scene=adg&amp;goods_id=601099527974301&amp;sku_id=17592266567608&amp;adg_ctx=a-485fe3ae~c-465ea1a8~f-234fa800&amp;_x_ads_sub_channel=shopping&amp;_p_rfs=1&amp;_x_ns_prz_type=-1&amp;_x_ns_sku_id=17592266567608&amp;mrk_rec=1&amp;_x_ads_channel=google&amp;_x_gmc_account=5081499837&amp;_x_login_type=Google&amp;_x_ads_account=1798146660&amp;_x_ads_set=20826553389&amp;_x_ads_id=164865781628&amp;_x_ads_creative_id=683348300322&amp;_x_ns_source=g&amp;_x_ns_gclid=CjwKCAiAvoqsBhB9EiwA9XTWGU5vqFvxmh3lhFgDDENUcZiutTwaSvRnCSoL5SXeZAQYOdiNckzKNRoCNDQQAvD_BwE&amp;_x_ns_placement=&amp;_x_ns_match_type=&amp;_x_ns_ad_position=&amp;_x_ns_product_id=17592266567608&amp;_x_ns_target=&amp;_x_ns_devicemodel=&amp;_x_ns_wbraid=CjkKCQiAm4WsBhCMARIoAFQ29ESc9croS_WJqpChB_iSMPWdNgGnx932FUbbT8AtH4STikbylhoC0OY&amp;_x_ns_gbraid=0AAAAAo4mICGX9qjSkpAdA2SAobuqLlJtB&amp;_x_ns_targetid=pla-1184120363902&amp;gad_source=1&amp;gclid=CjwKCAiAvoqsBhB9EiwA9XTWGU5vqFvxmh3lhFgDDENUcZiutTwaSvRnCSoL5SXeZAQYOdiNckzKNRoCNDQQAvD_BwE</t>
  </si>
  <si>
    <t>https://www.amazon.com/GOBRILLFUN-Portable-Rechargeable-Operated-Powerful/dp/B0BXWXBSYG?th=1</t>
  </si>
  <si>
    <t>Pivot Faucet</t>
  </si>
  <si>
    <t>https://www.amazon.com/Universal-1080%C2%B0Swivel-Extension-Extender-Bathroom/dp/B0C5H4MT3K/ref=sr_1_1_sspa?keywords=pivoting%2Bfaucet%2Battachment&amp;linkCode=ll2&amp;linkId=5213eee21b5b7b22a96fb2327e0c82e4&amp;qid=1703094976&amp;sprefix=pivoting%2Bfauc%2Caps%2C99&amp;sr=8-1-spons&amp;sp_csd=d2lkZ2V0TmFtZT1zcF9hdGY&amp;th=1</t>
  </si>
  <si>
    <t>Magnetic Shelf</t>
  </si>
  <si>
    <t>https://www.temu.com/ul/kuiper/un9.html?subj=coupon-un&amp;_bg_fs=1&amp;_p_jump_id=895&amp;_x_vst_scene=adg&amp;goods_id=601099527809362&amp;sku_id=17592265914088&amp;adg_ctx=a-a9bef16a~c-93faf964~f-234fa800&amp;_x_ads_sub_channel=shopping&amp;_p_rfs=1&amp;_x_ns_prz_type=-1&amp;_x_ns_sku_id=17592265914088&amp;mrk_rec=1&amp;_x_ads_channel=google&amp;_x_gmc_account=5081499837&amp;_x_login_type=Google&amp;_x_ads_account=1798146660&amp;_x_ads_set=20787498658&amp;_x_ads_id=159627624150&amp;_x_ads_creative_id=681074745258&amp;_x_ns_source=g&amp;_x_ns_gclid=CjwKCAiAvoqsBhB9EiwA9XTWGbVYVd8097OX7pNW_0eVvgiK0Ap2cIBuTkr50EGKloDK4_8CJDy1lhoCIH0QAvD_BwE&amp;_x_ns_placement=&amp;_x_ns_match_type=&amp;_x_ns_ad_position=&amp;_x_ns_product_id=17592265914088&amp;_x_ns_target=&amp;_x_ns_devicemodel=&amp;_x_ns_wbraid=CjkKCQiAm4WsBhCMARIoAFQ29EQSaEDgnToB-_TrX6Dm_VsPLutaRyYZCXDD2N6PwproQ5o-LRoC1FI&amp;_x_ns_gbraid=0AAAAAo4mICF_-aq7HcxE6LOQhqB3a8NFQ&amp;_x_ns_targetid=pla-2092819011972&amp;gad_source=1&amp;gclid=CjwKCAiAvoqsBhB9EiwA9XTWGbVYVd8097OX7pNW_0eVvgiK0Ap2cIBuTkr50EGKloDK4_8CJDy1lhoCIH0QAvD_BwE</t>
  </si>
  <si>
    <t>Faucet caddy</t>
  </si>
  <si>
    <t>https://es.aliexpress.com/item/1005005681671318.html?src=google&amp;src=google&amp;albch=shopping&amp;acnt=272-267-0231&amp;slnk=&amp;plac=&amp;mtctp=&amp;albbt=Google_7_shopping&amp;gclsrc=aw.ds&amp;albagn=888888&amp;ds_e_adid=&amp;ds_e_matchtype=&amp;ds_e_device=c&amp;ds_e_network=x&amp;ds_e_product_group_id=&amp;ds_e_product_id=es1005005681671318&amp;ds_e_product_merchant_id=536158395&amp;ds_e_product_country=CL&amp;ds_e_product_language=es&amp;ds_e_product_channel=online&amp;ds_e_product_store_id=&amp;ds_url_v=2&amp;albcp=20692532349&amp;albag=&amp;isSmbAutoCall=false&amp;needSmbHouyi=false&amp;gad_source=1&amp;gclid=CjwKCAiAvoqsBhB9EiwA9XTWGWQodrMj-fB_5tm2WqUoq14MCZ10SnAiqKYUzv5jJbSDPS2Z9-71FhoCXkcQAvD_BwE&amp;aff_fcid=62c6d185493e45aa953635607975cae7-1703095732019-01767-UneMJZVf&amp;aff_fsk=UneMJZVf&amp;aff_platform=aaf&amp;sk=UneMJZVf&amp;aff_trace_key=62c6d185493e45aa953635607975cae7-1703095732019-01767-UneMJZVf&amp;terminal_id=012d04238d9b4fd4ac842555f7d0d0a3&amp;afSmartRedirect=y</t>
  </si>
  <si>
    <t>Power Steamer</t>
  </si>
  <si>
    <t>https://tiendahauss.cl/producto/powersteamer/</t>
  </si>
  <si>
    <t>Folding board</t>
  </si>
  <si>
    <t>https://www.amazon.com/BoxLegend-Folding-Clothes-Durable-Plastic/dp/B077XV9VZG?th=1</t>
  </si>
  <si>
    <t>Adhesivos laterales</t>
  </si>
  <si>
    <t>https://www.amazon.com/Desktop-Protector-Self-Adhesive-Punch-Free-Management/dp/B0BTCYXJVF</t>
  </si>
  <si>
    <t>Fosforos o cobre hoyos puerta</t>
  </si>
  <si>
    <t>Escritorio Vertial</t>
  </si>
  <si>
    <t>Silla</t>
  </si>
  <si>
    <t>Sofa cover</t>
  </si>
  <si>
    <t>https://www.stainlake.com/products/double-sided-chenille-sofa-cover</t>
  </si>
  <si>
    <t>Ninja Spinner</t>
  </si>
  <si>
    <t>https://ninjaspinner.com/products/karambitspinner-carbon-fiber</t>
  </si>
  <si>
    <t>https://articulo.mercadolibre.cl/MLC-1625883974-aislante-de-frio-para-puertas-ventanas-burlete-esponja-90cm-_JM?searchVariation=178045482105#searchVariation=178045482105&amp;position=8&amp;search_layout=stack&amp;type=item&amp;tracking_id=12adfcdc-7f9c-4bb9-ac9d-10875cd0a1e9</t>
  </si>
  <si>
    <t>https://jior.cl/products/escurridor-de-platos-2-niveles-secaplatos-multifuncional?_pos=1&amp;_sid=9f388160e&amp;_ss=r</t>
  </si>
  <si>
    <t>Escurridor De Platos</t>
  </si>
  <si>
    <t>Vasos</t>
  </si>
  <si>
    <t>Platos</t>
  </si>
  <si>
    <t>Medidor Calidad Aire</t>
  </si>
  <si>
    <t>Manilla Puerta baño</t>
  </si>
  <si>
    <t>Clinidro puerta</t>
  </si>
  <si>
    <t>Ropa de cama</t>
  </si>
  <si>
    <t>Bandeonon Alfred Arnold AA</t>
  </si>
  <si>
    <t>https://www.temu.com/ul/kuiper/un9.html?subj=coupon-un&amp;_bg_fs=1&amp;_p_jump_id=895&amp;_x_vst_scene=adg&amp;goods_id=601099522190954&amp;sku_id=17592240666785&amp;adg_ctx=a-2ccfbe9a~c-6604c3d6~f-234fa800&amp;_x_ads_sub_channel=shopping&amp;_p_rfs=1&amp;_x_ns_prz_type=-1&amp;_x_ns_sku_id=17592240666785&amp;mrk_rec=1&amp;_x_ads_channel=google&amp;_x_gmc_account=5081499837&amp;_x_login_type=Google&amp;_x_ads_account=1798146660&amp;_x_ads_set=20787498658&amp;_x_ads_id=159627624150&amp;_x_ads_creative_id=681074745258&amp;_x_ns_source=g&amp;_x_ns_gclid=Cj0KCQiA4Y-sBhC6ARIsAGXF1g4FWQUnv0LBy9am8E0Rt26fYGa9Amjo3kpnHGh9qBcLW6oi87znmo8aAqJ5EALw_wcB&amp;_x_ns_placement=&amp;_x_ns_match_type=&amp;_x_ns_ad_position=&amp;_x_ns_product_id=17592240666785&amp;_x_ns_target=&amp;_x_ns_devicemodel=&amp;_x_ns_wbraid=CjgKCAiA4Y-sBhAnEigASmj08Cd6d_v7CTA3OMDLAFWKt14JRcLvYtRUjaYFf5RWdoLj2WpMGgK55g&amp;_x_ns_gbraid=0AAAAAo4mICF5OqPN1vbKiVXG-ov3y6SJj&amp;_x_ns_targetid=pla-2092819011972&amp;gad_source=1&amp;gclid=Cj0KCQiA4Y-sBhC6ARIsAGXF1g4FWQUnv0LBy9am8E0Rt26fYGa9Amjo3kpnHGh9qBcLW6oi87znmo8aAqJ5EALw_wcB</t>
  </si>
  <si>
    <t>Escobilla Platos</t>
  </si>
  <si>
    <t>Burlete 1</t>
  </si>
  <si>
    <t>Burlete 2</t>
  </si>
  <si>
    <t>https://articulo.mercadolibre.cl/MLC-637369648-cinta-adhesiva-sellador-puertas-ventanas-aisla-ruido-frio-5m-_JM#reviews</t>
  </si>
  <si>
    <t>https://toolmania.cl/hogar/piso-con-escalon-pro-wengue-48x45x42-cms-rimax-rx12610-53008.html?gclid=Cj0KCQiA4Y-sBhC6ARIsAGXF1g4mmiL57vN4L3V04ueI2aRG6aILRXc8hrBCeb4lCDqIIQFVR_Lh7M8aAqxUEALw_wcB</t>
  </si>
  <si>
    <t>Taburete</t>
  </si>
  <si>
    <t>https://www.temu.com/ul/kuiper/un9.html?subj=coupon-un&amp;_bg_fs=1&amp;_p_jump_id=895&amp;_x_vst_scene=adg&amp;goods_id=601099517137283&amp;sku_id=17592217983894&amp;adg_ctx=a-c9535fda~c-bbee31d5~f-234fa800&amp;_x_ads_sub_channel=shopping&amp;_p_rfs=1&amp;_x_ns_prz_type=-1&amp;_x_ns_sku_id=17592217983894&amp;mrk_rec=1&amp;_x_ads_channel=google&amp;_x_gmc_account=5081499837&amp;_x_login_type=Google&amp;_x_ads_account=1798146660&amp;_x_ads_set=20845654018&amp;_x_ads_id=153723186222&amp;_x_ads_creative_id=683768327168&amp;_x_ns_source=g&amp;_x_ns_gclid=Cj0KCQiA4Y-sBhC6ARIsAGXF1g7CndiDGJcawnZXXxad-SjgsWQhgvJpQBrZpLw5tUmfDi0DX8kRYFcaAimVEALw_wcB&amp;_x_ns_placement=&amp;_x_ns_match_type=&amp;_x_ns_ad_position=&amp;_x_ns_product_id=17592217983894&amp;_x_ns_target=&amp;_x_ns_devicemodel=&amp;_x_ns_wbraid=CjgKCAiA4Y-sBhAnEigASmj08OFmyuQcnKnJywpq9AZWMV386fQ2gmPSc6DLCkO7EretYeX-GgILSw&amp;_x_ns_gbraid=0AAAAAo4mICFn5Q_Hb1bOo3p0Eb4gbnRwF&amp;_x_ns_targetid=pla-2087129004693&amp;gad_source=1&amp;gclid=Cj0KCQiA4Y-sBhC6ARIsAGXF1g7CndiDGJcawnZXXxad-SjgsWQhgvJpQBrZpLw5tUmfDi0DX8kRYFcaAimVEALw_wcB</t>
  </si>
  <si>
    <t>Perchero</t>
  </si>
  <si>
    <t>Escritorio</t>
  </si>
  <si>
    <t>Cosa para hacer helados</t>
  </si>
  <si>
    <t>Virutex Paño</t>
  </si>
  <si>
    <t>Paños de cambio</t>
  </si>
  <si>
    <t>Toallas mejores</t>
  </si>
  <si>
    <t>Filtro purificador x2</t>
  </si>
  <si>
    <t>Pants Orginizer x2 (?)</t>
  </si>
  <si>
    <t>Oliver Onde</t>
  </si>
  <si>
    <t>Ropa Deportiva</t>
  </si>
  <si>
    <t>Kidori pants</t>
  </si>
  <si>
    <t>Cinturon</t>
  </si>
  <si>
    <t>Camisa Lino</t>
  </si>
  <si>
    <t>Pantalones Formales lino</t>
  </si>
  <si>
    <t>Economico</t>
  </si>
  <si>
    <t>Score</t>
  </si>
  <si>
    <t>Link 1</t>
  </si>
  <si>
    <t>Link 2</t>
  </si>
  <si>
    <t>Link 3</t>
  </si>
  <si>
    <t>https://www.amazon.com/Polyte-Oversize-Quick-Microfiber-Waffle/dp/B09DY4DBPD/ref=sr_1_5?keywords=Lint%2BFree%2BBath%2BTowels&amp;qid=1703818972&amp;sr=8-5&amp;th=1</t>
  </si>
  <si>
    <t>https://www.amazon.com/POLYTE-Microfiber-Oversize-Quick-Waffle/dp/B0BL6NFD1T/ref=sr_1_2?keywords=Lint%2BFree%2BBath%2BTowels&amp;qid=1703818972&amp;sr=8-2&amp;th=1</t>
  </si>
  <si>
    <t>https://www.amazon.com/Yonanas-902-Original-Delicious-Alternatives/dp/B005083ECS/ref=sr_1_4?keywords=frozen+yogurt+machine&amp;qid=1703819771&amp;sr=8-4</t>
  </si>
  <si>
    <t>https://www.amazon.com/Tangkula-Entryway-Height-Adjustable-Tri-Legged/dp/B08697QG9Q/ref=sxin_12_pa_sp_search_thematic_sspa?content-id=amzn1.sym.d0d6e7d3-c9f1-480b-9f2a-893b95951bfb%3Aamzn1.sym.d0d6e7d3-c9f1-480b-9f2a-893b95951bfb&amp;crid=4T2UI9603JHF&amp;cv_ct_cx=Coat%2Brack&amp;keywords=Coat%2Brack&amp;pd_rd_i=B08697QG9Q&amp;pd_rd_r=2e218550-3fd0-4517-9c42-ff81c7d5ccb2&amp;pd_rd_w=Rhizi&amp;pd_rd_wg=OS6Fi&amp;pf_rd_p=d0d6e7d3-c9f1-480b-9f2a-893b95951bfb&amp;pf_rd_r=76SN5E72KVWT8GQFRBEM&amp;qid=1703820166&amp;sbo=RZvfv%2F%2FHxDF%2BO5021pAnSA%3D%3D&amp;sprefix=coat%2Brack%2Caps%2C294&amp;sr=1-2-2c727eeb-987f-452f-86bd-c2978cc9d8b9-spons&amp;sp_csd=d2lkZ2V0TmFtZT1zcF9zZWFyY2hfdGhlbWF0aWM&amp;th=1</t>
  </si>
  <si>
    <t>Status</t>
  </si>
  <si>
    <t>Precio Estimado</t>
  </si>
  <si>
    <t>Separar esponjas mediano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</si>
</sst>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2" fontId="0" fillId="0" borderId="0" xfId="1" applyFont="1" applyAlignment="1">
      <alignment horizontal="center"/>
    </xf>
    <xf numFmtId="0" fontId="2" fillId="0" borderId="0" xfId="2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2" fillId="3" borderId="0" xfId="2" applyFill="1" applyAlignment="1">
      <alignment horizontal="right"/>
    </xf>
  </cellXfs>
  <cellStyles count="3">
    <cellStyle name="Currency [0]" xfId="1" builtinId="7"/>
    <cellStyle name="Hyperlink" xfId="2" builtinId="8"/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Volnamal-Legging-Organizer-Leggings-Organizers/dp/B0BZCBJ7RL/ref=sr_1_53?c=ts&amp;keywords=Pants%2BHangers&amp;qid=1703092863&amp;s=storageorganization&amp;sr=1-53&amp;ts_id=16353531&amp;th=1" TargetMode="External"/><Relationship Id="rId13" Type="http://schemas.openxmlformats.org/officeDocument/2006/relationships/hyperlink" Target="https://articulo.mercadolibre.cl/MLC-637369648-cinta-adhesiva-sellador-puertas-ventanas-aisla-ruido-frio-5m-_JM" TargetMode="External"/><Relationship Id="rId3" Type="http://schemas.openxmlformats.org/officeDocument/2006/relationships/hyperlink" Target="https://www.temu.com/cl/1-juego-juego-de-escoba-giratoria-combinacion-plegable-de-recogedor-de-dos-piezas-escoba-de-barrido-de-pelo-suave-para-el-hogar-pelo-antiadherente-g-601099514563568.html?_bg_fs=1&amp;_p_rfs=1&amp;_x_ads_channel=google&amp;_x_ads_sub_channel=shopping&amp;_x_login_type=Google&amp;_x_vst_scene=adg&amp;mkt_rec=1&amp;goods_id=601099514563568&amp;sku_id=17592203727820&amp;_x_ns_sku_id=17592203727820&amp;_x_gmc_account=5081499837" TargetMode="External"/><Relationship Id="rId7" Type="http://schemas.openxmlformats.org/officeDocument/2006/relationships/hyperlink" Target="https://articulo.mercadolibre.cl/MLC-1309374981-piso-bano-ducha-secado-ultra-rapido-absorbente-60-cm-x-40-cm-_JM?variation=176475041598" TargetMode="External"/><Relationship Id="rId12" Type="http://schemas.openxmlformats.org/officeDocument/2006/relationships/hyperlink" Target="https://www.amazon.com/Universal-1080%C2%B0Swivel-Extension-Extender-Bathroom/dp/B0C5H4MT3K/ref=sr_1_1_sspa?keywords=pivoting%2Bfaucet%2Battachment&amp;linkCode=ll2&amp;linkId=5213eee21b5b7b22a96fb2327e0c82e4&amp;qid=1703094976&amp;sprefix=pivoting%2Bfauc%2Caps%2C99&amp;sr=8-1-spons&amp;sp_csd=d2lkZ2V0TmFtZT1zcF9hdGY&amp;th=1" TargetMode="External"/><Relationship Id="rId2" Type="http://schemas.openxmlformats.org/officeDocument/2006/relationships/hyperlink" Target="https://jior.cl/products/escurridor-de-platos-2-niveles-secaplatos-multifuncional?_pos=1&amp;_sid=9f388160e&amp;_ss=r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OBRILLFUN-Portable-Rechargeable-Operated-Powerful/dp/B0BXWXBSYG?th=1" TargetMode="External"/><Relationship Id="rId6" Type="http://schemas.openxmlformats.org/officeDocument/2006/relationships/hyperlink" Target="https://articulo.mercadolibre.cl/MLC-1625883974-aislante-de-frio-para-puertas-ventanas-burlete-esponja-90cm-_JM?searchVariation=178045482105" TargetMode="External"/><Relationship Id="rId11" Type="http://schemas.openxmlformats.org/officeDocument/2006/relationships/hyperlink" Target="https://www.amazon.com/dbest-products-Collapsible-Teachers-Capacity/dp/B0798DJF9Z?th=1" TargetMode="External"/><Relationship Id="rId5" Type="http://schemas.openxmlformats.org/officeDocument/2006/relationships/hyperlink" Target="https://ninjaspinner.com/products/karambitspinner-carbon-fiber" TargetMode="External"/><Relationship Id="rId15" Type="http://schemas.openxmlformats.org/officeDocument/2006/relationships/hyperlink" Target="https://www.amazon.com/Polyte-Oversize-Quick-Microfiber-Waffle/dp/B09DY4DBPD/ref=sr_1_5?keywords=Lint%2BFree%2BBath%2BTowels&amp;qid=1703818972&amp;sr=8-5&amp;th=1" TargetMode="External"/><Relationship Id="rId10" Type="http://schemas.openxmlformats.org/officeDocument/2006/relationships/hyperlink" Target="https://www.amazon.com/Bedsure-Blankets-Sleepers-Lightweight-Herringbone/dp/B0CB11SF3M/ref=sr_1_2_sspa?crid=21R29MDZ2JZC7&amp;keywords=Bedsure%2BCooling%2BBlanket&amp;qid=1703093278&amp;sprefix=bedsure%2Bcooling%2Bblanket%2Caps%2C325&amp;sr=8-2-spons&amp;sp_csd=d2lkZ2V0TmFtZT1zcF9hdGY&amp;th=1" TargetMode="External"/><Relationship Id="rId4" Type="http://schemas.openxmlformats.org/officeDocument/2006/relationships/hyperlink" Target="https://www.stainlake.com/products/double-sided-chenille-sofa-cover" TargetMode="External"/><Relationship Id="rId9" Type="http://schemas.openxmlformats.org/officeDocument/2006/relationships/hyperlink" Target="https://www.amazon.com/Bedsure-Cotton-Bamboo-Blanket-Lightweight/dp/B088WYYH85/ref=sr_1_1_sspa?crid=21R29MDZ2JZC7&amp;keywords=Bedsure+Cooling+Blanket&amp;qid=1703093278&amp;sprefix=bedsure+cooling+blanket%2Caps%2C325&amp;sr=8-1-spons&amp;sp_csd=d2lkZ2V0TmFtZT1zcF9hdGY&amp;psc=1" TargetMode="External"/><Relationship Id="rId14" Type="http://schemas.openxmlformats.org/officeDocument/2006/relationships/hyperlink" Target="https://toolmania.cl/hogar/piso-con-escalon-pro-wengue-48x45x42-cms-rimax-rx12610-53008.html?gclid=Cj0KCQiA4Y-sBhC6ARIsAGXF1g4mmiL57vN4L3V04ueI2aRG6aILRXc8hrBCeb4lCDqIIQFVR_Lh7M8aAqxU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C29D-F5C9-4254-A402-082E20C088B8}">
  <dimension ref="A1:K52"/>
  <sheetViews>
    <sheetView showGridLines="0" tabSelected="1" zoomScaleNormal="100" workbookViewId="0">
      <pane ySplit="1" topLeftCell="A36" activePane="bottomLeft" state="frozen"/>
      <selection pane="bottomLeft" activeCell="A51" sqref="A51"/>
    </sheetView>
  </sheetViews>
  <sheetFormatPr defaultRowHeight="15" x14ac:dyDescent="0.25"/>
  <cols>
    <col min="1" max="1" width="27.5703125" customWidth="1"/>
    <col min="2" max="2" width="19.28515625" style="3" customWidth="1"/>
    <col min="3" max="3" width="14.5703125" customWidth="1"/>
    <col min="4" max="4" width="14.85546875" bestFit="1" customWidth="1"/>
    <col min="5" max="5" width="18.42578125" customWidth="1"/>
    <col min="6" max="6" width="36.85546875" style="5" customWidth="1"/>
    <col min="7" max="7" width="16.5703125" customWidth="1"/>
    <col min="8" max="8" width="17.5703125" customWidth="1"/>
    <col min="9" max="9" width="19.42578125" style="1" customWidth="1"/>
    <col min="10" max="10" width="0.42578125" customWidth="1"/>
    <col min="11" max="11" width="23.140625" customWidth="1"/>
  </cols>
  <sheetData>
    <row r="1" spans="1:11" x14ac:dyDescent="0.25">
      <c r="A1" s="2" t="s">
        <v>0</v>
      </c>
      <c r="B1" s="2" t="s">
        <v>86</v>
      </c>
      <c r="C1" s="2" t="s">
        <v>76</v>
      </c>
      <c r="D1" s="2" t="s">
        <v>1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85</v>
      </c>
      <c r="J1" s="6"/>
      <c r="K1" s="6"/>
    </row>
    <row r="2" spans="1:11" x14ac:dyDescent="0.25">
      <c r="A2" s="1" t="s">
        <v>2</v>
      </c>
      <c r="B2" s="3">
        <v>5000</v>
      </c>
      <c r="C2" s="1">
        <v>5</v>
      </c>
      <c r="D2" s="1">
        <v>5</v>
      </c>
      <c r="E2" s="1">
        <f t="shared" ref="E2:E32" si="0">D2*C2</f>
        <v>25</v>
      </c>
      <c r="F2" s="4" t="s">
        <v>3</v>
      </c>
      <c r="G2" s="4"/>
      <c r="H2" s="4"/>
      <c r="I2" s="1">
        <v>2</v>
      </c>
      <c r="J2" s="7" t="b">
        <f t="shared" ref="J2:J32" si="1">I2=2</f>
        <v>1</v>
      </c>
      <c r="K2" s="6"/>
    </row>
    <row r="3" spans="1:11" x14ac:dyDescent="0.25">
      <c r="A3" s="1" t="s">
        <v>6</v>
      </c>
      <c r="B3" s="3">
        <v>9000</v>
      </c>
      <c r="C3" s="1">
        <v>5</v>
      </c>
      <c r="D3" s="1">
        <v>5</v>
      </c>
      <c r="E3" s="1">
        <f t="shared" si="0"/>
        <v>25</v>
      </c>
      <c r="F3" s="4" t="s">
        <v>7</v>
      </c>
      <c r="G3" s="4"/>
      <c r="H3" s="4"/>
      <c r="I3" s="1">
        <v>2</v>
      </c>
      <c r="J3" s="7" t="b">
        <f t="shared" si="1"/>
        <v>1</v>
      </c>
      <c r="K3" s="6"/>
    </row>
    <row r="4" spans="1:11" x14ac:dyDescent="0.25">
      <c r="A4" s="1" t="s">
        <v>55</v>
      </c>
      <c r="B4" s="3">
        <v>7000</v>
      </c>
      <c r="C4" s="1">
        <v>5</v>
      </c>
      <c r="D4" s="1">
        <v>5</v>
      </c>
      <c r="E4" s="1">
        <f t="shared" si="0"/>
        <v>25</v>
      </c>
      <c r="F4" s="4" t="s">
        <v>54</v>
      </c>
      <c r="G4" s="4"/>
      <c r="H4" s="4"/>
      <c r="I4" s="1">
        <v>2</v>
      </c>
      <c r="J4" s="7" t="b">
        <f t="shared" si="1"/>
        <v>1</v>
      </c>
      <c r="K4" s="6"/>
    </row>
    <row r="5" spans="1:11" x14ac:dyDescent="0.25">
      <c r="A5" s="1" t="s">
        <v>29</v>
      </c>
      <c r="B5" s="3">
        <v>3000</v>
      </c>
      <c r="C5" s="1">
        <v>5</v>
      </c>
      <c r="D5" s="1">
        <v>5</v>
      </c>
      <c r="E5" s="1">
        <f t="shared" si="0"/>
        <v>25</v>
      </c>
      <c r="F5" s="4" t="s">
        <v>30</v>
      </c>
      <c r="G5" s="4"/>
      <c r="H5" s="4"/>
      <c r="I5" s="1">
        <v>1</v>
      </c>
      <c r="J5" s="7" t="b">
        <f t="shared" si="1"/>
        <v>0</v>
      </c>
      <c r="K5" s="6"/>
    </row>
    <row r="6" spans="1:11" x14ac:dyDescent="0.25">
      <c r="A6" s="1" t="s">
        <v>56</v>
      </c>
      <c r="B6" s="3">
        <v>7000</v>
      </c>
      <c r="C6" s="1">
        <v>5</v>
      </c>
      <c r="D6" s="1">
        <v>5</v>
      </c>
      <c r="E6" s="1">
        <f t="shared" si="0"/>
        <v>25</v>
      </c>
      <c r="F6" s="4" t="s">
        <v>44</v>
      </c>
      <c r="G6" s="4"/>
      <c r="H6" s="4"/>
      <c r="I6" s="1">
        <v>2</v>
      </c>
      <c r="J6" s="7" t="b">
        <f t="shared" si="1"/>
        <v>1</v>
      </c>
      <c r="K6" s="6"/>
    </row>
    <row r="7" spans="1:11" x14ac:dyDescent="0.25">
      <c r="A7" s="1" t="s">
        <v>57</v>
      </c>
      <c r="B7" s="3">
        <v>5000</v>
      </c>
      <c r="C7" s="1">
        <v>5</v>
      </c>
      <c r="D7" s="1">
        <v>5</v>
      </c>
      <c r="E7" s="1">
        <f t="shared" si="0"/>
        <v>25</v>
      </c>
      <c r="F7" s="4" t="s">
        <v>58</v>
      </c>
      <c r="G7" s="4"/>
      <c r="H7" s="4"/>
      <c r="I7" s="1">
        <v>2</v>
      </c>
      <c r="J7" s="7" t="b">
        <f t="shared" si="1"/>
        <v>1</v>
      </c>
      <c r="K7" s="6"/>
    </row>
    <row r="8" spans="1:11" x14ac:dyDescent="0.25">
      <c r="A8" s="1" t="s">
        <v>37</v>
      </c>
      <c r="B8" s="3">
        <v>6000</v>
      </c>
      <c r="C8" s="1">
        <v>5</v>
      </c>
      <c r="D8" s="1">
        <v>5</v>
      </c>
      <c r="E8" s="1">
        <f t="shared" si="0"/>
        <v>25</v>
      </c>
      <c r="F8" s="4" t="s">
        <v>61</v>
      </c>
      <c r="G8" s="4"/>
      <c r="H8" s="4"/>
      <c r="I8" s="1">
        <v>2</v>
      </c>
      <c r="J8" s="7" t="b">
        <f t="shared" si="1"/>
        <v>1</v>
      </c>
      <c r="K8" s="6"/>
    </row>
    <row r="9" spans="1:11" x14ac:dyDescent="0.25">
      <c r="A9" s="1" t="s">
        <v>66</v>
      </c>
      <c r="C9" s="1">
        <v>5</v>
      </c>
      <c r="D9" s="1">
        <v>5</v>
      </c>
      <c r="E9" s="1">
        <f t="shared" si="0"/>
        <v>25</v>
      </c>
      <c r="F9" s="4"/>
      <c r="G9" s="4"/>
      <c r="H9" s="4"/>
      <c r="I9" s="1">
        <v>2</v>
      </c>
      <c r="J9" s="7" t="b">
        <f t="shared" si="1"/>
        <v>1</v>
      </c>
      <c r="K9" s="6"/>
    </row>
    <row r="10" spans="1:11" x14ac:dyDescent="0.25">
      <c r="A10" s="1" t="s">
        <v>87</v>
      </c>
      <c r="C10" s="1">
        <v>5</v>
      </c>
      <c r="D10" s="1">
        <v>5</v>
      </c>
      <c r="E10" s="1">
        <f t="shared" si="0"/>
        <v>25</v>
      </c>
      <c r="F10" s="4"/>
      <c r="G10" s="4"/>
      <c r="H10" s="4"/>
      <c r="J10" s="7" t="b">
        <f t="shared" si="1"/>
        <v>0</v>
      </c>
      <c r="K10" s="6"/>
    </row>
    <row r="11" spans="1:11" x14ac:dyDescent="0.25">
      <c r="A11" s="1" t="s">
        <v>10</v>
      </c>
      <c r="B11" s="3">
        <v>23000</v>
      </c>
      <c r="C11" s="1">
        <v>4</v>
      </c>
      <c r="D11" s="1">
        <v>5</v>
      </c>
      <c r="E11" s="1">
        <f t="shared" si="0"/>
        <v>20</v>
      </c>
      <c r="F11" s="4" t="s">
        <v>11</v>
      </c>
      <c r="G11" s="4"/>
      <c r="H11" s="4"/>
      <c r="I11" s="1">
        <v>2</v>
      </c>
      <c r="J11" s="7" t="b">
        <f t="shared" si="1"/>
        <v>1</v>
      </c>
      <c r="K11" s="6"/>
    </row>
    <row r="12" spans="1:11" x14ac:dyDescent="0.25">
      <c r="A12" s="1" t="s">
        <v>60</v>
      </c>
      <c r="B12" s="3">
        <v>15000</v>
      </c>
      <c r="C12" s="1">
        <v>4</v>
      </c>
      <c r="D12" s="1">
        <v>5</v>
      </c>
      <c r="E12" s="1">
        <f t="shared" si="0"/>
        <v>20</v>
      </c>
      <c r="F12" s="4" t="s">
        <v>59</v>
      </c>
      <c r="G12" s="4"/>
      <c r="H12" s="4"/>
      <c r="I12" s="1">
        <v>2</v>
      </c>
      <c r="J12" s="7" t="b">
        <f t="shared" si="1"/>
        <v>1</v>
      </c>
      <c r="K12" s="6"/>
    </row>
    <row r="13" spans="1:11" x14ac:dyDescent="0.25">
      <c r="A13" s="1" t="s">
        <v>65</v>
      </c>
      <c r="C13" s="1">
        <v>4</v>
      </c>
      <c r="D13" s="1">
        <v>5</v>
      </c>
      <c r="E13" s="1">
        <f t="shared" si="0"/>
        <v>20</v>
      </c>
      <c r="F13" s="4"/>
      <c r="G13" s="4"/>
      <c r="H13" s="4"/>
      <c r="I13" s="1">
        <v>2</v>
      </c>
      <c r="J13" s="7" t="b">
        <f t="shared" si="1"/>
        <v>1</v>
      </c>
      <c r="K13" s="6"/>
    </row>
    <row r="14" spans="1:11" x14ac:dyDescent="0.25">
      <c r="A14" s="1" t="s">
        <v>4</v>
      </c>
      <c r="B14" s="3">
        <v>36000</v>
      </c>
      <c r="C14" s="1">
        <v>4</v>
      </c>
      <c r="D14" s="1">
        <v>4</v>
      </c>
      <c r="E14" s="1">
        <f t="shared" si="0"/>
        <v>16</v>
      </c>
      <c r="F14" s="4" t="s">
        <v>5</v>
      </c>
      <c r="G14" s="4"/>
      <c r="H14" s="4"/>
      <c r="I14" s="1">
        <v>2</v>
      </c>
      <c r="J14" s="7" t="b">
        <f t="shared" si="1"/>
        <v>1</v>
      </c>
      <c r="K14" s="6"/>
    </row>
    <row r="15" spans="1:11" x14ac:dyDescent="0.25">
      <c r="A15" s="1" t="s">
        <v>33</v>
      </c>
      <c r="B15" s="3">
        <v>20000</v>
      </c>
      <c r="C15" s="1">
        <v>4</v>
      </c>
      <c r="D15" s="1">
        <v>4</v>
      </c>
      <c r="E15" s="1">
        <f t="shared" si="0"/>
        <v>16</v>
      </c>
      <c r="F15" s="8" t="s">
        <v>34</v>
      </c>
      <c r="G15" s="4"/>
      <c r="H15" s="4"/>
      <c r="I15" s="1">
        <v>2</v>
      </c>
      <c r="J15" s="7" t="b">
        <f t="shared" si="1"/>
        <v>1</v>
      </c>
      <c r="K15" s="6"/>
    </row>
    <row r="16" spans="1:11" x14ac:dyDescent="0.25">
      <c r="A16" s="1" t="s">
        <v>27</v>
      </c>
      <c r="B16" s="3">
        <v>30000</v>
      </c>
      <c r="C16" s="1">
        <v>4</v>
      </c>
      <c r="D16" s="1">
        <v>4</v>
      </c>
      <c r="E16" s="1">
        <f t="shared" si="0"/>
        <v>16</v>
      </c>
      <c r="F16" s="4" t="s">
        <v>28</v>
      </c>
      <c r="G16" s="4"/>
      <c r="H16" s="4"/>
      <c r="I16" s="1">
        <v>2</v>
      </c>
      <c r="J16" s="7" t="b">
        <f t="shared" si="1"/>
        <v>1</v>
      </c>
      <c r="K16" s="6"/>
    </row>
    <row r="17" spans="1:11" x14ac:dyDescent="0.25">
      <c r="A17" s="1" t="s">
        <v>69</v>
      </c>
      <c r="B17" s="3">
        <v>25000</v>
      </c>
      <c r="C17" s="1">
        <v>3</v>
      </c>
      <c r="D17" s="1">
        <v>5</v>
      </c>
      <c r="E17" s="1">
        <f t="shared" si="0"/>
        <v>15</v>
      </c>
      <c r="F17" s="8" t="s">
        <v>14</v>
      </c>
      <c r="G17" s="4"/>
      <c r="H17" s="4"/>
      <c r="J17" s="7" t="b">
        <f t="shared" si="1"/>
        <v>0</v>
      </c>
      <c r="K17" s="6"/>
    </row>
    <row r="18" spans="1:11" x14ac:dyDescent="0.25">
      <c r="A18" s="1" t="s">
        <v>47</v>
      </c>
      <c r="C18" s="1">
        <v>4</v>
      </c>
      <c r="D18" s="1">
        <v>3</v>
      </c>
      <c r="E18" s="1">
        <f t="shared" si="0"/>
        <v>12</v>
      </c>
      <c r="F18" s="4"/>
      <c r="G18" s="4"/>
      <c r="H18" s="4"/>
      <c r="J18" s="7" t="b">
        <f t="shared" si="1"/>
        <v>0</v>
      </c>
      <c r="K18" s="6"/>
    </row>
    <row r="19" spans="1:11" x14ac:dyDescent="0.25">
      <c r="A19" s="1" t="s">
        <v>68</v>
      </c>
      <c r="C19" s="1">
        <v>3</v>
      </c>
      <c r="D19" s="1">
        <v>4</v>
      </c>
      <c r="E19" s="1">
        <f t="shared" si="0"/>
        <v>12</v>
      </c>
      <c r="F19" s="4"/>
      <c r="G19" s="4"/>
      <c r="H19" s="4"/>
      <c r="J19" s="7" t="b">
        <f t="shared" si="1"/>
        <v>0</v>
      </c>
      <c r="K19" s="6"/>
    </row>
    <row r="20" spans="1:11" x14ac:dyDescent="0.25">
      <c r="A20" s="1" t="s">
        <v>46</v>
      </c>
      <c r="B20" s="3">
        <v>22000</v>
      </c>
      <c r="C20" s="1">
        <v>4</v>
      </c>
      <c r="D20" s="1">
        <v>3</v>
      </c>
      <c r="E20" s="1">
        <f t="shared" si="0"/>
        <v>12</v>
      </c>
      <c r="F20" s="4" t="s">
        <v>45</v>
      </c>
      <c r="G20" s="4"/>
      <c r="H20" s="4"/>
      <c r="J20" s="7" t="b">
        <f t="shared" si="1"/>
        <v>0</v>
      </c>
      <c r="K20" s="6"/>
    </row>
    <row r="21" spans="1:11" x14ac:dyDescent="0.25">
      <c r="A21" s="1" t="s">
        <v>50</v>
      </c>
      <c r="C21" s="1">
        <v>2</v>
      </c>
      <c r="D21" s="1">
        <v>5</v>
      </c>
      <c r="E21" s="1">
        <f t="shared" si="0"/>
        <v>10</v>
      </c>
      <c r="F21" s="4"/>
      <c r="G21" s="4"/>
      <c r="H21" s="4"/>
      <c r="J21" s="7" t="b">
        <f t="shared" si="1"/>
        <v>0</v>
      </c>
      <c r="K21" s="6"/>
    </row>
    <row r="22" spans="1:11" x14ac:dyDescent="0.25">
      <c r="A22" s="1" t="s">
        <v>51</v>
      </c>
      <c r="C22" s="1">
        <v>2</v>
      </c>
      <c r="D22" s="1">
        <v>5</v>
      </c>
      <c r="E22" s="1">
        <f t="shared" si="0"/>
        <v>10</v>
      </c>
      <c r="F22" s="4"/>
      <c r="G22" s="4"/>
      <c r="H22" s="4"/>
      <c r="J22" s="7" t="b">
        <f t="shared" si="1"/>
        <v>0</v>
      </c>
      <c r="K22" s="6"/>
    </row>
    <row r="23" spans="1:11" x14ac:dyDescent="0.25">
      <c r="A23" s="1" t="s">
        <v>52</v>
      </c>
      <c r="C23" s="1">
        <v>2</v>
      </c>
      <c r="D23" s="1">
        <v>5</v>
      </c>
      <c r="E23" s="1">
        <f t="shared" si="0"/>
        <v>10</v>
      </c>
      <c r="F23" s="4"/>
      <c r="G23" s="4"/>
      <c r="H23" s="4"/>
      <c r="J23" s="7" t="b">
        <f t="shared" si="1"/>
        <v>0</v>
      </c>
      <c r="K23" s="6"/>
    </row>
    <row r="24" spans="1:11" x14ac:dyDescent="0.25">
      <c r="A24" s="1" t="s">
        <v>35</v>
      </c>
      <c r="B24" s="3">
        <v>10000</v>
      </c>
      <c r="C24" s="1">
        <v>5</v>
      </c>
      <c r="D24" s="1">
        <v>2</v>
      </c>
      <c r="E24" s="1">
        <f t="shared" si="0"/>
        <v>10</v>
      </c>
      <c r="F24" s="4" t="s">
        <v>36</v>
      </c>
      <c r="G24" s="4"/>
      <c r="H24" s="4"/>
      <c r="J24" s="7" t="b">
        <f t="shared" si="1"/>
        <v>0</v>
      </c>
      <c r="K24" s="6"/>
    </row>
    <row r="25" spans="1:11" x14ac:dyDescent="0.25">
      <c r="A25" s="1" t="s">
        <v>48</v>
      </c>
      <c r="C25" s="1">
        <v>3</v>
      </c>
      <c r="D25" s="1">
        <v>3</v>
      </c>
      <c r="E25" s="1">
        <f t="shared" si="0"/>
        <v>9</v>
      </c>
      <c r="F25" s="4"/>
      <c r="G25" s="4"/>
      <c r="H25" s="4"/>
      <c r="J25" s="7" t="b">
        <f t="shared" si="1"/>
        <v>0</v>
      </c>
      <c r="K25" s="6"/>
    </row>
    <row r="26" spans="1:11" x14ac:dyDescent="0.25">
      <c r="A26" s="1" t="s">
        <v>31</v>
      </c>
      <c r="B26" s="3">
        <v>60000</v>
      </c>
      <c r="C26" s="1">
        <v>2</v>
      </c>
      <c r="D26" s="1">
        <v>4</v>
      </c>
      <c r="E26" s="1">
        <f t="shared" si="0"/>
        <v>8</v>
      </c>
      <c r="F26" s="4" t="s">
        <v>32</v>
      </c>
      <c r="G26" s="4" t="s">
        <v>82</v>
      </c>
      <c r="H26" s="4"/>
      <c r="J26" s="7" t="b">
        <f t="shared" si="1"/>
        <v>0</v>
      </c>
      <c r="K26" s="6"/>
    </row>
    <row r="27" spans="1:11" x14ac:dyDescent="0.25">
      <c r="A27" s="1" t="s">
        <v>49</v>
      </c>
      <c r="C27" s="1">
        <v>2</v>
      </c>
      <c r="D27" s="1">
        <v>4</v>
      </c>
      <c r="E27" s="1">
        <f t="shared" si="0"/>
        <v>8</v>
      </c>
      <c r="F27" s="4"/>
      <c r="G27" s="4"/>
      <c r="H27" s="4"/>
      <c r="J27" s="7" t="b">
        <f t="shared" si="1"/>
        <v>0</v>
      </c>
      <c r="K27" s="6"/>
    </row>
    <row r="28" spans="1:11" x14ac:dyDescent="0.25">
      <c r="A28" s="1" t="s">
        <v>13</v>
      </c>
      <c r="B28" s="3">
        <v>19000</v>
      </c>
      <c r="C28" s="1">
        <v>4</v>
      </c>
      <c r="D28" s="1">
        <v>2</v>
      </c>
      <c r="E28" s="1">
        <f t="shared" si="0"/>
        <v>8</v>
      </c>
      <c r="F28" s="4" t="s">
        <v>12</v>
      </c>
      <c r="G28" s="4"/>
      <c r="H28" s="4"/>
      <c r="I28" s="1">
        <v>2</v>
      </c>
      <c r="J28" s="7" t="b">
        <f t="shared" si="1"/>
        <v>1</v>
      </c>
      <c r="K28" s="6"/>
    </row>
    <row r="29" spans="1:11" x14ac:dyDescent="0.25">
      <c r="A29" s="1" t="s">
        <v>67</v>
      </c>
      <c r="C29" s="1">
        <v>2</v>
      </c>
      <c r="D29" s="1">
        <v>4</v>
      </c>
      <c r="E29" s="1">
        <f t="shared" si="0"/>
        <v>8</v>
      </c>
      <c r="F29" s="8" t="s">
        <v>81</v>
      </c>
      <c r="G29" s="4"/>
      <c r="H29" s="4"/>
      <c r="J29" s="7" t="b">
        <f t="shared" si="1"/>
        <v>0</v>
      </c>
      <c r="K29" s="6"/>
    </row>
    <row r="30" spans="1:11" x14ac:dyDescent="0.25">
      <c r="A30" s="1" t="s">
        <v>15</v>
      </c>
      <c r="B30" s="3">
        <v>50000</v>
      </c>
      <c r="C30" s="1">
        <v>2</v>
      </c>
      <c r="D30" s="1">
        <v>3</v>
      </c>
      <c r="E30" s="1">
        <f t="shared" si="0"/>
        <v>6</v>
      </c>
      <c r="F30" s="8" t="s">
        <v>16</v>
      </c>
      <c r="G30" s="4"/>
      <c r="H30" s="4"/>
      <c r="J30" s="7" t="b">
        <f t="shared" si="1"/>
        <v>0</v>
      </c>
      <c r="K30" s="6"/>
    </row>
    <row r="31" spans="1:11" x14ac:dyDescent="0.25">
      <c r="A31" s="1" t="s">
        <v>40</v>
      </c>
      <c r="B31" s="3">
        <v>40000</v>
      </c>
      <c r="C31" s="1">
        <v>3</v>
      </c>
      <c r="D31" s="1">
        <v>2</v>
      </c>
      <c r="E31" s="1">
        <f t="shared" si="0"/>
        <v>6</v>
      </c>
      <c r="F31" s="4" t="s">
        <v>41</v>
      </c>
      <c r="G31" s="4"/>
      <c r="H31" s="4"/>
      <c r="J31" s="7" t="b">
        <f t="shared" si="1"/>
        <v>0</v>
      </c>
      <c r="K31" s="6"/>
    </row>
    <row r="32" spans="1:11" x14ac:dyDescent="0.25">
      <c r="A32" s="1" t="s">
        <v>62</v>
      </c>
      <c r="C32" s="1">
        <v>2</v>
      </c>
      <c r="D32" s="1">
        <v>3</v>
      </c>
      <c r="E32" s="1">
        <f t="shared" si="0"/>
        <v>6</v>
      </c>
      <c r="F32" s="8" t="s">
        <v>84</v>
      </c>
      <c r="G32" s="4"/>
      <c r="H32" s="4"/>
      <c r="J32" s="7" t="b">
        <f t="shared" si="1"/>
        <v>0</v>
      </c>
      <c r="K32" s="6"/>
    </row>
    <row r="33" spans="1:11" x14ac:dyDescent="0.25">
      <c r="A33" s="1" t="s">
        <v>73</v>
      </c>
      <c r="C33" s="1">
        <v>3</v>
      </c>
      <c r="D33" s="1">
        <v>2</v>
      </c>
      <c r="E33" s="1">
        <f t="shared" ref="E33:E51" si="2">D33*C33</f>
        <v>6</v>
      </c>
      <c r="F33" s="4"/>
      <c r="G33" s="4"/>
      <c r="H33" s="4"/>
      <c r="J33" s="7" t="b">
        <f t="shared" ref="J33:J52" si="3">I33=2</f>
        <v>0</v>
      </c>
      <c r="K33" s="6"/>
    </row>
    <row r="34" spans="1:11" x14ac:dyDescent="0.25">
      <c r="A34" s="1" t="s">
        <v>21</v>
      </c>
      <c r="B34" s="3">
        <v>45000</v>
      </c>
      <c r="C34" s="1">
        <v>2</v>
      </c>
      <c r="D34" s="1">
        <v>3</v>
      </c>
      <c r="E34" s="1">
        <f t="shared" si="2"/>
        <v>6</v>
      </c>
      <c r="F34" s="4" t="s">
        <v>24</v>
      </c>
      <c r="G34" s="4"/>
      <c r="H34" s="4"/>
      <c r="J34" s="7" t="b">
        <f t="shared" si="3"/>
        <v>0</v>
      </c>
      <c r="K34" s="6"/>
    </row>
    <row r="35" spans="1:11" x14ac:dyDescent="0.25">
      <c r="A35" s="1" t="s">
        <v>38</v>
      </c>
      <c r="B35" s="3">
        <v>500000</v>
      </c>
      <c r="C35" s="1">
        <v>1</v>
      </c>
      <c r="D35" s="1">
        <v>5</v>
      </c>
      <c r="E35" s="1">
        <f t="shared" si="2"/>
        <v>5</v>
      </c>
      <c r="G35" s="4"/>
      <c r="H35" s="4"/>
      <c r="J35" s="7" t="b">
        <f t="shared" si="3"/>
        <v>0</v>
      </c>
      <c r="K35" s="6"/>
    </row>
    <row r="36" spans="1:11" x14ac:dyDescent="0.25">
      <c r="A36" s="1" t="s">
        <v>39</v>
      </c>
      <c r="B36" s="3">
        <v>400000</v>
      </c>
      <c r="C36" s="1">
        <v>1</v>
      </c>
      <c r="D36" s="1">
        <v>5</v>
      </c>
      <c r="E36" s="1">
        <f t="shared" si="2"/>
        <v>5</v>
      </c>
      <c r="G36" s="4"/>
      <c r="H36" s="4"/>
      <c r="J36" s="7" t="b">
        <f t="shared" si="3"/>
        <v>0</v>
      </c>
      <c r="K36" s="6"/>
    </row>
    <row r="37" spans="1:11" x14ac:dyDescent="0.25">
      <c r="A37" s="1" t="s">
        <v>42</v>
      </c>
      <c r="B37" s="3">
        <v>20000</v>
      </c>
      <c r="C37" s="1">
        <v>4</v>
      </c>
      <c r="D37" s="1">
        <v>1</v>
      </c>
      <c r="E37" s="1">
        <f t="shared" si="2"/>
        <v>4</v>
      </c>
      <c r="F37" s="4" t="s">
        <v>43</v>
      </c>
      <c r="G37" s="4"/>
      <c r="H37" s="4"/>
      <c r="J37" s="7" t="b">
        <f t="shared" si="3"/>
        <v>0</v>
      </c>
      <c r="K37" s="6"/>
    </row>
    <row r="38" spans="1:11" x14ac:dyDescent="0.25">
      <c r="A38" s="1" t="s">
        <v>63</v>
      </c>
      <c r="C38" s="1">
        <v>1</v>
      </c>
      <c r="D38" s="1">
        <v>4</v>
      </c>
      <c r="E38" s="1">
        <f t="shared" si="2"/>
        <v>4</v>
      </c>
      <c r="F38" s="4"/>
      <c r="G38" s="4"/>
      <c r="H38" s="4"/>
      <c r="J38" s="7" t="b">
        <f t="shared" si="3"/>
        <v>0</v>
      </c>
      <c r="K38" s="6"/>
    </row>
    <row r="39" spans="1:11" x14ac:dyDescent="0.25">
      <c r="A39" s="1" t="s">
        <v>39</v>
      </c>
      <c r="C39" s="1">
        <v>1</v>
      </c>
      <c r="D39" s="1">
        <v>4</v>
      </c>
      <c r="E39" s="1">
        <f t="shared" si="2"/>
        <v>4</v>
      </c>
      <c r="F39" s="4"/>
      <c r="G39" s="4"/>
      <c r="H39" s="4"/>
      <c r="J39" s="7" t="b">
        <f t="shared" si="3"/>
        <v>0</v>
      </c>
      <c r="K39" s="6"/>
    </row>
    <row r="40" spans="1:11" x14ac:dyDescent="0.25">
      <c r="A40" s="1" t="s">
        <v>71</v>
      </c>
      <c r="C40" s="1">
        <v>1</v>
      </c>
      <c r="D40" s="1">
        <v>4</v>
      </c>
      <c r="E40" s="1">
        <f t="shared" si="2"/>
        <v>4</v>
      </c>
      <c r="F40" s="4"/>
      <c r="G40" s="4"/>
      <c r="H40" s="4"/>
      <c r="J40" s="7" t="b">
        <f t="shared" si="3"/>
        <v>0</v>
      </c>
      <c r="K40" s="6"/>
    </row>
    <row r="41" spans="1:11" x14ac:dyDescent="0.25">
      <c r="A41" s="1" t="s">
        <v>17</v>
      </c>
      <c r="B41" s="3">
        <v>70000</v>
      </c>
      <c r="C41" s="1">
        <v>1</v>
      </c>
      <c r="D41" s="1">
        <v>3</v>
      </c>
      <c r="E41" s="1">
        <f t="shared" si="2"/>
        <v>3</v>
      </c>
      <c r="F41" s="8" t="s">
        <v>18</v>
      </c>
      <c r="G41" s="4"/>
      <c r="H41" s="4"/>
      <c r="J41" s="7" t="b">
        <f t="shared" si="3"/>
        <v>0</v>
      </c>
      <c r="K41" s="6"/>
    </row>
    <row r="42" spans="1:11" x14ac:dyDescent="0.25">
      <c r="A42" s="1" t="s">
        <v>70</v>
      </c>
      <c r="C42" s="1">
        <v>1</v>
      </c>
      <c r="D42" s="1">
        <v>3</v>
      </c>
      <c r="E42" s="1">
        <f t="shared" si="2"/>
        <v>3</v>
      </c>
      <c r="F42" s="4"/>
      <c r="G42" s="4"/>
      <c r="H42" s="4"/>
      <c r="J42" s="7" t="b">
        <f t="shared" si="3"/>
        <v>0</v>
      </c>
      <c r="K42" s="6"/>
    </row>
    <row r="43" spans="1:11" x14ac:dyDescent="0.25">
      <c r="A43" s="1" t="s">
        <v>72</v>
      </c>
      <c r="C43" s="1">
        <v>1</v>
      </c>
      <c r="D43" s="1">
        <v>3</v>
      </c>
      <c r="E43" s="1">
        <f t="shared" si="2"/>
        <v>3</v>
      </c>
      <c r="F43" s="4"/>
      <c r="G43" s="4"/>
      <c r="H43" s="4"/>
      <c r="J43" s="7" t="b">
        <f t="shared" si="3"/>
        <v>0</v>
      </c>
      <c r="K43" s="6"/>
    </row>
    <row r="44" spans="1:11" x14ac:dyDescent="0.25">
      <c r="A44" s="1" t="s">
        <v>8</v>
      </c>
      <c r="B44" s="3">
        <v>23000</v>
      </c>
      <c r="C44" s="1">
        <v>3</v>
      </c>
      <c r="D44" s="1">
        <v>1</v>
      </c>
      <c r="E44" s="1">
        <f t="shared" si="2"/>
        <v>3</v>
      </c>
      <c r="F44" s="4" t="s">
        <v>9</v>
      </c>
      <c r="G44" s="4"/>
      <c r="H44" s="4"/>
      <c r="J44" s="7" t="b">
        <f t="shared" si="3"/>
        <v>0</v>
      </c>
      <c r="K44" s="6"/>
    </row>
    <row r="45" spans="1:11" x14ac:dyDescent="0.25">
      <c r="A45" s="1" t="s">
        <v>19</v>
      </c>
      <c r="B45" s="3">
        <v>60000</v>
      </c>
      <c r="C45" s="1">
        <v>1</v>
      </c>
      <c r="D45" s="1">
        <v>3</v>
      </c>
      <c r="E45" s="1">
        <f t="shared" si="2"/>
        <v>3</v>
      </c>
      <c r="F45" s="4" t="s">
        <v>20</v>
      </c>
      <c r="G45" s="4"/>
      <c r="H45" s="4"/>
      <c r="J45" s="7" t="b">
        <f t="shared" si="3"/>
        <v>0</v>
      </c>
      <c r="K45" s="6"/>
    </row>
    <row r="46" spans="1:11" x14ac:dyDescent="0.25">
      <c r="A46" s="1" t="s">
        <v>22</v>
      </c>
      <c r="B46" s="3">
        <v>50000</v>
      </c>
      <c r="C46" s="1">
        <v>1</v>
      </c>
      <c r="D46" s="1">
        <v>3</v>
      </c>
      <c r="E46" s="1">
        <f t="shared" si="2"/>
        <v>3</v>
      </c>
      <c r="F46" s="4" t="s">
        <v>23</v>
      </c>
      <c r="G46" s="4"/>
      <c r="H46" s="4"/>
      <c r="J46" s="7" t="b">
        <f t="shared" si="3"/>
        <v>0</v>
      </c>
      <c r="K46" s="6"/>
    </row>
    <row r="47" spans="1:11" x14ac:dyDescent="0.25">
      <c r="A47" s="1" t="s">
        <v>64</v>
      </c>
      <c r="B47" s="3">
        <v>30000</v>
      </c>
      <c r="C47" s="1">
        <v>2</v>
      </c>
      <c r="D47" s="1">
        <v>1</v>
      </c>
      <c r="E47" s="1">
        <f t="shared" si="2"/>
        <v>2</v>
      </c>
      <c r="F47" s="8" t="s">
        <v>83</v>
      </c>
      <c r="G47" s="4"/>
      <c r="H47" s="4"/>
      <c r="J47" s="7" t="b">
        <f t="shared" si="3"/>
        <v>0</v>
      </c>
      <c r="K47" s="6"/>
    </row>
    <row r="48" spans="1:11" x14ac:dyDescent="0.25">
      <c r="A48" s="1" t="s">
        <v>74</v>
      </c>
      <c r="C48" s="1">
        <v>1</v>
      </c>
      <c r="D48" s="1">
        <v>2</v>
      </c>
      <c r="E48" s="1">
        <f t="shared" si="2"/>
        <v>2</v>
      </c>
      <c r="F48" s="4"/>
      <c r="G48" s="4"/>
      <c r="H48" s="4"/>
      <c r="J48" s="7" t="b">
        <f t="shared" si="3"/>
        <v>0</v>
      </c>
      <c r="K48" s="6"/>
    </row>
    <row r="49" spans="1:11" x14ac:dyDescent="0.25">
      <c r="A49" s="1" t="s">
        <v>75</v>
      </c>
      <c r="C49" s="1">
        <v>1</v>
      </c>
      <c r="D49" s="1">
        <v>2</v>
      </c>
      <c r="E49" s="1">
        <f t="shared" si="2"/>
        <v>2</v>
      </c>
      <c r="F49" s="4"/>
      <c r="G49" s="4"/>
      <c r="H49" s="4"/>
      <c r="J49" s="7" t="b">
        <f t="shared" si="3"/>
        <v>0</v>
      </c>
      <c r="K49" s="6"/>
    </row>
    <row r="50" spans="1:11" x14ac:dyDescent="0.25">
      <c r="A50" s="1" t="s">
        <v>25</v>
      </c>
      <c r="B50" s="3">
        <v>20000</v>
      </c>
      <c r="C50" s="1">
        <v>2</v>
      </c>
      <c r="D50" s="1">
        <v>1</v>
      </c>
      <c r="E50" s="1">
        <f t="shared" si="2"/>
        <v>2</v>
      </c>
      <c r="F50" s="4" t="s">
        <v>26</v>
      </c>
      <c r="G50" s="4"/>
      <c r="H50" s="4"/>
      <c r="J50" s="7" t="b">
        <f t="shared" si="3"/>
        <v>0</v>
      </c>
      <c r="K50" s="6"/>
    </row>
    <row r="51" spans="1:11" x14ac:dyDescent="0.25">
      <c r="A51" s="1" t="s">
        <v>53</v>
      </c>
      <c r="C51" s="1">
        <v>1</v>
      </c>
      <c r="D51" s="1">
        <v>2</v>
      </c>
      <c r="E51" s="1">
        <f t="shared" si="2"/>
        <v>2</v>
      </c>
      <c r="F51" s="4"/>
      <c r="G51" s="4"/>
      <c r="H51" s="4"/>
      <c r="J51" s="7" t="b">
        <f t="shared" si="3"/>
        <v>0</v>
      </c>
      <c r="K51" s="6"/>
    </row>
    <row r="52" spans="1:11" x14ac:dyDescent="0.25">
      <c r="E52" s="1"/>
      <c r="F52" s="4"/>
      <c r="G52" s="4"/>
      <c r="H52" s="4"/>
      <c r="J52" s="7" t="b">
        <f t="shared" si="3"/>
        <v>0</v>
      </c>
      <c r="K52" s="6"/>
    </row>
  </sheetData>
  <autoFilter ref="A1:J52" xr:uid="{25DDC29D-F5C9-4254-A402-082E20C088B8}">
    <sortState xmlns:xlrd2="http://schemas.microsoft.com/office/spreadsheetml/2017/richdata2" ref="A2:J52">
      <sortCondition descending="1" ref="E1:E52"/>
    </sortState>
  </autoFilter>
  <conditionalFormatting sqref="A1:A39 A51:A1048576">
    <cfRule type="expression" dxfId="1" priority="1">
      <formula>J1</formula>
    </cfRule>
    <cfRule type="expression" dxfId="0" priority="2">
      <formula>I1</formula>
    </cfRule>
  </conditionalFormatting>
  <hyperlinks>
    <hyperlink ref="F34" r:id="rId1" xr:uid="{04901996-DEDC-490C-ACA4-BBB074F5F3C4}"/>
    <hyperlink ref="F20" r:id="rId2" xr:uid="{2BC59063-ED62-47C1-B6B0-DA120DE9ECC8}"/>
    <hyperlink ref="F44" r:id="rId3" display="https://www.temu.com/cl/1-juego-juego-de-escoba-giratoria-combinacion-plegable-de-recogedor-de-dos-piezas-escoba-de-barrido-de-pelo-suave-para-el-hogar-pelo-antiadherente-g-601099514563568.html?_bg_fs=1&amp;_p_rfs=1&amp;_x_ads_channel=google&amp;_x_ads_sub_channel=shopping&amp;_x_login_type=Google&amp;_x_vst_scene=adg&amp;mkt_rec=1&amp;goods_id=601099514563568&amp;sku_id=17592203727820&amp;_x_ns_sku_id=17592203727820&amp;_x_gmc_account=5081499837" xr:uid="{54086D91-BA02-493C-9D69-AE85B01F0A3E}"/>
    <hyperlink ref="F31" r:id="rId4" xr:uid="{31CD6137-699F-44E5-9AE5-038A3F8E905E}"/>
    <hyperlink ref="F37" r:id="rId5" xr:uid="{CB36EECE-8F0A-49C0-85BA-78DC3CB2E93C}"/>
    <hyperlink ref="F6" r:id="rId6" location="searchVariation=178045482105&amp;position=8&amp;search_layout=stack&amp;type=item&amp;tracking_id=12adfcdc-7f9c-4bb9-ac9d-10875cd0a1e9" display="https://articulo.mercadolibre.cl/MLC-1625883974-aislante-de-frio-para-puertas-ventanas-burlete-esponja-90cm-_JM?searchVariation=178045482105#searchVariation=178045482105&amp;position=8&amp;search_layout=stack&amp;type=item&amp;tracking_id=12adfcdc-7f9c-4bb9-ac9d-10875cd0a1e9" xr:uid="{9D0FE367-A902-4ACB-A5DF-6FB82498ECCD}"/>
    <hyperlink ref="F11" r:id="rId7" location="reco_item_pos=1&amp;reco_backend=univb-vip-buybox&amp;reco_backend_type=low_level&amp;reco_client=vip-v2p&amp;reco_id=0121afe1-8f5b-4a88-88e8-e0615dc85c78&amp;reco_backend_model=univb" display="https://articulo.mercadolibre.cl/MLC-1309374981-piso-bano-ducha-secado-ultra-rapido-absorbente-60-cm-x-40-cm-_JM?variation=176475041598#reco_item_pos=1&amp;reco_backend=univb-vip-buybox&amp;reco_backend_type=low_level&amp;reco_client=vip-v2p&amp;reco_id=0121afe1-8f5b-4a88-88e8-e0615dc85c78&amp;reco_backend_model=univb" xr:uid="{627CE253-074A-4ECB-B76C-F3E8936ED833}"/>
    <hyperlink ref="F17" r:id="rId8" xr:uid="{183AB23A-930F-4808-9141-B1F45ED384FD}"/>
    <hyperlink ref="F30" r:id="rId9" xr:uid="{BB071DB9-4954-4A92-A147-491AD1513758}"/>
    <hyperlink ref="F41" r:id="rId10" display="https://www.amazon.com/Bedsure-Blankets-Sleepers-Lightweight-Herringbone/dp/B0CB11SF3M/ref=sr_1_2_sspa?crid=21R29MDZ2JZC7&amp;keywords=Bedsure%2BCooling%2BBlanket&amp;qid=1703093278&amp;sprefix=bedsure%2Bcooling%2Bblanket%2Caps%2C325&amp;sr=8-2-spons&amp;sp_csd=d2lkZ2V0TmFtZT1zcF9hdGY&amp;th=1" xr:uid="{76699FFE-9F7D-4247-9C26-A742324042E5}"/>
    <hyperlink ref="F45" r:id="rId11" xr:uid="{44F04761-0728-4F80-AB3C-8F603E60F08A}"/>
    <hyperlink ref="F50" r:id="rId12" display="https://www.amazon.com/Universal-1080%C2%B0Swivel-Extension-Extender-Bathroom/dp/B0C5H4MT3K/ref=sr_1_1_sspa?keywords=pivoting%2Bfaucet%2Battachment&amp;linkCode=ll2&amp;linkId=5213eee21b5b7b22a96fb2327e0c82e4&amp;qid=1703094976&amp;sprefix=pivoting%2Bfauc%2Caps%2C99&amp;sr=8-1-spons&amp;sp_csd=d2lkZ2V0TmFtZT1zcF9hdGY&amp;th=1" xr:uid="{4C9D6EA1-7432-4463-A6C5-745CA721B707}"/>
    <hyperlink ref="F7" r:id="rId13" location="reviews" xr:uid="{71373026-D516-4B42-B8F0-E46F759F5653}"/>
    <hyperlink ref="F12" r:id="rId14" xr:uid="{E19A71CC-B8F6-4196-9D64-BAAE4F13A6E2}"/>
    <hyperlink ref="F29" r:id="rId15" xr:uid="{FC147709-AC92-4D7D-9CBF-32ECDE9F2AB5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Marcelo Cubillos Cabrera</dc:creator>
  <cp:lastModifiedBy>Matías Cubillos</cp:lastModifiedBy>
  <dcterms:created xsi:type="dcterms:W3CDTF">2023-12-20T16:35:40Z</dcterms:created>
  <dcterms:modified xsi:type="dcterms:W3CDTF">2024-04-02T01:51:08Z</dcterms:modified>
</cp:coreProperties>
</file>