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700元" sheetId="1" r:id="rId1"/>
    <sheet name="3250元" sheetId="2" r:id="rId2"/>
  </sheets>
  <calcPr calcId="144525"/>
</workbook>
</file>

<file path=xl/sharedStrings.xml><?xml version="1.0" encoding="utf-8"?>
<sst xmlns="http://schemas.openxmlformats.org/spreadsheetml/2006/main" count="88" uniqueCount="63">
  <si>
    <t>日期</t>
  </si>
  <si>
    <t>序号</t>
  </si>
  <si>
    <t>商品</t>
  </si>
  <si>
    <t>单位</t>
  </si>
  <si>
    <t>数量</t>
  </si>
  <si>
    <t>价格</t>
  </si>
  <si>
    <t>总价</t>
  </si>
  <si>
    <r>
      <t>妙洁</t>
    </r>
    <r>
      <rPr>
        <b/>
        <sz val="12"/>
        <color rgb="FF333333"/>
        <rFont val="PingFangSC-Medium"/>
        <charset val="134"/>
      </rPr>
      <t xml:space="preserve">/magic 0138 </t>
    </r>
    <r>
      <rPr>
        <b/>
        <sz val="12"/>
        <color rgb="FF333333"/>
        <rFont val="宋体"/>
        <charset val="134"/>
      </rPr>
      <t>乳胶手套</t>
    </r>
    <r>
      <rPr>
        <b/>
        <sz val="12"/>
        <color rgb="FF333333"/>
        <rFont val="PingFangSC-Medium"/>
        <charset val="134"/>
      </rPr>
      <t xml:space="preserve"> </t>
    </r>
    <r>
      <rPr>
        <b/>
        <sz val="12"/>
        <color rgb="FF333333"/>
        <rFont val="宋体"/>
        <charset val="134"/>
      </rPr>
      <t>中号</t>
    </r>
    <r>
      <rPr>
        <b/>
        <sz val="12"/>
        <color rgb="FF333333"/>
        <rFont val="PingFangSC-Medium"/>
        <charset val="134"/>
      </rPr>
      <t xml:space="preserve"> </t>
    </r>
    <r>
      <rPr>
        <b/>
        <sz val="12"/>
        <color rgb="FF333333"/>
        <rFont val="宋体"/>
        <charset val="134"/>
      </rPr>
      <t>粉红色</t>
    </r>
    <r>
      <rPr>
        <b/>
        <sz val="12"/>
        <color rgb="FF333333"/>
        <rFont val="PingFangSC-Medium"/>
        <charset val="134"/>
      </rPr>
      <t xml:space="preserve"> (</t>
    </r>
    <r>
      <rPr>
        <b/>
        <sz val="12"/>
        <color rgb="FF333333"/>
        <rFont val="宋体"/>
        <charset val="134"/>
      </rPr>
      <t>双</t>
    </r>
    <r>
      <rPr>
        <b/>
        <sz val="12"/>
        <color rgb="FF333333"/>
        <rFont val="PingFangSC-Medium"/>
        <charset val="134"/>
      </rPr>
      <t>)</t>
    </r>
  </si>
  <si>
    <t>个</t>
  </si>
  <si>
    <t>https://www.zcygov.cn/items/32614827?searchType=1</t>
  </si>
  <si>
    <r>
      <t>清风</t>
    </r>
    <r>
      <rPr>
        <b/>
        <sz val="12"/>
        <color rgb="FF333333"/>
        <rFont val="PingFangSC-Medium"/>
        <charset val="134"/>
      </rPr>
      <t xml:space="preserve">/qingfeng B913AC </t>
    </r>
    <r>
      <rPr>
        <b/>
        <sz val="12"/>
        <color rgb="FF333333"/>
        <rFont val="宋体"/>
        <charset val="134"/>
      </rPr>
      <t>擦手纸</t>
    </r>
    <r>
      <rPr>
        <b/>
        <sz val="12"/>
        <color rgb="FF333333"/>
        <rFont val="PingFangSC-Medium"/>
        <charset val="134"/>
      </rPr>
      <t xml:space="preserve"> 200</t>
    </r>
    <r>
      <rPr>
        <b/>
        <sz val="12"/>
        <color rgb="FF333333"/>
        <rFont val="宋体"/>
        <charset val="134"/>
      </rPr>
      <t>抽</t>
    </r>
    <r>
      <rPr>
        <b/>
        <sz val="12"/>
        <color rgb="FF333333"/>
        <rFont val="PingFangSC-Medium"/>
        <charset val="134"/>
      </rPr>
      <t xml:space="preserve"> 20</t>
    </r>
    <r>
      <rPr>
        <b/>
        <sz val="12"/>
        <color rgb="FF333333"/>
        <rFont val="宋体"/>
        <charset val="134"/>
      </rPr>
      <t>包</t>
    </r>
    <r>
      <rPr>
        <b/>
        <sz val="12"/>
        <color rgb="FF333333"/>
        <rFont val="PingFangSC-Medium"/>
        <charset val="134"/>
      </rPr>
      <t xml:space="preserve"> (</t>
    </r>
    <r>
      <rPr>
        <b/>
        <sz val="12"/>
        <color rgb="FF333333"/>
        <rFont val="宋体"/>
        <charset val="134"/>
      </rPr>
      <t>箱</t>
    </r>
    <r>
      <rPr>
        <b/>
        <sz val="12"/>
        <color rgb="FF333333"/>
        <rFont val="PingFangSC-Medium"/>
        <charset val="134"/>
      </rPr>
      <t>)</t>
    </r>
  </si>
  <si>
    <t>箱</t>
  </si>
  <si>
    <t>https://www.zcygov.cn/items/32507514?searchType=1</t>
  </si>
  <si>
    <r>
      <t>得力</t>
    </r>
    <r>
      <rPr>
        <b/>
        <sz val="12"/>
        <color rgb="FF333333"/>
        <rFont val="PingFangSC-Medium"/>
        <charset val="134"/>
      </rPr>
      <t>/deli 18507 7</t>
    </r>
    <r>
      <rPr>
        <b/>
        <sz val="12"/>
        <color rgb="FF333333"/>
        <rFont val="宋体"/>
        <charset val="134"/>
      </rPr>
      <t>号电池碱性干电池</t>
    </r>
    <r>
      <rPr>
        <b/>
        <sz val="12"/>
        <color rgb="FF333333"/>
        <rFont val="PingFangSC-Medium"/>
        <charset val="134"/>
      </rPr>
      <t xml:space="preserve"> 24</t>
    </r>
    <r>
      <rPr>
        <b/>
        <sz val="12"/>
        <color rgb="FF333333"/>
        <rFont val="宋体"/>
        <charset val="134"/>
      </rPr>
      <t>粒装</t>
    </r>
    <r>
      <rPr>
        <b/>
        <sz val="12"/>
        <color rgb="FF333333"/>
        <rFont val="PingFangSC-Medium"/>
        <charset val="134"/>
      </rPr>
      <t xml:space="preserve"> </t>
    </r>
    <r>
      <rPr>
        <b/>
        <sz val="12"/>
        <color rgb="FF333333"/>
        <rFont val="宋体"/>
        <charset val="134"/>
      </rPr>
      <t>黑（盒）</t>
    </r>
  </si>
  <si>
    <t>盒</t>
  </si>
  <si>
    <t>https://www.zcygov.cn/items/43410542?searchType=1</t>
  </si>
  <si>
    <r>
      <t>得力</t>
    </r>
    <r>
      <rPr>
        <b/>
        <sz val="12"/>
        <color rgb="FF333333"/>
        <rFont val="PingFangSC-Medium"/>
        <charset val="134"/>
      </rPr>
      <t xml:space="preserve">/deli 8464 </t>
    </r>
    <r>
      <rPr>
        <b/>
        <sz val="12"/>
        <color rgb="FF333333"/>
        <rFont val="宋体"/>
        <charset val="134"/>
      </rPr>
      <t>钢直尺</t>
    </r>
    <r>
      <rPr>
        <b/>
        <sz val="12"/>
        <color rgb="FF333333"/>
        <rFont val="PingFangSC-Medium"/>
        <charset val="134"/>
      </rPr>
      <t xml:space="preserve"> 50cm (</t>
    </r>
    <r>
      <rPr>
        <b/>
        <sz val="12"/>
        <color rgb="FF333333"/>
        <rFont val="宋体"/>
        <charset val="134"/>
      </rPr>
      <t>个</t>
    </r>
    <r>
      <rPr>
        <b/>
        <sz val="12"/>
        <color rgb="FF333333"/>
        <rFont val="PingFangSC-Medium"/>
        <charset val="134"/>
      </rPr>
      <t>)</t>
    </r>
  </si>
  <si>
    <t>https://www.zcygov.cn/items/32620446?searchType=1</t>
  </si>
  <si>
    <r>
      <t>清风</t>
    </r>
    <r>
      <rPr>
        <b/>
        <sz val="12"/>
        <color rgb="FF333333"/>
        <rFont val="PingFangSC-Medium"/>
        <charset val="134"/>
      </rPr>
      <t>/qingfeng BJ03A 220</t>
    </r>
    <r>
      <rPr>
        <b/>
        <sz val="12"/>
        <color rgb="FF333333"/>
        <rFont val="宋体"/>
        <charset val="134"/>
      </rPr>
      <t>米卷纸大盘纸整箱装</t>
    </r>
    <r>
      <rPr>
        <b/>
        <sz val="12"/>
        <color rgb="FF333333"/>
        <rFont val="PingFangSC-Medium"/>
        <charset val="134"/>
      </rPr>
      <t>12</t>
    </r>
    <r>
      <rPr>
        <b/>
        <sz val="12"/>
        <color rgb="FF333333"/>
        <rFont val="宋体"/>
        <charset val="134"/>
      </rPr>
      <t>卷</t>
    </r>
    <r>
      <rPr>
        <b/>
        <sz val="12"/>
        <color rgb="FF333333"/>
        <rFont val="PingFangSC-Medium"/>
        <charset val="134"/>
      </rPr>
      <t xml:space="preserve"> (</t>
    </r>
    <r>
      <rPr>
        <b/>
        <sz val="12"/>
        <color rgb="FF333333"/>
        <rFont val="宋体"/>
        <charset val="134"/>
      </rPr>
      <t>箱</t>
    </r>
    <r>
      <rPr>
        <b/>
        <sz val="12"/>
        <color rgb="FF333333"/>
        <rFont val="PingFangSC-Medium"/>
        <charset val="134"/>
      </rPr>
      <t>)</t>
    </r>
  </si>
  <si>
    <t>https://www.zcygov.cn/items/32613684?searchType=1</t>
  </si>
  <si>
    <t>下单改价700</t>
  </si>
  <si>
    <t>链接</t>
  </si>
  <si>
    <t>得力/deli LA560花拾光 螺旋笔记本 A5 60页 款式随机（本）</t>
  </si>
  <si>
    <t>本</t>
  </si>
  <si>
    <t>https://www.zcygov.cn/items/37270645</t>
  </si>
  <si>
    <t xml:space="preserve">惠普/HP CC388A 88A 黑色硒鼓 适用M202 M226系列 (支) 
</t>
  </si>
  <si>
    <t>https://www.zcygov.cn/items/33116726?searchType=1</t>
  </si>
  <si>
    <t>齐心/Comix HC-75 粘扣档案盒 蓝色 (个)</t>
  </si>
  <si>
    <t>https://www.zcygov.cn/items/32507231?searchType=1</t>
  </si>
  <si>
    <t>晨光/M&amp;G GP1008 0.5mm 按动中性笔签字笔水性笔 （支）</t>
  </si>
  <si>
    <t>https://www.zcygov.cn/items/34481517?searchType=1</t>
  </si>
  <si>
    <t>斑马/ZEBRA MO-150-MC 大双头油性记号笔标记笔 黑色 10支/盒 (支</t>
  </si>
  <si>
    <t>https://www.zcygov.cn/items/34526543?searchType=1</t>
  </si>
  <si>
    <t>晨光/M&amp;G FXP96320 4B橡皮 30块/盒 (盒)</t>
  </si>
  <si>
    <t>https://www.zcygov.cn/items/32507066?searchType=1</t>
  </si>
  <si>
    <t>得力/Deli 6554 原木油性铅笔彩铅 48色 (筒)</t>
  </si>
  <si>
    <t>https://www.zcygov.cn/items/36671630?searchType=1</t>
  </si>
  <si>
    <t>齐心/COMIX B3632 彩色长尾夹 41mm 24只/盒 （盒）</t>
  </si>
  <si>
    <t>https://www.zcygov.cn/items/32614904?searchType=1</t>
  </si>
  <si>
    <t>得力/deli 8553 32mm彩色长尾夹 24只/筒（筒）</t>
  </si>
  <si>
    <t>https://www.zcygov.cn/items/32613011?searchType=1</t>
  </si>
  <si>
    <t>齐心/COMIX B3634 25mm彩色长尾夹 48个/筒 (筒)</t>
  </si>
  <si>
    <t>https://www.zcygov.cn/items/32613775?searchType=1</t>
  </si>
  <si>
    <t>高品乐 /GOLDEN COIOR 70g A3复印纸 5包/箱 (箱)</t>
  </si>
  <si>
    <t>https://www.zcygov.cn/items/32611069?searchType=1</t>
  </si>
  <si>
    <t>经典小钢炮 70g A4复印纸 500张/包 10包/箱 (箱)</t>
  </si>
  <si>
    <t>https://www.zcygov.cn/items/32613057?searchType=1</t>
  </si>
  <si>
    <t>齐心/COMIX B2107 磁性滚动式回形针盒 颜色随机 (个)</t>
  </si>
  <si>
    <t>https://www.zcygov.cn/items/32508779?searchType=1</t>
  </si>
  <si>
    <t>齐心/Comix L304 健康纸杯100个装 7安（包）</t>
  </si>
  <si>
    <t>包</t>
  </si>
  <si>
    <t>https://www.zcygov.cn/items/32526145?searchType=1</t>
  </si>
  <si>
    <t>得力/deli 64300 文件袋 透明蓝 (个)</t>
  </si>
  <si>
    <t>https://www.zcygov.cn/items/43055015?searchType=1</t>
  </si>
  <si>
    <t>妙洁 6072 魔吸胶棉神奇拖把+1个替换头 (把)</t>
  </si>
  <si>
    <t>https://www.zcygov.cn/items/32507063?searchType=1</t>
  </si>
  <si>
    <t>欣图/xintu 无盖垃圾桶 蓝色 17.5*24*25cm（个）</t>
  </si>
  <si>
    <t>https://www.zcygov.cn/items/32619058?searchType=1</t>
  </si>
  <si>
    <t>惠普/HP CF350A 130A 黑色硒鼓 适用于LaserJet M176n/M177fw (个)</t>
  </si>
  <si>
    <t>https://www.zcygov.cn/items/34707461?searchType=1</t>
  </si>
  <si>
    <t>惠普/HP CF212A 131A 黄色硒鼓 LaserJet M251n/M276fn (支)</t>
  </si>
  <si>
    <t>https://www.zcygov.cn/items/36475914?searchType=1</t>
  </si>
  <si>
    <t>下单改价3250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</si>
</sst>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b/>
      <sz val="12"/>
      <color rgb="FF333333"/>
      <name val="宋体"/>
      <charset val="134"/>
    </font>
    <font>
      <sz val="12"/>
      <color rgb="FF404040"/>
      <name val="MicrosoftYaHei-Bold"/>
      <charset val="134"/>
    </font>
    <font>
      <sz val="11"/>
      <color rgb="FF0000FF"/>
      <name val="宋体"/>
      <charset val="0"/>
      <scheme val="minor"/>
    </font>
    <font>
      <b/>
      <sz val="12"/>
      <color rgb="FF333333"/>
      <name val="PingFangSC-Medium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23" fillId="12" borderId="5" applyNumberFormat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10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10" applyFill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0" xfId="1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zcygov.cn/items/32613684?searchType=1" TargetMode="External"/><Relationship Id="rId4" Type="http://schemas.openxmlformats.org/officeDocument/2006/relationships/hyperlink" Target="https://www.zcygov.cn/items/32620446?searchType=1" TargetMode="External"/><Relationship Id="rId3" Type="http://schemas.openxmlformats.org/officeDocument/2006/relationships/hyperlink" Target="https://www.zcygov.cn/items/43410542?searchType=1" TargetMode="External"/><Relationship Id="rId2" Type="http://schemas.openxmlformats.org/officeDocument/2006/relationships/hyperlink" Target="https://www.zcygov.cn/items/32507514?searchType=1" TargetMode="External"/><Relationship Id="rId1" Type="http://schemas.openxmlformats.org/officeDocument/2006/relationships/hyperlink" Target="https://www.zcygov.cn/items/32614827?searchType=1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zcygov.cn/items/32613011?searchType=1" TargetMode="External"/><Relationship Id="rId8" Type="http://schemas.openxmlformats.org/officeDocument/2006/relationships/hyperlink" Target="https://www.zcygov.cn/items/32614904?searchType=1" TargetMode="External"/><Relationship Id="rId7" Type="http://schemas.openxmlformats.org/officeDocument/2006/relationships/hyperlink" Target="https://www.zcygov.cn/items/36671630?searchType=1" TargetMode="External"/><Relationship Id="rId6" Type="http://schemas.openxmlformats.org/officeDocument/2006/relationships/hyperlink" Target="https://www.zcygov.cn/items/32507066?searchType=1" TargetMode="External"/><Relationship Id="rId5" Type="http://schemas.openxmlformats.org/officeDocument/2006/relationships/hyperlink" Target="https://www.zcygov.cn/items/34526543?searchType=1" TargetMode="External"/><Relationship Id="rId4" Type="http://schemas.openxmlformats.org/officeDocument/2006/relationships/hyperlink" Target="https://www.zcygov.cn/items/34481517?searchType=1" TargetMode="External"/><Relationship Id="rId3" Type="http://schemas.openxmlformats.org/officeDocument/2006/relationships/hyperlink" Target="https://www.zcygov.cn/items/32507231?searchType=1" TargetMode="External"/><Relationship Id="rId2" Type="http://schemas.openxmlformats.org/officeDocument/2006/relationships/hyperlink" Target="https://www.zcygov.cn/items/33116726?searchType=1" TargetMode="External"/><Relationship Id="rId19" Type="http://schemas.openxmlformats.org/officeDocument/2006/relationships/hyperlink" Target="https://www.zcygov.cn/items/34707461?searchType=1" TargetMode="External"/><Relationship Id="rId18" Type="http://schemas.openxmlformats.org/officeDocument/2006/relationships/hyperlink" Target="https://www.zcygov.cn/items/36475914?searchType=1" TargetMode="External"/><Relationship Id="rId17" Type="http://schemas.openxmlformats.org/officeDocument/2006/relationships/hyperlink" Target="https://www.zcygov.cn/items/32619058?searchType=1" TargetMode="External"/><Relationship Id="rId16" Type="http://schemas.openxmlformats.org/officeDocument/2006/relationships/hyperlink" Target="https://www.zcygov.cn/items/32507063?searchType=1" TargetMode="External"/><Relationship Id="rId15" Type="http://schemas.openxmlformats.org/officeDocument/2006/relationships/hyperlink" Target="https://www.zcygov.cn/items/43055015?searchType=1" TargetMode="External"/><Relationship Id="rId14" Type="http://schemas.openxmlformats.org/officeDocument/2006/relationships/hyperlink" Target="https://www.zcygov.cn/items/32526145?searchType=1" TargetMode="External"/><Relationship Id="rId13" Type="http://schemas.openxmlformats.org/officeDocument/2006/relationships/hyperlink" Target="https://www.zcygov.cn/items/32508779?searchType=1" TargetMode="External"/><Relationship Id="rId12" Type="http://schemas.openxmlformats.org/officeDocument/2006/relationships/hyperlink" Target="https://www.zcygov.cn/items/32613057?searchType=1" TargetMode="External"/><Relationship Id="rId11" Type="http://schemas.openxmlformats.org/officeDocument/2006/relationships/hyperlink" Target="https://www.zcygov.cn/items/32611069?searchType=1" TargetMode="External"/><Relationship Id="rId10" Type="http://schemas.openxmlformats.org/officeDocument/2006/relationships/hyperlink" Target="https://www.zcygov.cn/items/32613775?searchType=1" TargetMode="External"/><Relationship Id="rId1" Type="http://schemas.openxmlformats.org/officeDocument/2006/relationships/hyperlink" Target="https://www.zcygov.cn/items/372706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8"/>
  <sheetViews>
    <sheetView tabSelected="1" workbookViewId="0">
      <selection activeCell="G11" sqref="G11"/>
    </sheetView>
  </sheetViews>
  <sheetFormatPr defaultColWidth="9" defaultRowHeight="13.5"/>
  <cols>
    <col min="3" max="3" width="31.125" style="12" customWidth="1"/>
  </cols>
  <sheetData>
    <row r="1" s="2" customFormat="1" ht="40" customHeight="1" spans="1:7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51" customHeight="1" spans="1:8">
      <c r="A2" s="14"/>
      <c r="B2" s="3">
        <v>1</v>
      </c>
      <c r="C2" s="8" t="s">
        <v>7</v>
      </c>
      <c r="D2" s="3" t="s">
        <v>8</v>
      </c>
      <c r="E2" s="3">
        <v>5</v>
      </c>
      <c r="F2" s="3">
        <v>15.2</v>
      </c>
      <c r="G2" s="3">
        <f>E2*F2</f>
        <v>76</v>
      </c>
      <c r="H2" s="4" t="s">
        <v>9</v>
      </c>
    </row>
    <row r="3" s="2" customFormat="1" ht="40" customHeight="1" spans="1:8">
      <c r="A3" s="14"/>
      <c r="B3" s="3">
        <v>2</v>
      </c>
      <c r="C3" s="8" t="s">
        <v>10</v>
      </c>
      <c r="D3" s="3" t="s">
        <v>11</v>
      </c>
      <c r="E3" s="3">
        <v>2</v>
      </c>
      <c r="F3" s="3">
        <v>130</v>
      </c>
      <c r="G3" s="3">
        <f>E3*F3</f>
        <v>260</v>
      </c>
      <c r="H3" s="4" t="s">
        <v>12</v>
      </c>
    </row>
    <row r="4" s="2" customFormat="1" ht="48" customHeight="1" spans="1:8">
      <c r="A4" s="14"/>
      <c r="B4" s="3">
        <v>3</v>
      </c>
      <c r="C4" s="8" t="s">
        <v>13</v>
      </c>
      <c r="D4" s="5" t="s">
        <v>14</v>
      </c>
      <c r="E4" s="5">
        <v>1</v>
      </c>
      <c r="F4" s="5">
        <v>34.7</v>
      </c>
      <c r="G4" s="3">
        <f>E4*F4</f>
        <v>34.7</v>
      </c>
      <c r="H4" s="4" t="s">
        <v>15</v>
      </c>
    </row>
    <row r="5" s="2" customFormat="1" ht="40" customHeight="1" spans="1:8">
      <c r="A5" s="15"/>
      <c r="B5" s="16">
        <v>4</v>
      </c>
      <c r="C5" s="8" t="s">
        <v>16</v>
      </c>
      <c r="D5" s="6" t="s">
        <v>8</v>
      </c>
      <c r="E5" s="6">
        <v>2</v>
      </c>
      <c r="F5" s="6">
        <v>13</v>
      </c>
      <c r="G5" s="3">
        <f>E5*F5</f>
        <v>26</v>
      </c>
      <c r="H5" s="4" t="s">
        <v>17</v>
      </c>
    </row>
    <row r="6" s="5" customFormat="1" ht="40" customHeight="1" spans="1:52">
      <c r="A6" s="14"/>
      <c r="B6" s="3">
        <v>5</v>
      </c>
      <c r="C6" s="8" t="s">
        <v>18</v>
      </c>
      <c r="D6" s="6" t="s">
        <v>11</v>
      </c>
      <c r="E6" s="5">
        <v>2</v>
      </c>
      <c r="F6" s="5">
        <v>160</v>
      </c>
      <c r="G6" s="3">
        <f>E6*F6</f>
        <v>320</v>
      </c>
      <c r="H6" s="4" t="s">
        <v>19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18"/>
    </row>
    <row r="7" s="2" customFormat="1" ht="40" customHeight="1" spans="1:8">
      <c r="A7" s="15"/>
      <c r="B7" s="3"/>
      <c r="C7" s="17"/>
      <c r="D7" s="6"/>
      <c r="E7" s="6"/>
      <c r="F7" s="6"/>
      <c r="G7" s="3">
        <f>SUM(G2:G6)</f>
        <v>716.7</v>
      </c>
      <c r="H7"/>
    </row>
    <row r="8" customFormat="1" spans="3:3">
      <c r="C8" s="12"/>
    </row>
    <row r="9" customFormat="1" spans="3:7">
      <c r="C9" s="12"/>
      <c r="D9"/>
      <c r="E9"/>
      <c r="F9"/>
      <c r="G9" t="s">
        <v>20</v>
      </c>
    </row>
    <row r="10" customFormat="1" spans="3:3">
      <c r="C10" s="12"/>
    </row>
    <row r="11" customFormat="1" spans="3:3">
      <c r="C11" s="12"/>
    </row>
    <row r="12" customFormat="1" spans="3:3">
      <c r="C12" s="12"/>
    </row>
    <row r="13" customFormat="1" spans="3:3">
      <c r="C13" s="12"/>
    </row>
    <row r="14" customFormat="1" spans="3:3">
      <c r="C14" s="12"/>
    </row>
    <row r="15" customFormat="1" spans="3:3">
      <c r="C15" s="12"/>
    </row>
    <row r="16" customFormat="1" spans="3:3">
      <c r="C16" s="12"/>
    </row>
    <row r="17" customFormat="1" spans="3:3">
      <c r="C17" s="12"/>
    </row>
    <row r="18" customFormat="1" spans="3:3">
      <c r="C18" s="12"/>
    </row>
  </sheetData>
  <hyperlinks>
    <hyperlink ref="H2" r:id="rId1" display="https://www.zcygov.cn/items/32614827?searchType=1"/>
    <hyperlink ref="H3" r:id="rId2" display="https://www.zcygov.cn/items/32507514?searchType=1"/>
    <hyperlink ref="H4" r:id="rId3" display="https://www.zcygov.cn/items/43410542?searchType=1"/>
    <hyperlink ref="H5" r:id="rId4" display="https://www.zcygov.cn/items/32620446?searchType=1"/>
    <hyperlink ref="H6" r:id="rId5" display="https://www.zcygov.cn/items/32613684?searchType=1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opLeftCell="A8" workbookViewId="0">
      <selection activeCell="F26" sqref="F26"/>
    </sheetView>
  </sheetViews>
  <sheetFormatPr defaultColWidth="9" defaultRowHeight="13.5"/>
  <cols>
    <col min="2" max="2" width="45.875" customWidth="1"/>
    <col min="7" max="7" width="60.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21</v>
      </c>
      <c r="H1" s="2"/>
      <c r="I1" s="2"/>
      <c r="J1" s="2"/>
    </row>
    <row r="2" ht="36" customHeight="1" spans="1:10">
      <c r="A2" s="3">
        <v>1</v>
      </c>
      <c r="B2" s="3" t="s">
        <v>22</v>
      </c>
      <c r="C2" s="3" t="s">
        <v>23</v>
      </c>
      <c r="D2" s="3">
        <v>10</v>
      </c>
      <c r="E2" s="3">
        <v>4</v>
      </c>
      <c r="F2" s="3">
        <f>D2*E2</f>
        <v>40</v>
      </c>
      <c r="G2" s="4" t="s">
        <v>24</v>
      </c>
      <c r="H2" s="2"/>
      <c r="I2" s="2"/>
      <c r="J2" s="2"/>
    </row>
    <row r="3" ht="36" customHeight="1" spans="1:10">
      <c r="A3" s="3">
        <v>2</v>
      </c>
      <c r="B3" s="3" t="s">
        <v>25</v>
      </c>
      <c r="C3" s="3" t="s">
        <v>8</v>
      </c>
      <c r="D3" s="3">
        <v>2</v>
      </c>
      <c r="E3" s="3">
        <v>450</v>
      </c>
      <c r="F3" s="3">
        <f t="shared" ref="F3:F20" si="0">D3*E3</f>
        <v>900</v>
      </c>
      <c r="G3" s="4" t="s">
        <v>26</v>
      </c>
      <c r="H3" s="2"/>
      <c r="I3" s="2"/>
      <c r="J3" s="2"/>
    </row>
    <row r="4" ht="36" customHeight="1" spans="1:10">
      <c r="A4" s="3">
        <v>3</v>
      </c>
      <c r="B4" s="3" t="s">
        <v>27</v>
      </c>
      <c r="C4" s="5" t="s">
        <v>8</v>
      </c>
      <c r="D4" s="5">
        <v>8</v>
      </c>
      <c r="E4" s="5">
        <v>14.5</v>
      </c>
      <c r="F4" s="3">
        <f t="shared" si="0"/>
        <v>116</v>
      </c>
      <c r="G4" s="4" t="s">
        <v>28</v>
      </c>
      <c r="H4" s="2"/>
      <c r="I4" s="2"/>
      <c r="J4" s="2"/>
    </row>
    <row r="5" ht="36" customHeight="1" spans="1:10">
      <c r="A5" s="3">
        <v>4</v>
      </c>
      <c r="B5" s="3" t="s">
        <v>29</v>
      </c>
      <c r="C5" s="5" t="s">
        <v>8</v>
      </c>
      <c r="D5" s="5">
        <v>2</v>
      </c>
      <c r="E5" s="5">
        <v>60</v>
      </c>
      <c r="F5" s="3">
        <f t="shared" si="0"/>
        <v>120</v>
      </c>
      <c r="G5" s="4" t="s">
        <v>30</v>
      </c>
      <c r="H5" s="2"/>
      <c r="I5" s="2"/>
      <c r="J5" s="2"/>
    </row>
    <row r="6" ht="36" customHeight="1" spans="1:10">
      <c r="A6" s="3">
        <v>5</v>
      </c>
      <c r="B6" s="3" t="s">
        <v>31</v>
      </c>
      <c r="C6" s="6" t="s">
        <v>8</v>
      </c>
      <c r="D6" s="5">
        <v>10</v>
      </c>
      <c r="E6" s="5">
        <v>7</v>
      </c>
      <c r="F6" s="3">
        <f t="shared" si="0"/>
        <v>70</v>
      </c>
      <c r="G6" s="4" t="s">
        <v>32</v>
      </c>
      <c r="H6" s="7"/>
      <c r="I6" s="7"/>
      <c r="J6" s="7"/>
    </row>
    <row r="7" ht="36" customHeight="1" spans="1:10">
      <c r="A7" s="3">
        <v>6</v>
      </c>
      <c r="B7" s="3" t="s">
        <v>33</v>
      </c>
      <c r="C7" s="6" t="s">
        <v>14</v>
      </c>
      <c r="D7" s="6">
        <v>1</v>
      </c>
      <c r="E7" s="6">
        <v>13.5</v>
      </c>
      <c r="F7" s="3">
        <f t="shared" si="0"/>
        <v>13.5</v>
      </c>
      <c r="G7" s="4" t="s">
        <v>34</v>
      </c>
      <c r="H7" s="2"/>
      <c r="I7" s="2"/>
      <c r="J7" s="2"/>
    </row>
    <row r="8" ht="36" customHeight="1" spans="1:10">
      <c r="A8" s="3">
        <v>7</v>
      </c>
      <c r="B8" s="3" t="s">
        <v>35</v>
      </c>
      <c r="C8" s="6" t="s">
        <v>14</v>
      </c>
      <c r="D8" s="6">
        <v>1</v>
      </c>
      <c r="E8" s="6">
        <v>25</v>
      </c>
      <c r="F8" s="3">
        <f t="shared" si="0"/>
        <v>25</v>
      </c>
      <c r="G8" s="4" t="s">
        <v>36</v>
      </c>
      <c r="H8" s="2"/>
      <c r="I8" s="2"/>
      <c r="J8" s="2"/>
    </row>
    <row r="9" ht="36" customHeight="1" spans="1:10">
      <c r="A9" s="3">
        <v>8</v>
      </c>
      <c r="B9" s="8" t="s">
        <v>37</v>
      </c>
      <c r="C9" s="6" t="s">
        <v>14</v>
      </c>
      <c r="D9" s="5">
        <v>10</v>
      </c>
      <c r="E9" s="5">
        <v>16.3</v>
      </c>
      <c r="F9" s="3">
        <f t="shared" si="0"/>
        <v>163</v>
      </c>
      <c r="G9" s="4" t="s">
        <v>38</v>
      </c>
      <c r="H9" s="2"/>
      <c r="I9" s="2"/>
      <c r="J9" s="2"/>
    </row>
    <row r="10" ht="36" customHeight="1" spans="1:10">
      <c r="A10" s="3">
        <v>9</v>
      </c>
      <c r="B10" s="8" t="s">
        <v>39</v>
      </c>
      <c r="C10" s="6" t="s">
        <v>14</v>
      </c>
      <c r="D10" s="5">
        <v>15</v>
      </c>
      <c r="E10" s="5">
        <v>8.5</v>
      </c>
      <c r="F10" s="3">
        <f t="shared" si="0"/>
        <v>127.5</v>
      </c>
      <c r="G10" s="9" t="s">
        <v>40</v>
      </c>
      <c r="H10" s="2"/>
      <c r="I10" s="2"/>
      <c r="J10" s="2"/>
    </row>
    <row r="11" ht="36" customHeight="1" spans="1:10">
      <c r="A11" s="3">
        <v>10</v>
      </c>
      <c r="B11" s="8" t="s">
        <v>41</v>
      </c>
      <c r="C11" s="6" t="s">
        <v>14</v>
      </c>
      <c r="D11" s="5">
        <v>10</v>
      </c>
      <c r="E11" s="5">
        <v>13</v>
      </c>
      <c r="F11" s="3">
        <f t="shared" si="0"/>
        <v>130</v>
      </c>
      <c r="G11" t="s">
        <v>42</v>
      </c>
      <c r="H11" s="2"/>
      <c r="I11" s="2"/>
      <c r="J11" s="2"/>
    </row>
    <row r="12" ht="36" customHeight="1" spans="1:10">
      <c r="A12" s="3">
        <v>11</v>
      </c>
      <c r="B12" s="5" t="s">
        <v>43</v>
      </c>
      <c r="C12" s="5" t="s">
        <v>11</v>
      </c>
      <c r="D12" s="5">
        <v>1</v>
      </c>
      <c r="E12" s="5">
        <v>240</v>
      </c>
      <c r="F12" s="3">
        <f t="shared" si="0"/>
        <v>240</v>
      </c>
      <c r="G12" s="9" t="s">
        <v>44</v>
      </c>
      <c r="H12" s="2"/>
      <c r="I12" s="2"/>
      <c r="J12" s="2"/>
    </row>
    <row r="13" ht="36" customHeight="1" spans="1:10">
      <c r="A13" s="3">
        <v>12</v>
      </c>
      <c r="B13" s="10" t="s">
        <v>45</v>
      </c>
      <c r="C13" s="5" t="s">
        <v>11</v>
      </c>
      <c r="D13" s="5">
        <v>1</v>
      </c>
      <c r="E13" s="5">
        <v>234</v>
      </c>
      <c r="F13" s="3">
        <f t="shared" si="0"/>
        <v>234</v>
      </c>
      <c r="G13" s="9" t="s">
        <v>46</v>
      </c>
      <c r="H13" s="2"/>
      <c r="I13" s="2"/>
      <c r="J13" s="2"/>
    </row>
    <row r="14" ht="36" customHeight="1" spans="1:10">
      <c r="A14" s="3">
        <v>13</v>
      </c>
      <c r="B14" s="5" t="s">
        <v>47</v>
      </c>
      <c r="C14" s="6" t="s">
        <v>8</v>
      </c>
      <c r="D14" s="5">
        <v>1</v>
      </c>
      <c r="E14" s="5">
        <v>13</v>
      </c>
      <c r="F14" s="3">
        <f t="shared" si="0"/>
        <v>13</v>
      </c>
      <c r="G14" s="4" t="s">
        <v>48</v>
      </c>
      <c r="H14" s="2"/>
      <c r="I14" s="2"/>
      <c r="J14" s="2"/>
    </row>
    <row r="15" ht="36" customHeight="1" spans="1:10">
      <c r="A15" s="3">
        <v>14</v>
      </c>
      <c r="B15" s="5" t="s">
        <v>49</v>
      </c>
      <c r="C15" s="5" t="s">
        <v>50</v>
      </c>
      <c r="D15" s="5">
        <v>2</v>
      </c>
      <c r="E15" s="5">
        <v>18</v>
      </c>
      <c r="F15" s="3">
        <f t="shared" si="0"/>
        <v>36</v>
      </c>
      <c r="G15" s="9" t="s">
        <v>51</v>
      </c>
      <c r="H15" s="2"/>
      <c r="I15" s="2"/>
      <c r="J15" s="2"/>
    </row>
    <row r="16" ht="36" customHeight="1" spans="1:10">
      <c r="A16" s="3">
        <v>15</v>
      </c>
      <c r="B16" s="5" t="s">
        <v>52</v>
      </c>
      <c r="C16" s="5" t="s">
        <v>8</v>
      </c>
      <c r="D16" s="5">
        <v>10</v>
      </c>
      <c r="E16" s="5">
        <v>3.2</v>
      </c>
      <c r="F16" s="3">
        <f t="shared" si="0"/>
        <v>32</v>
      </c>
      <c r="G16" s="9" t="s">
        <v>53</v>
      </c>
      <c r="H16" s="2"/>
      <c r="I16" s="2"/>
      <c r="J16" s="2"/>
    </row>
    <row r="17" ht="36" customHeight="1" spans="1:10">
      <c r="A17" s="3">
        <v>16</v>
      </c>
      <c r="B17" s="5" t="s">
        <v>54</v>
      </c>
      <c r="C17" s="5" t="s">
        <v>8</v>
      </c>
      <c r="D17" s="5">
        <v>2</v>
      </c>
      <c r="E17" s="5">
        <v>76.59</v>
      </c>
      <c r="F17" s="3">
        <f t="shared" si="0"/>
        <v>153.18</v>
      </c>
      <c r="G17" s="9" t="s">
        <v>55</v>
      </c>
      <c r="H17" s="2"/>
      <c r="I17" s="2"/>
      <c r="J17" s="2"/>
    </row>
    <row r="18" ht="36" customHeight="1" spans="1:10">
      <c r="A18" s="3">
        <v>17</v>
      </c>
      <c r="B18" s="5" t="s">
        <v>56</v>
      </c>
      <c r="C18" s="5" t="s">
        <v>8</v>
      </c>
      <c r="D18" s="5">
        <v>2</v>
      </c>
      <c r="E18" s="5">
        <v>8</v>
      </c>
      <c r="F18" s="3">
        <f t="shared" si="0"/>
        <v>16</v>
      </c>
      <c r="G18" s="9" t="s">
        <v>57</v>
      </c>
      <c r="H18" s="2"/>
      <c r="I18" s="2"/>
      <c r="J18" s="2"/>
    </row>
    <row r="19" ht="36" customHeight="1" spans="1:10">
      <c r="A19" s="3"/>
      <c r="B19" s="5" t="s">
        <v>58</v>
      </c>
      <c r="C19" s="5" t="s">
        <v>8</v>
      </c>
      <c r="D19" s="5">
        <v>1</v>
      </c>
      <c r="E19" s="5">
        <v>338</v>
      </c>
      <c r="F19" s="3">
        <f>D19*E19</f>
        <v>338</v>
      </c>
      <c r="G19" s="9" t="s">
        <v>59</v>
      </c>
      <c r="H19" s="2"/>
      <c r="I19" s="2"/>
      <c r="J19" s="2"/>
    </row>
    <row r="20" ht="36" customHeight="1" spans="1:10">
      <c r="A20" s="3">
        <v>18</v>
      </c>
      <c r="B20" s="5" t="s">
        <v>60</v>
      </c>
      <c r="C20" s="5" t="s">
        <v>8</v>
      </c>
      <c r="D20" s="5">
        <v>1</v>
      </c>
      <c r="E20" s="5">
        <v>535</v>
      </c>
      <c r="F20" s="3">
        <f>D20*E20</f>
        <v>535</v>
      </c>
      <c r="G20" s="9" t="s">
        <v>61</v>
      </c>
      <c r="H20" s="2"/>
      <c r="I20" s="2"/>
      <c r="J20" s="2"/>
    </row>
    <row r="21" ht="36" customHeight="1" spans="1:10">
      <c r="A21" s="3"/>
      <c r="B21" s="5"/>
      <c r="C21" s="5"/>
      <c r="D21" s="5"/>
      <c r="E21" s="5"/>
      <c r="F21" s="3">
        <f>SUM(F2:F20)</f>
        <v>3302.18</v>
      </c>
      <c r="G21" s="11" t="s">
        <v>62</v>
      </c>
      <c r="H21" s="2"/>
      <c r="I21" s="2"/>
      <c r="J21" s="2"/>
    </row>
  </sheetData>
  <hyperlinks>
    <hyperlink ref="G2" r:id="rId1" display="https://www.zcygov.cn/items/37270645"/>
    <hyperlink ref="G3" r:id="rId2" display="https://www.zcygov.cn/items/33116726?searchType=1"/>
    <hyperlink ref="G4" r:id="rId3" display="https://www.zcygov.cn/items/32507231?searchType=1"/>
    <hyperlink ref="G5" r:id="rId4" display="https://www.zcygov.cn/items/34481517?searchType=1"/>
    <hyperlink ref="G6" r:id="rId5" display="https://www.zcygov.cn/items/34526543?searchType=1"/>
    <hyperlink ref="G7" r:id="rId6" display="https://www.zcygov.cn/items/32507066?searchType=1"/>
    <hyperlink ref="G8" r:id="rId7" display="https://www.zcygov.cn/items/36671630?searchType=1"/>
    <hyperlink ref="G9" r:id="rId8" display="https://www.zcygov.cn/items/32614904?searchType=1"/>
    <hyperlink ref="G10" r:id="rId9" display="https://www.zcygov.cn/items/32613011?searchType=1"/>
    <hyperlink ref="G11" r:id="rId10" display="https://www.zcygov.cn/items/32613775?searchType=1" tooltip="https://www.zcygov.cn/items/32613775?searchType=1"/>
    <hyperlink ref="G12" r:id="rId11" display="https://www.zcygov.cn/items/32611069?searchType=1"/>
    <hyperlink ref="G13" r:id="rId12" display="https://www.zcygov.cn/items/32613057?searchType=1"/>
    <hyperlink ref="G14" r:id="rId13" display="https://www.zcygov.cn/items/32508779?searchType=1"/>
    <hyperlink ref="G15" r:id="rId14" display="https://www.zcygov.cn/items/32526145?searchType=1"/>
    <hyperlink ref="G16" r:id="rId15" display="https://www.zcygov.cn/items/43055015?searchType=1"/>
    <hyperlink ref="G17" r:id="rId16" display="https://www.zcygov.cn/items/32507063?searchType=1"/>
    <hyperlink ref="G18" r:id="rId17" display="https://www.zcygov.cn/items/32619058?searchType=1"/>
    <hyperlink ref="G20" r:id="rId18" display="https://www.zcygov.cn/items/36475914?searchType=1" tooltip="https://www.zcygov.cn/items/36475914?searchType=1"/>
    <hyperlink ref="G19" r:id="rId19" display="https://www.zcygov.cn/items/34707461?searchType=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700元</vt:lpstr>
      <vt:lpstr>3250元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天承e购-黄小雪</cp:lastModifiedBy>
  <dcterms:created xsi:type="dcterms:W3CDTF">2019-03-21T03:38:00Z</dcterms:created>
  <dcterms:modified xsi:type="dcterms:W3CDTF">2019-10-10T02:34:59Z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