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62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O3" i="1" l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AO2" i="1"/>
</calcChain>
</file>

<file path=xl/sharedStrings.xml><?xml version="1.0" encoding="utf-8"?>
<sst xmlns="http://schemas.openxmlformats.org/spreadsheetml/2006/main" count="248" uniqueCount="134">
  <si>
    <t>DATE</t>
  </si>
  <si>
    <t>TIME</t>
  </si>
  <si>
    <t>T1 H2O (UG/L)</t>
  </si>
  <si>
    <t>NH3 &amp; NH4+ (MG/L)</t>
  </si>
  <si>
    <t>NO3 (MG/L)</t>
  </si>
  <si>
    <t>TOT. SOL. P (MG/L)</t>
  </si>
  <si>
    <t>CO2 (MG/L)</t>
  </si>
  <si>
    <t>OXYGEN (MG/L)</t>
  </si>
  <si>
    <t>R DETR SED (G/M2 DRY)</t>
  </si>
  <si>
    <t>L DETR SED (G/M2 DRY)</t>
  </si>
  <si>
    <t>R DETR DISS (MG/L DRY)</t>
  </si>
  <si>
    <t>L DETR DISS (MG/L DRY)</t>
  </si>
  <si>
    <t>R DETR PART (MG/L DRY)</t>
  </si>
  <si>
    <t>L DETR PART (MG/L DRY)</t>
  </si>
  <si>
    <t>WATER VOL (CU.M)</t>
  </si>
  <si>
    <t>TEMP (DEG. C)</t>
  </si>
  <si>
    <t>WIND (M/S)</t>
  </si>
  <si>
    <t>LIGHT (LY/D)</t>
  </si>
  <si>
    <t>PH (PH)</t>
  </si>
  <si>
    <t>Date</t>
  </si>
  <si>
    <t xml:space="preserve"> Dissolved org. tox 1: [Chlorpyrifos]</t>
  </si>
  <si>
    <t xml:space="preserve"> Total Ammonia as N</t>
  </si>
  <si>
    <t xml:space="preserve"> Nitrate as N</t>
  </si>
  <si>
    <t xml:space="preserve"> Total Soluble P</t>
  </si>
  <si>
    <t xml:space="preserve"> Carbon dioxide</t>
  </si>
  <si>
    <t xml:space="preserve"> Oxygen</t>
  </si>
  <si>
    <t xml:space="preserve"> R detr sed</t>
  </si>
  <si>
    <t xml:space="preserve"> L detr sed</t>
  </si>
  <si>
    <t xml:space="preserve"> R detr diss</t>
  </si>
  <si>
    <t xml:space="preserve"> L detr diss</t>
  </si>
  <si>
    <t xml:space="preserve"> R detr part</t>
  </si>
  <si>
    <t xml:space="preserve"> L detr part</t>
  </si>
  <si>
    <t xml:space="preserve"> Water Volume</t>
  </si>
  <si>
    <t xml:space="preserve"> Temperature</t>
  </si>
  <si>
    <t xml:space="preserve"> Wind Loading</t>
  </si>
  <si>
    <t xml:space="preserve"> Light</t>
  </si>
  <si>
    <t xml:space="preserve"> pH</t>
  </si>
  <si>
    <t xml:space="preserve"> </t>
  </si>
  <si>
    <t>1986-06-16T00:00:00</t>
  </si>
  <si>
    <t>1986-06-17T00:00:00</t>
  </si>
  <si>
    <t>1986-06-18T00:00:00</t>
  </si>
  <si>
    <t>1986-06-19T00:00:00</t>
  </si>
  <si>
    <t>1986-06-20T00:00:00</t>
  </si>
  <si>
    <t>1986-06-21T00:00:00</t>
  </si>
  <si>
    <t>1986-06-22T00:00:00</t>
  </si>
  <si>
    <t>1986-06-23T00:00:00</t>
  </si>
  <si>
    <t>1986-06-24T00:00:00</t>
  </si>
  <si>
    <t>1986-06-25T00:00:00</t>
  </si>
  <si>
    <t>1986-06-26T00:00:00</t>
  </si>
  <si>
    <t>1986-06-27T00:00:00</t>
  </si>
  <si>
    <t>1986-06-28T00:00:00</t>
  </si>
  <si>
    <t>1986-06-29T00:00:00</t>
  </si>
  <si>
    <t>1986-06-30T00:00:00</t>
  </si>
  <si>
    <t>1986-07-01T00:00:00</t>
  </si>
  <si>
    <t>1986-07-02T00:00:00</t>
  </si>
  <si>
    <t>1986-07-03T00:00:00</t>
  </si>
  <si>
    <t>1986-07-04T00:00:00</t>
  </si>
  <si>
    <t>1986-07-05T00:00:00</t>
  </si>
  <si>
    <t>1986-07-06T00:00:00</t>
  </si>
  <si>
    <t>1986-07-07T00:00:00</t>
  </si>
  <si>
    <t>1986-07-08T00:00:00</t>
  </si>
  <si>
    <t>1986-07-09T00:00:00</t>
  </si>
  <si>
    <t>1986-07-10T00:00:00</t>
  </si>
  <si>
    <t>1986-07-11T00:00:00</t>
  </si>
  <si>
    <t>1986-07-12T00:00:00</t>
  </si>
  <si>
    <t>1986-07-13T00:00:00</t>
  </si>
  <si>
    <t>1986-07-14T00:00:00</t>
  </si>
  <si>
    <t>1986-07-15T00:00:00</t>
  </si>
  <si>
    <t>1986-07-16T00:00:00</t>
  </si>
  <si>
    <t>1986-07-17T00:00:00</t>
  </si>
  <si>
    <t>1986-07-18T00:00:00</t>
  </si>
  <si>
    <t>1986-07-19T00:00:00</t>
  </si>
  <si>
    <t>1986-07-20T00:00:00</t>
  </si>
  <si>
    <t>1986-07-21T00:00:00</t>
  </si>
  <si>
    <t>1986-07-22T00:00:00</t>
  </si>
  <si>
    <t>1986-07-23T00:00:00</t>
  </si>
  <si>
    <t>1986-07-24T00:00:00</t>
  </si>
  <si>
    <t>1986-07-25T00:00:00</t>
  </si>
  <si>
    <t>1986-07-26T00:00:00</t>
  </si>
  <si>
    <t>1986-07-27T00:00:00</t>
  </si>
  <si>
    <t>1986-07-28T00:00:00</t>
  </si>
  <si>
    <t>1986-07-29T00:00:00</t>
  </si>
  <si>
    <t>1986-07-30T00:00:00</t>
  </si>
  <si>
    <t>1986-07-31T00:00:00</t>
  </si>
  <si>
    <t>1986-08-01T00:00:00</t>
  </si>
  <si>
    <t>1986-08-02T00:00:00</t>
  </si>
  <si>
    <t>1986-08-03T00:00:00</t>
  </si>
  <si>
    <t>1986-08-04T00:00:00</t>
  </si>
  <si>
    <t>1986-08-05T00:00:00</t>
  </si>
  <si>
    <t>1986-08-06T00:00:00</t>
  </si>
  <si>
    <t>1986-08-07T00:00:00</t>
  </si>
  <si>
    <t>1986-08-08T00:00:00</t>
  </si>
  <si>
    <t>1986-08-09T00:00:00</t>
  </si>
  <si>
    <t>1986-08-10T00:00:00</t>
  </si>
  <si>
    <t>1986-08-11T00:00:00</t>
  </si>
  <si>
    <t>1986-08-12T00:00:00</t>
  </si>
  <si>
    <t>1986-08-13T00:00:00</t>
  </si>
  <si>
    <t>1986-08-14T00:00:00</t>
  </si>
  <si>
    <t>1986-08-15T00:00:00</t>
  </si>
  <si>
    <t>1986-08-16T00:00:00</t>
  </si>
  <si>
    <t>1986-08-17T00:00:00</t>
  </si>
  <si>
    <t>1986-08-18T00:00:00</t>
  </si>
  <si>
    <t>1986-08-19T00:00:00</t>
  </si>
  <si>
    <t>1986-08-20T00:00:00</t>
  </si>
  <si>
    <t>1986-08-21T00:00:00</t>
  </si>
  <si>
    <t>1986-08-22T00:00:00</t>
  </si>
  <si>
    <t>1986-08-23T00:00:00</t>
  </si>
  <si>
    <t>1986-08-24T00:00:00</t>
  </si>
  <si>
    <t>1986-08-25T00:00:00</t>
  </si>
  <si>
    <t>1986-08-26T00:00:00</t>
  </si>
  <si>
    <t>1986-08-27T00:00:00</t>
  </si>
  <si>
    <t>1986-08-28T00:00:00</t>
  </si>
  <si>
    <t>1986-08-29T00:00:00</t>
  </si>
  <si>
    <t>1986-08-30T00:00:00</t>
  </si>
  <si>
    <t>1986-08-31T00:00:00</t>
  </si>
  <si>
    <t>1986-09-01T00:00:00</t>
  </si>
  <si>
    <t>1986-09-02T00:00:00</t>
  </si>
  <si>
    <t>1986-09-03T00:00:00</t>
  </si>
  <si>
    <t>1986-09-04T00:00:00</t>
  </si>
  <si>
    <t>1986-09-05T00:00:00</t>
  </si>
  <si>
    <t>1986-09-06T00:00:00</t>
  </si>
  <si>
    <t>1986-09-07T00:00:00</t>
  </si>
  <si>
    <t>1986-09-08T00:00:00</t>
  </si>
  <si>
    <t>1986-09-09T00:00:00</t>
  </si>
  <si>
    <t>1986-09-10T00:00:00</t>
  </si>
  <si>
    <t>1986-09-11T00:00:00</t>
  </si>
  <si>
    <t>1986-09-12T00:00:00</t>
  </si>
  <si>
    <t>1986-09-13T00:00:00</t>
  </si>
  <si>
    <t>1986-09-14T00:00:00</t>
  </si>
  <si>
    <t>1986-09-15T00:00:00</t>
  </si>
  <si>
    <t>1986-09-16T00:00:00</t>
  </si>
  <si>
    <t>1986-09-17T00:00:00</t>
  </si>
  <si>
    <t>1986-09-18T00:00:00</t>
  </si>
  <si>
    <t>1986-09-19T00:00:00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</si>
</sst>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Sheet1!$AO$1</c:f>
              <c:strCache>
                <c:ptCount val="1"/>
                <c:pt idx="0">
                  <c:v> Dissolved org. tox 1: [Chlorpyrifos]</c:v>
                </c:pt>
              </c:strCache>
            </c:strRef>
          </c:tx>
          <c:marker>
            <c:symbol val="none"/>
          </c:marker>
          <c:val>
            <c:numRef>
              <c:f>Sheet1!$AO$2:$AO$97</c:f>
              <c:numCache>
                <c:formatCode>General</c:formatCode>
                <c:ptCount val="96"/>
                <c:pt idx="0">
                  <c:v>1</c:v>
                </c:pt>
                <c:pt idx="1">
                  <c:v>0.99999995666030528</c:v>
                </c:pt>
                <c:pt idx="2">
                  <c:v>0.99999902128517015</c:v>
                </c:pt>
                <c:pt idx="3">
                  <c:v>0.999997560217878</c:v>
                </c:pt>
                <c:pt idx="4">
                  <c:v>0.99999712796577889</c:v>
                </c:pt>
                <c:pt idx="5">
                  <c:v>0.99999503807118773</c:v>
                </c:pt>
                <c:pt idx="6">
                  <c:v>1.0000094118136442</c:v>
                </c:pt>
                <c:pt idx="7">
                  <c:v>1.0000238936009345</c:v>
                </c:pt>
                <c:pt idx="8">
                  <c:v>1.0000365523128407</c:v>
                </c:pt>
                <c:pt idx="9">
                  <c:v>1.0000481821021101</c:v>
                </c:pt>
                <c:pt idx="10">
                  <c:v>1.0000592769371293</c:v>
                </c:pt>
                <c:pt idx="11">
                  <c:v>1.000069344264894</c:v>
                </c:pt>
                <c:pt idx="12">
                  <c:v>1.0000630717563237</c:v>
                </c:pt>
                <c:pt idx="13">
                  <c:v>1.0000557363387284</c:v>
                </c:pt>
                <c:pt idx="14">
                  <c:v>1.0000477270486063</c:v>
                </c:pt>
                <c:pt idx="15">
                  <c:v>1.0000398851214007</c:v>
                </c:pt>
                <c:pt idx="16">
                  <c:v>1.0000311817551208</c:v>
                </c:pt>
                <c:pt idx="17">
                  <c:v>1.000031492038326</c:v>
                </c:pt>
                <c:pt idx="18">
                  <c:v>1.0000319261015307</c:v>
                </c:pt>
                <c:pt idx="19">
                  <c:v>1.0000325013317271</c:v>
                </c:pt>
                <c:pt idx="20">
                  <c:v>1.0000328873116817</c:v>
                </c:pt>
                <c:pt idx="21">
                  <c:v>1.0000332631523579</c:v>
                </c:pt>
                <c:pt idx="22">
                  <c:v>1.0000460482712354</c:v>
                </c:pt>
                <c:pt idx="23">
                  <c:v>1.0000587163730306</c:v>
                </c:pt>
                <c:pt idx="24">
                  <c:v>1.0000699293879258</c:v>
                </c:pt>
                <c:pt idx="25">
                  <c:v>1.000080210872943</c:v>
                </c:pt>
                <c:pt idx="26">
                  <c:v>1.0000891596579684</c:v>
                </c:pt>
                <c:pt idx="27">
                  <c:v>1.0001106126809516</c:v>
                </c:pt>
                <c:pt idx="28">
                  <c:v>1.0001287799852279</c:v>
                </c:pt>
                <c:pt idx="29">
                  <c:v>1.0001443427704941</c:v>
                </c:pt>
                <c:pt idx="30">
                  <c:v>1.0001593736446948</c:v>
                </c:pt>
                <c:pt idx="31">
                  <c:v>1.000171966183929</c:v>
                </c:pt>
                <c:pt idx="32">
                  <c:v>1.0001460878968478</c:v>
                </c:pt>
                <c:pt idx="33">
                  <c:v>1.0001194219352949</c:v>
                </c:pt>
                <c:pt idx="34">
                  <c:v>1.0000951971501666</c:v>
                </c:pt>
                <c:pt idx="35">
                  <c:v>1.0000715023795845</c:v>
                </c:pt>
                <c:pt idx="36">
                  <c:v>1.0000460181370383</c:v>
                </c:pt>
                <c:pt idx="37">
                  <c:v>1.0000534815537099</c:v>
                </c:pt>
                <c:pt idx="38">
                  <c:v>1.0000622427420049</c:v>
                </c:pt>
                <c:pt idx="39">
                  <c:v>1.0000704122984874</c:v>
                </c:pt>
                <c:pt idx="40">
                  <c:v>1.0000776264843669</c:v>
                </c:pt>
                <c:pt idx="41">
                  <c:v>1.000084876063964</c:v>
                </c:pt>
                <c:pt idx="42">
                  <c:v>1.0000957125634109</c:v>
                </c:pt>
                <c:pt idx="43">
                  <c:v>1.0001057870710695</c:v>
                </c:pt>
                <c:pt idx="44">
                  <c:v>1.0001150136407411</c:v>
                </c:pt>
                <c:pt idx="45">
                  <c:v>1.0001236902432937</c:v>
                </c:pt>
                <c:pt idx="46">
                  <c:v>1.000131247747071</c:v>
                </c:pt>
                <c:pt idx="47">
                  <c:v>1.0001423200881625</c:v>
                </c:pt>
                <c:pt idx="48">
                  <c:v>1.0001385283652149</c:v>
                </c:pt>
                <c:pt idx="49">
                  <c:v>1.0001341550210501</c:v>
                </c:pt>
                <c:pt idx="50">
                  <c:v>1.0001298398745746</c:v>
                </c:pt>
                <c:pt idx="51">
                  <c:v>1.0001257374092634</c:v>
                </c:pt>
                <c:pt idx="52">
                  <c:v>1.0001155190606543</c:v>
                </c:pt>
                <c:pt idx="53">
                  <c:v>1.0001056418457945</c:v>
                </c:pt>
                <c:pt idx="54">
                  <c:v>1.0000966813806311</c:v>
                </c:pt>
                <c:pt idx="55">
                  <c:v>1.0000888128036887</c:v>
                </c:pt>
                <c:pt idx="56">
                  <c:v>1.000081762004758</c:v>
                </c:pt>
                <c:pt idx="57">
                  <c:v>1.000080323651469</c:v>
                </c:pt>
                <c:pt idx="58">
                  <c:v>1.0000791771714348</c:v>
                </c:pt>
                <c:pt idx="59">
                  <c:v>1.0000780088336783</c:v>
                </c:pt>
                <c:pt idx="60">
                  <c:v>1.0000771392597543</c:v>
                </c:pt>
                <c:pt idx="61">
                  <c:v>1.000076332497533</c:v>
                </c:pt>
                <c:pt idx="62">
                  <c:v>1.0000669722930986</c:v>
                </c:pt>
                <c:pt idx="63">
                  <c:v>1.0000581098397703</c:v>
                </c:pt>
                <c:pt idx="64">
                  <c:v>1.0000501402312763</c:v>
                </c:pt>
                <c:pt idx="65">
                  <c:v>1.0000373315801152</c:v>
                </c:pt>
                <c:pt idx="66">
                  <c:v>1.0000155937149964</c:v>
                </c:pt>
                <c:pt idx="67">
                  <c:v>1.0000015985898354</c:v>
                </c:pt>
                <c:pt idx="68">
                  <c:v>0.99999062172949926</c:v>
                </c:pt>
                <c:pt idx="69">
                  <c:v>0.99998111266342715</c:v>
                </c:pt>
                <c:pt idx="70">
                  <c:v>0.99997279276054896</c:v>
                </c:pt>
                <c:pt idx="71">
                  <c:v>0.99996526409186837</c:v>
                </c:pt>
                <c:pt idx="72">
                  <c:v>0.99995851656103119</c:v>
                </c:pt>
                <c:pt idx="73">
                  <c:v>0.99995270487450749</c:v>
                </c:pt>
                <c:pt idx="74">
                  <c:v>0.99994709507350088</c:v>
                </c:pt>
                <c:pt idx="75">
                  <c:v>0.99994227270268343</c:v>
                </c:pt>
                <c:pt idx="76">
                  <c:v>0.99993785534237467</c:v>
                </c:pt>
                <c:pt idx="77">
                  <c:v>0.99993383325463125</c:v>
                </c:pt>
                <c:pt idx="78">
                  <c:v>0.99993018401349865</c:v>
                </c:pt>
                <c:pt idx="79">
                  <c:v>0.99992700551877145</c:v>
                </c:pt>
                <c:pt idx="80">
                  <c:v>0.99992426764948428</c:v>
                </c:pt>
                <c:pt idx="81">
                  <c:v>0.99992188690275041</c:v>
                </c:pt>
                <c:pt idx="82">
                  <c:v>0.99991947454504315</c:v>
                </c:pt>
                <c:pt idx="83">
                  <c:v>0.9999178972867091</c:v>
                </c:pt>
                <c:pt idx="84">
                  <c:v>0.99991616229357372</c:v>
                </c:pt>
                <c:pt idx="85">
                  <c:v>0.99991480485455386</c:v>
                </c:pt>
                <c:pt idx="86">
                  <c:v>0.99991349612824587</c:v>
                </c:pt>
                <c:pt idx="87">
                  <c:v>0.9999126736702354</c:v>
                </c:pt>
                <c:pt idx="88">
                  <c:v>0.99991185190434972</c:v>
                </c:pt>
                <c:pt idx="89">
                  <c:v>0.9999109173907389</c:v>
                </c:pt>
                <c:pt idx="90">
                  <c:v>0.99991073304632161</c:v>
                </c:pt>
                <c:pt idx="91">
                  <c:v>0.99991027088105644</c:v>
                </c:pt>
                <c:pt idx="92">
                  <c:v>0.99990990236027333</c:v>
                </c:pt>
                <c:pt idx="93">
                  <c:v>0.99990971207919077</c:v>
                </c:pt>
                <c:pt idx="94">
                  <c:v>0.99990973401054151</c:v>
                </c:pt>
                <c:pt idx="95">
                  <c:v>0.99990980596496126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Sheet1!$AP$1</c:f>
              <c:strCache>
                <c:ptCount val="1"/>
                <c:pt idx="0">
                  <c:v> Total Ammonia as N</c:v>
                </c:pt>
              </c:strCache>
            </c:strRef>
          </c:tx>
          <c:marker>
            <c:symbol val="none"/>
          </c:marker>
          <c:val>
            <c:numRef>
              <c:f>Sheet1!$AP$2:$AP$97</c:f>
            </c:numRef>
          </c:val>
          <c:smooth val="0"/>
        </c:ser>
        <c:ser>
          <c:idx val="2"/>
          <c:order val="2"/>
          <c:tx>
            <c:strRef>
              <c:f>Sheet1!$AQ$1</c:f>
              <c:strCache>
                <c:ptCount val="1"/>
                <c:pt idx="0">
                  <c:v> Nitrate as N</c:v>
                </c:pt>
              </c:strCache>
            </c:strRef>
          </c:tx>
          <c:marker>
            <c:symbol val="none"/>
          </c:marker>
          <c:val>
            <c:numRef>
              <c:f>Sheet1!$AQ$2:$AQ$97</c:f>
              <c:numCache>
                <c:formatCode>General</c:formatCode>
                <c:ptCount val="96"/>
                <c:pt idx="0">
                  <c:v>1</c:v>
                </c:pt>
                <c:pt idx="1">
                  <c:v>0.99999991722193748</c:v>
                </c:pt>
                <c:pt idx="2">
                  <c:v>1.000037508094417</c:v>
                </c:pt>
                <c:pt idx="3">
                  <c:v>1.0000589293506357</c:v>
                </c:pt>
                <c:pt idx="4">
                  <c:v>1.0000694123354603</c:v>
                </c:pt>
                <c:pt idx="5">
                  <c:v>1.0000735295181857</c:v>
                </c:pt>
                <c:pt idx="6">
                  <c:v>1.0000711868292296</c:v>
                </c:pt>
                <c:pt idx="7">
                  <c:v>1.00004700478322</c:v>
                </c:pt>
                <c:pt idx="8">
                  <c:v>1.0000298668677188</c:v>
                </c:pt>
                <c:pt idx="9">
                  <c:v>1.0000175628758277</c:v>
                </c:pt>
                <c:pt idx="10">
                  <c:v>1.0000088492758192</c:v>
                </c:pt>
                <c:pt idx="11">
                  <c:v>1.0000021857580865</c:v>
                </c:pt>
                <c:pt idx="12">
                  <c:v>1.0000109175257268</c:v>
                </c:pt>
                <c:pt idx="13">
                  <c:v>1.0000163788002598</c:v>
                </c:pt>
                <c:pt idx="14">
                  <c:v>1.0000197208404862</c:v>
                </c:pt>
                <c:pt idx="15">
                  <c:v>1.0000211797581418</c:v>
                </c:pt>
                <c:pt idx="16">
                  <c:v>1.0000201162309765</c:v>
                </c:pt>
                <c:pt idx="17">
                  <c:v>1.0000171258336035</c:v>
                </c:pt>
                <c:pt idx="18">
                  <c:v>1.0000140765230554</c:v>
                </c:pt>
                <c:pt idx="19">
                  <c:v>1.0000112307800479</c:v>
                </c:pt>
                <c:pt idx="20">
                  <c:v>1.0000087487306069</c:v>
                </c:pt>
                <c:pt idx="21">
                  <c:v>1.0000061586551248</c:v>
                </c:pt>
                <c:pt idx="22">
                  <c:v>1.0000042850885462</c:v>
                </c:pt>
                <c:pt idx="23">
                  <c:v>1.000002489245281</c:v>
                </c:pt>
                <c:pt idx="24">
                  <c:v>1.0000021826467844</c:v>
                </c:pt>
                <c:pt idx="25">
                  <c:v>1.0000010333204898</c:v>
                </c:pt>
                <c:pt idx="26">
                  <c:v>1.0000009710540176</c:v>
                </c:pt>
                <c:pt idx="27">
                  <c:v>1.0000020584292812</c:v>
                </c:pt>
                <c:pt idx="28">
                  <c:v>1.0000042211962932</c:v>
                </c:pt>
                <c:pt idx="29">
                  <c:v>1.0000061818884258</c:v>
                </c:pt>
                <c:pt idx="30">
                  <c:v>1.0000079993156752</c:v>
                </c:pt>
                <c:pt idx="31">
                  <c:v>1.0000096021056502</c:v>
                </c:pt>
                <c:pt idx="32">
                  <c:v>1.0000084788942767</c:v>
                </c:pt>
                <c:pt idx="33">
                  <c:v>1.0000057277853092</c:v>
                </c:pt>
                <c:pt idx="34">
                  <c:v>1.0000020125323072</c:v>
                </c:pt>
                <c:pt idx="35">
                  <c:v>0.99999910249152091</c:v>
                </c:pt>
                <c:pt idx="36">
                  <c:v>0.99999563730908247</c:v>
                </c:pt>
                <c:pt idx="37">
                  <c:v>0.99999482750805035</c:v>
                </c:pt>
                <c:pt idx="38">
                  <c:v>0.99999474753117468</c:v>
                </c:pt>
                <c:pt idx="39">
                  <c:v>0.99999488919189061</c:v>
                </c:pt>
                <c:pt idx="40">
                  <c:v>0.99999513610353463</c:v>
                </c:pt>
                <c:pt idx="41">
                  <c:v>0.99999545076325458</c:v>
                </c:pt>
                <c:pt idx="42">
                  <c:v>0.99999618825783454</c:v>
                </c:pt>
                <c:pt idx="43">
                  <c:v>0.99999681000439788</c:v>
                </c:pt>
                <c:pt idx="44">
                  <c:v>0.999997726473699</c:v>
                </c:pt>
                <c:pt idx="45">
                  <c:v>0.99999837121782664</c:v>
                </c:pt>
                <c:pt idx="46">
                  <c:v>0.99999984801928643</c:v>
                </c:pt>
                <c:pt idx="47">
                  <c:v>1.0000009549238322</c:v>
                </c:pt>
                <c:pt idx="48">
                  <c:v>1.0000025945088342</c:v>
                </c:pt>
                <c:pt idx="49">
                  <c:v>1.0000042223889378</c:v>
                </c:pt>
                <c:pt idx="50">
                  <c:v>1.0000052392554919</c:v>
                </c:pt>
                <c:pt idx="51">
                  <c:v>1.0000071022625356</c:v>
                </c:pt>
                <c:pt idx="52">
                  <c:v>1.0000074509386858</c:v>
                </c:pt>
                <c:pt idx="53">
                  <c:v>1.0000084096028787</c:v>
                </c:pt>
                <c:pt idx="54">
                  <c:v>1.000008708812665</c:v>
                </c:pt>
                <c:pt idx="55">
                  <c:v>1.0000093177706861</c:v>
                </c:pt>
                <c:pt idx="56">
                  <c:v>1.0000092463573598</c:v>
                </c:pt>
                <c:pt idx="57">
                  <c:v>1.0000103546611976</c:v>
                </c:pt>
                <c:pt idx="58">
                  <c:v>1.0000115709658193</c:v>
                </c:pt>
                <c:pt idx="59">
                  <c:v>1.0000134137241938</c:v>
                </c:pt>
                <c:pt idx="60">
                  <c:v>1.0000141002527301</c:v>
                </c:pt>
                <c:pt idx="61">
                  <c:v>1.0000158077034265</c:v>
                </c:pt>
                <c:pt idx="62">
                  <c:v>1.0000156608158055</c:v>
                </c:pt>
                <c:pt idx="63">
                  <c:v>1.0000151776059223</c:v>
                </c:pt>
                <c:pt idx="64">
                  <c:v>1.0000151676383315</c:v>
                </c:pt>
                <c:pt idx="65">
                  <c:v>1.0000143636375005</c:v>
                </c:pt>
                <c:pt idx="66">
                  <c:v>1.0000098430028503</c:v>
                </c:pt>
                <c:pt idx="67">
                  <c:v>1.0000070925126119</c:v>
                </c:pt>
                <c:pt idx="68">
                  <c:v>1.0000070186251429</c:v>
                </c:pt>
                <c:pt idx="69">
                  <c:v>1.000006851946875</c:v>
                </c:pt>
                <c:pt idx="70">
                  <c:v>1.0000068857399405</c:v>
                </c:pt>
                <c:pt idx="71">
                  <c:v>1.0000068782413447</c:v>
                </c:pt>
                <c:pt idx="72">
                  <c:v>1.0000075788838478</c:v>
                </c:pt>
                <c:pt idx="73">
                  <c:v>1.0000071921377149</c:v>
                </c:pt>
                <c:pt idx="74">
                  <c:v>1.0000078103573544</c:v>
                </c:pt>
                <c:pt idx="75">
                  <c:v>1.0000077101306741</c:v>
                </c:pt>
                <c:pt idx="76">
                  <c:v>1.0000080937937468</c:v>
                </c:pt>
                <c:pt idx="77">
                  <c:v>1.0000076384561756</c:v>
                </c:pt>
                <c:pt idx="78">
                  <c:v>1.0000078372089816</c:v>
                </c:pt>
                <c:pt idx="79">
                  <c:v>1.0000076538263079</c:v>
                </c:pt>
                <c:pt idx="80">
                  <c:v>1.0000082106855841</c:v>
                </c:pt>
                <c:pt idx="81">
                  <c:v>1.0000081479354681</c:v>
                </c:pt>
                <c:pt idx="82">
                  <c:v>1.000008291638971</c:v>
                </c:pt>
                <c:pt idx="83">
                  <c:v>1.0000078026882524</c:v>
                </c:pt>
                <c:pt idx="84">
                  <c:v>1.0000080627183032</c:v>
                </c:pt>
                <c:pt idx="85">
                  <c:v>1.0000080460401157</c:v>
                </c:pt>
                <c:pt idx="86">
                  <c:v>1.0000082002986397</c:v>
                </c:pt>
                <c:pt idx="87">
                  <c:v>1.0000081364093603</c:v>
                </c:pt>
                <c:pt idx="88">
                  <c:v>1.0000081841126003</c:v>
                </c:pt>
                <c:pt idx="89">
                  <c:v>1.0000078536271781</c:v>
                </c:pt>
                <c:pt idx="90">
                  <c:v>1.0000081605453566</c:v>
                </c:pt>
                <c:pt idx="91">
                  <c:v>1.0000085407065369</c:v>
                </c:pt>
                <c:pt idx="92">
                  <c:v>1.0000084010760253</c:v>
                </c:pt>
                <c:pt idx="93">
                  <c:v>1.0000078958536194</c:v>
                </c:pt>
                <c:pt idx="94">
                  <c:v>1.0000079291588075</c:v>
                </c:pt>
                <c:pt idx="95">
                  <c:v>1.0000078426449661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Sheet1!$AR$1</c:f>
              <c:strCache>
                <c:ptCount val="1"/>
                <c:pt idx="0">
                  <c:v> Total Soluble P</c:v>
                </c:pt>
              </c:strCache>
            </c:strRef>
          </c:tx>
          <c:marker>
            <c:symbol val="none"/>
          </c:marker>
          <c:val>
            <c:numRef>
              <c:f>Sheet1!$AR$2:$AR$97</c:f>
              <c:numCache>
                <c:formatCode>General</c:formatCode>
                <c:ptCount val="96"/>
                <c:pt idx="0">
                  <c:v>1</c:v>
                </c:pt>
                <c:pt idx="1">
                  <c:v>1.0000000753872822</c:v>
                </c:pt>
                <c:pt idx="2">
                  <c:v>0.99999993791758601</c:v>
                </c:pt>
                <c:pt idx="3">
                  <c:v>0.99999987925772105</c:v>
                </c:pt>
                <c:pt idx="4">
                  <c:v>1.0000014493040477</c:v>
                </c:pt>
                <c:pt idx="5">
                  <c:v>1.000001407806318</c:v>
                </c:pt>
                <c:pt idx="6">
                  <c:v>1.0000241103982994</c:v>
                </c:pt>
                <c:pt idx="7">
                  <c:v>1.0000272291533532</c:v>
                </c:pt>
                <c:pt idx="8">
                  <c:v>1.0000272274312538</c:v>
                </c:pt>
                <c:pt idx="9">
                  <c:v>1.0000270100948578</c:v>
                </c:pt>
                <c:pt idx="10">
                  <c:v>1.0000263936749447</c:v>
                </c:pt>
                <c:pt idx="11">
                  <c:v>1.0000258059506439</c:v>
                </c:pt>
                <c:pt idx="12">
                  <c:v>1.0000253474481562</c:v>
                </c:pt>
                <c:pt idx="13">
                  <c:v>1.0000248655903214</c:v>
                </c:pt>
                <c:pt idx="14">
                  <c:v>1.0000243711028709</c:v>
                </c:pt>
                <c:pt idx="15">
                  <c:v>1.0000240541972247</c:v>
                </c:pt>
                <c:pt idx="16">
                  <c:v>1.00002351680367</c:v>
                </c:pt>
                <c:pt idx="17">
                  <c:v>1.0000231303630935</c:v>
                </c:pt>
                <c:pt idx="18">
                  <c:v>1.00002287451189</c:v>
                </c:pt>
                <c:pt idx="19">
                  <c:v>1.0000223424482311</c:v>
                </c:pt>
                <c:pt idx="20">
                  <c:v>1.0000218921762491</c:v>
                </c:pt>
                <c:pt idx="21">
                  <c:v>1.0000214933662122</c:v>
                </c:pt>
                <c:pt idx="22">
                  <c:v>1.000021112406835</c:v>
                </c:pt>
                <c:pt idx="23">
                  <c:v>1.0000207123862885</c:v>
                </c:pt>
                <c:pt idx="24">
                  <c:v>1.0000202530687357</c:v>
                </c:pt>
                <c:pt idx="25">
                  <c:v>1.0000198793311321</c:v>
                </c:pt>
                <c:pt idx="26">
                  <c:v>1.0000193547246561</c:v>
                </c:pt>
                <c:pt idx="27">
                  <c:v>1.0000190037538219</c:v>
                </c:pt>
                <c:pt idx="28">
                  <c:v>1.0000185826119616</c:v>
                </c:pt>
                <c:pt idx="29">
                  <c:v>1.0000180324901347</c:v>
                </c:pt>
                <c:pt idx="30">
                  <c:v>1.0000176628632305</c:v>
                </c:pt>
                <c:pt idx="31">
                  <c:v>1.0000172194298365</c:v>
                </c:pt>
                <c:pt idx="32">
                  <c:v>1.0000168161035323</c:v>
                </c:pt>
                <c:pt idx="33">
                  <c:v>1.000016376798506</c:v>
                </c:pt>
                <c:pt idx="34">
                  <c:v>1.0000153168014279</c:v>
                </c:pt>
                <c:pt idx="35">
                  <c:v>1.0000156450054649</c:v>
                </c:pt>
                <c:pt idx="36">
                  <c:v>1.0000159519419252</c:v>
                </c:pt>
                <c:pt idx="37">
                  <c:v>1.0000161795893077</c:v>
                </c:pt>
                <c:pt idx="38">
                  <c:v>1.0000164598213541</c:v>
                </c:pt>
                <c:pt idx="39">
                  <c:v>1.0000169220864967</c:v>
                </c:pt>
                <c:pt idx="40">
                  <c:v>1.0000172009881458</c:v>
                </c:pt>
                <c:pt idx="41">
                  <c:v>1.0000174754603588</c:v>
                </c:pt>
                <c:pt idx="42">
                  <c:v>1.0000179031786685</c:v>
                </c:pt>
                <c:pt idx="43">
                  <c:v>1.0000182549894789</c:v>
                </c:pt>
                <c:pt idx="44">
                  <c:v>1.0000184522534363</c:v>
                </c:pt>
                <c:pt idx="45">
                  <c:v>1.0000189178952048</c:v>
                </c:pt>
                <c:pt idx="46">
                  <c:v>1.0000193256109191</c:v>
                </c:pt>
                <c:pt idx="47">
                  <c:v>1.0000196702616795</c:v>
                </c:pt>
                <c:pt idx="48">
                  <c:v>1.0000200849178982</c:v>
                </c:pt>
                <c:pt idx="49">
                  <c:v>1.000020485665384</c:v>
                </c:pt>
                <c:pt idx="50">
                  <c:v>1.0000207482291459</c:v>
                </c:pt>
                <c:pt idx="51">
                  <c:v>1.0000212298650026</c:v>
                </c:pt>
                <c:pt idx="52">
                  <c:v>1.0000217163531724</c:v>
                </c:pt>
                <c:pt idx="53">
                  <c:v>1.000022122210483</c:v>
                </c:pt>
                <c:pt idx="54">
                  <c:v>1.0000224862074298</c:v>
                </c:pt>
                <c:pt idx="55">
                  <c:v>1.0000229667376035</c:v>
                </c:pt>
                <c:pt idx="56">
                  <c:v>1.000023322888939</c:v>
                </c:pt>
                <c:pt idx="57">
                  <c:v>1.0000239433282252</c:v>
                </c:pt>
                <c:pt idx="58">
                  <c:v>1.000024300724889</c:v>
                </c:pt>
                <c:pt idx="59">
                  <c:v>1.0000248299257519</c:v>
                </c:pt>
                <c:pt idx="60">
                  <c:v>1.0000253870245561</c:v>
                </c:pt>
                <c:pt idx="61">
                  <c:v>1.0000259294575449</c:v>
                </c:pt>
                <c:pt idx="62">
                  <c:v>1.0000263427695233</c:v>
                </c:pt>
                <c:pt idx="63">
                  <c:v>1.0000269388565461</c:v>
                </c:pt>
                <c:pt idx="64">
                  <c:v>1.0000274456169416</c:v>
                </c:pt>
                <c:pt idx="65">
                  <c:v>1.0000261937180146</c:v>
                </c:pt>
                <c:pt idx="66">
                  <c:v>1.0000106904410013</c:v>
                </c:pt>
                <c:pt idx="67">
                  <c:v>1.0000015988168294</c:v>
                </c:pt>
                <c:pt idx="68">
                  <c:v>0.9999982576749149</c:v>
                </c:pt>
                <c:pt idx="69">
                  <c:v>0.99999697552470246</c:v>
                </c:pt>
                <c:pt idx="70">
                  <c:v>0.99999649183374917</c:v>
                </c:pt>
                <c:pt idx="71">
                  <c:v>0.99999635159746636</c:v>
                </c:pt>
                <c:pt idx="72">
                  <c:v>0.99999634010943905</c:v>
                </c:pt>
                <c:pt idx="73">
                  <c:v>0.99999632152462592</c:v>
                </c:pt>
                <c:pt idx="74">
                  <c:v>0.999996333869559</c:v>
                </c:pt>
                <c:pt idx="75">
                  <c:v>0.99999624505669427</c:v>
                </c:pt>
                <c:pt idx="76">
                  <c:v>0.99999619739017098</c:v>
                </c:pt>
                <c:pt idx="77">
                  <c:v>0.99999625157756677</c:v>
                </c:pt>
                <c:pt idx="78">
                  <c:v>0.99999633122343679</c:v>
                </c:pt>
                <c:pt idx="79">
                  <c:v>0.99999624729092951</c:v>
                </c:pt>
                <c:pt idx="80">
                  <c:v>0.99999632683529271</c:v>
                </c:pt>
                <c:pt idx="81">
                  <c:v>0.99999624301551326</c:v>
                </c:pt>
                <c:pt idx="82">
                  <c:v>0.99999632245862802</c:v>
                </c:pt>
                <c:pt idx="83">
                  <c:v>0.99999623875127608</c:v>
                </c:pt>
                <c:pt idx="84">
                  <c:v>0.99999631809339773</c:v>
                </c:pt>
                <c:pt idx="85">
                  <c:v>0.99999623449817077</c:v>
                </c:pt>
                <c:pt idx="86">
                  <c:v>0.99999631373955733</c:v>
                </c:pt>
                <c:pt idx="87">
                  <c:v>0.99999623025615536</c:v>
                </c:pt>
                <c:pt idx="88">
                  <c:v>0.99999630939706208</c:v>
                </c:pt>
                <c:pt idx="89">
                  <c:v>0.99999622602518645</c:v>
                </c:pt>
                <c:pt idx="90">
                  <c:v>0.99999630506586756</c:v>
                </c:pt>
                <c:pt idx="91">
                  <c:v>0.99999638400376933</c:v>
                </c:pt>
                <c:pt idx="92">
                  <c:v>0.99999630074593016</c:v>
                </c:pt>
                <c:pt idx="93">
                  <c:v>0.99999637958412313</c:v>
                </c:pt>
                <c:pt idx="94">
                  <c:v>0.99999629643720722</c:v>
                </c:pt>
                <c:pt idx="95">
                  <c:v>0.99999637517594098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Sheet1!$AS$1</c:f>
              <c:strCache>
                <c:ptCount val="1"/>
                <c:pt idx="0">
                  <c:v> Carbon dioxide</c:v>
                </c:pt>
              </c:strCache>
            </c:strRef>
          </c:tx>
          <c:marker>
            <c:symbol val="none"/>
          </c:marker>
          <c:val>
            <c:numRef>
              <c:f>Sheet1!$AS$2:$AS$97</c:f>
              <c:numCache>
                <c:formatCode>General</c:formatCode>
                <c:ptCount val="96"/>
                <c:pt idx="0">
                  <c:v>1</c:v>
                </c:pt>
                <c:pt idx="1">
                  <c:v>1.0000004255672779</c:v>
                </c:pt>
                <c:pt idx="2">
                  <c:v>0.99993165419709928</c:v>
                </c:pt>
                <c:pt idx="3">
                  <c:v>0.99990579207458141</c:v>
                </c:pt>
                <c:pt idx="4">
                  <c:v>0.99990193057751775</c:v>
                </c:pt>
                <c:pt idx="5">
                  <c:v>0.9999002357828275</c:v>
                </c:pt>
                <c:pt idx="6">
                  <c:v>0.99991571598915052</c:v>
                </c:pt>
                <c:pt idx="7">
                  <c:v>1.0000585724356763</c:v>
                </c:pt>
                <c:pt idx="8">
                  <c:v>1.0000923417882384</c:v>
                </c:pt>
                <c:pt idx="9">
                  <c:v>1.0001004902184998</c:v>
                </c:pt>
                <c:pt idx="10">
                  <c:v>1.0001026516119584</c:v>
                </c:pt>
                <c:pt idx="11">
                  <c:v>1.0001042265175566</c:v>
                </c:pt>
                <c:pt idx="12">
                  <c:v>0.99989989290653936</c:v>
                </c:pt>
                <c:pt idx="13">
                  <c:v>0.99984355102784139</c:v>
                </c:pt>
                <c:pt idx="14">
                  <c:v>0.99983048991904544</c:v>
                </c:pt>
                <c:pt idx="15">
                  <c:v>0.99982856651455698</c:v>
                </c:pt>
                <c:pt idx="16">
                  <c:v>0.9998295339145159</c:v>
                </c:pt>
                <c:pt idx="17">
                  <c:v>0.99991230652926344</c:v>
                </c:pt>
                <c:pt idx="18">
                  <c:v>0.99993494790089876</c:v>
                </c:pt>
                <c:pt idx="19">
                  <c:v>0.99994075921247616</c:v>
                </c:pt>
                <c:pt idx="20">
                  <c:v>0.99994235831411182</c:v>
                </c:pt>
                <c:pt idx="21">
                  <c:v>0.99994258381786338</c:v>
                </c:pt>
                <c:pt idx="22">
                  <c:v>1.0000481100792009</c:v>
                </c:pt>
                <c:pt idx="23">
                  <c:v>1.0000770617953003</c:v>
                </c:pt>
                <c:pt idx="24">
                  <c:v>1.0000846960775684</c:v>
                </c:pt>
                <c:pt idx="25">
                  <c:v>1.0000871192239056</c:v>
                </c:pt>
                <c:pt idx="26">
                  <c:v>1.0000878437865195</c:v>
                </c:pt>
                <c:pt idx="27">
                  <c:v>1.0002188619481911</c:v>
                </c:pt>
                <c:pt idx="28">
                  <c:v>1.000260782043783</c:v>
                </c:pt>
                <c:pt idx="29">
                  <c:v>1.0002758880105078</c:v>
                </c:pt>
                <c:pt idx="30">
                  <c:v>1.0002839679122273</c:v>
                </c:pt>
                <c:pt idx="31">
                  <c:v>1.0002907366631797</c:v>
                </c:pt>
                <c:pt idx="32">
                  <c:v>0.99984387831391286</c:v>
                </c:pt>
                <c:pt idx="33">
                  <c:v>0.99968181692989544</c:v>
                </c:pt>
                <c:pt idx="34">
                  <c:v>0.99963434515225691</c:v>
                </c:pt>
                <c:pt idx="35">
                  <c:v>0.99962523269442305</c:v>
                </c:pt>
                <c:pt idx="36">
                  <c:v>0.99962833769261028</c:v>
                </c:pt>
                <c:pt idx="37">
                  <c:v>0.99988650464074691</c:v>
                </c:pt>
                <c:pt idx="38">
                  <c:v>0.99997144072039923</c:v>
                </c:pt>
                <c:pt idx="39">
                  <c:v>0.99999670047523959</c:v>
                </c:pt>
                <c:pt idx="40">
                  <c:v>1.000004348809062</c:v>
                </c:pt>
                <c:pt idx="41">
                  <c:v>1.0000065111814966</c:v>
                </c:pt>
                <c:pt idx="42">
                  <c:v>1.0000398330717535</c:v>
                </c:pt>
                <c:pt idx="43">
                  <c:v>1.0000511226130662</c:v>
                </c:pt>
                <c:pt idx="44">
                  <c:v>1.0000547845322665</c:v>
                </c:pt>
                <c:pt idx="45">
                  <c:v>1.0000562245491724</c:v>
                </c:pt>
                <c:pt idx="46">
                  <c:v>1.0000567039025834</c:v>
                </c:pt>
                <c:pt idx="47">
                  <c:v>1.0000889535519788</c:v>
                </c:pt>
                <c:pt idx="48">
                  <c:v>1.000101853809261</c:v>
                </c:pt>
                <c:pt idx="49">
                  <c:v>1.0001065659982447</c:v>
                </c:pt>
                <c:pt idx="50">
                  <c:v>1.0001086968594333</c:v>
                </c:pt>
                <c:pt idx="51">
                  <c:v>1.0001099005463987</c:v>
                </c:pt>
                <c:pt idx="52">
                  <c:v>1.0000435777382783</c:v>
                </c:pt>
                <c:pt idx="53">
                  <c:v>1.000019671279281</c:v>
                </c:pt>
                <c:pt idx="54">
                  <c:v>1.000011820984988</c:v>
                </c:pt>
                <c:pt idx="55">
                  <c:v>1.0000092836238426</c:v>
                </c:pt>
                <c:pt idx="56">
                  <c:v>1.0000084360674137</c:v>
                </c:pt>
                <c:pt idx="57">
                  <c:v>1.0000608849020431</c:v>
                </c:pt>
                <c:pt idx="58">
                  <c:v>1.0000782086194215</c:v>
                </c:pt>
                <c:pt idx="59">
                  <c:v>1.0000837197013708</c:v>
                </c:pt>
                <c:pt idx="60">
                  <c:v>1.0000855471234211</c:v>
                </c:pt>
                <c:pt idx="61">
                  <c:v>1.0000865788814057</c:v>
                </c:pt>
                <c:pt idx="62">
                  <c:v>0.99997719887059444</c:v>
                </c:pt>
                <c:pt idx="63">
                  <c:v>0.99994375636579846</c:v>
                </c:pt>
                <c:pt idx="64">
                  <c:v>0.99993499770981009</c:v>
                </c:pt>
                <c:pt idx="65">
                  <c:v>0.99992190047850116</c:v>
                </c:pt>
                <c:pt idx="66">
                  <c:v>0.99991148699557575</c:v>
                </c:pt>
                <c:pt idx="67">
                  <c:v>0.99997331729491579</c:v>
                </c:pt>
                <c:pt idx="68">
                  <c:v>0.99999319841600243</c:v>
                </c:pt>
                <c:pt idx="69">
                  <c:v>0.99999908197306342</c:v>
                </c:pt>
                <c:pt idx="70">
                  <c:v>1.0000008429006906</c:v>
                </c:pt>
                <c:pt idx="71">
                  <c:v>1.0000014583473142</c:v>
                </c:pt>
                <c:pt idx="72">
                  <c:v>1.0000014935495731</c:v>
                </c:pt>
                <c:pt idx="73">
                  <c:v>1.0000016174103887</c:v>
                </c:pt>
                <c:pt idx="74">
                  <c:v>1.0000016943806216</c:v>
                </c:pt>
                <c:pt idx="75">
                  <c:v>1.0000016067313415</c:v>
                </c:pt>
                <c:pt idx="76">
                  <c:v>1.0000015534616828</c:v>
                </c:pt>
                <c:pt idx="77">
                  <c:v>1.0000016774675229</c:v>
                </c:pt>
                <c:pt idx="78">
                  <c:v>1.000001541483921</c:v>
                </c:pt>
                <c:pt idx="79">
                  <c:v>1.0000017057053765</c:v>
                </c:pt>
                <c:pt idx="80">
                  <c:v>1.0000016785996466</c:v>
                </c:pt>
                <c:pt idx="81">
                  <c:v>1.0000016320625325</c:v>
                </c:pt>
                <c:pt idx="82">
                  <c:v>1.0000015658031294</c:v>
                </c:pt>
                <c:pt idx="83">
                  <c:v>1.0000016485221053</c:v>
                </c:pt>
                <c:pt idx="84">
                  <c:v>1.0000015405590275</c:v>
                </c:pt>
                <c:pt idx="85">
                  <c:v>1.0000015799477477</c:v>
                </c:pt>
                <c:pt idx="86">
                  <c:v>1.0000015964979492</c:v>
                </c:pt>
                <c:pt idx="87">
                  <c:v>1.0000015894566345</c:v>
                </c:pt>
                <c:pt idx="88">
                  <c:v>1.0000015580855586</c:v>
                </c:pt>
                <c:pt idx="89">
                  <c:v>1.0000015016614088</c:v>
                </c:pt>
                <c:pt idx="90">
                  <c:v>1.0000015886727536</c:v>
                </c:pt>
                <c:pt idx="91">
                  <c:v>1.0000016491649892</c:v>
                </c:pt>
                <c:pt idx="92">
                  <c:v>1.0000015133277103</c:v>
                </c:pt>
                <c:pt idx="93">
                  <c:v>1.0000015187947313</c:v>
                </c:pt>
                <c:pt idx="94">
                  <c:v>1.0000014957533994</c:v>
                </c:pt>
                <c:pt idx="95">
                  <c:v>1.0000016126060614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Sheet1!$AT$1</c:f>
              <c:strCache>
                <c:ptCount val="1"/>
                <c:pt idx="0">
                  <c:v> Oxygen</c:v>
                </c:pt>
              </c:strCache>
            </c:strRef>
          </c:tx>
          <c:marker>
            <c:symbol val="none"/>
          </c:marker>
          <c:val>
            <c:numRef>
              <c:f>Sheet1!$AT$2:$AT$97</c:f>
              <c:numCache>
                <c:formatCode>General</c:formatCode>
                <c:ptCount val="96"/>
                <c:pt idx="0">
                  <c:v>1</c:v>
                </c:pt>
                <c:pt idx="1">
                  <c:v>1.000000523689611</c:v>
                </c:pt>
                <c:pt idx="2">
                  <c:v>0.99994520770600104</c:v>
                </c:pt>
                <c:pt idx="3">
                  <c:v>0.9999321818533492</c:v>
                </c:pt>
                <c:pt idx="4">
                  <c:v>0.99992933489229807</c:v>
                </c:pt>
                <c:pt idx="5">
                  <c:v>0.99992990799466219</c:v>
                </c:pt>
                <c:pt idx="6">
                  <c:v>0.99993058551406255</c:v>
                </c:pt>
                <c:pt idx="7">
                  <c:v>1.0000407528946085</c:v>
                </c:pt>
                <c:pt idx="8">
                  <c:v>1.0000655485714762</c:v>
                </c:pt>
                <c:pt idx="9">
                  <c:v>1.0000708688766835</c:v>
                </c:pt>
                <c:pt idx="10">
                  <c:v>1.0000723364232875</c:v>
                </c:pt>
                <c:pt idx="11">
                  <c:v>1.0000734919680336</c:v>
                </c:pt>
                <c:pt idx="12">
                  <c:v>0.99992766354489826</c:v>
                </c:pt>
                <c:pt idx="13">
                  <c:v>0.99989157939051543</c:v>
                </c:pt>
                <c:pt idx="14">
                  <c:v>0.99988460187926842</c:v>
                </c:pt>
                <c:pt idx="15">
                  <c:v>0.9998841018011817</c:v>
                </c:pt>
                <c:pt idx="16">
                  <c:v>0.99988494608378375</c:v>
                </c:pt>
                <c:pt idx="17">
                  <c:v>0.99994398382167482</c:v>
                </c:pt>
                <c:pt idx="18">
                  <c:v>0.99995833078839458</c:v>
                </c:pt>
                <c:pt idx="19">
                  <c:v>0.99996153410197908</c:v>
                </c:pt>
                <c:pt idx="20">
                  <c:v>0.99996231373945776</c:v>
                </c:pt>
                <c:pt idx="21">
                  <c:v>0.99996242207652597</c:v>
                </c:pt>
                <c:pt idx="22">
                  <c:v>1.000037411789233</c:v>
                </c:pt>
                <c:pt idx="23">
                  <c:v>1.0000558503705332</c:v>
                </c:pt>
                <c:pt idx="24">
                  <c:v>1.0000602715723301</c:v>
                </c:pt>
                <c:pt idx="25">
                  <c:v>1.0000615362513894</c:v>
                </c:pt>
                <c:pt idx="26">
                  <c:v>1.0000619596328333</c:v>
                </c:pt>
                <c:pt idx="27">
                  <c:v>1.0001552786736785</c:v>
                </c:pt>
                <c:pt idx="28">
                  <c:v>1.0001826818807389</c:v>
                </c:pt>
                <c:pt idx="29">
                  <c:v>1.0001924397512774</c:v>
                </c:pt>
                <c:pt idx="30">
                  <c:v>1.0001977649616725</c:v>
                </c:pt>
                <c:pt idx="31">
                  <c:v>1.0002028057148511</c:v>
                </c:pt>
                <c:pt idx="32">
                  <c:v>0.99988095359039553</c:v>
                </c:pt>
                <c:pt idx="33">
                  <c:v>0.99977406434457494</c:v>
                </c:pt>
                <c:pt idx="34">
                  <c:v>0.99974866240823812</c:v>
                </c:pt>
                <c:pt idx="35">
                  <c:v>0.99974506582762346</c:v>
                </c:pt>
                <c:pt idx="36">
                  <c:v>0.99974829766583884</c:v>
                </c:pt>
                <c:pt idx="37">
                  <c:v>0.99993291158421671</c:v>
                </c:pt>
                <c:pt idx="38">
                  <c:v>0.9999874640912596</c:v>
                </c:pt>
                <c:pt idx="39">
                  <c:v>1.000002091647582</c:v>
                </c:pt>
                <c:pt idx="40">
                  <c:v>1.000006054047887</c:v>
                </c:pt>
                <c:pt idx="41">
                  <c:v>1.000007158312044</c:v>
                </c:pt>
                <c:pt idx="42">
                  <c:v>1.0000307880929069</c:v>
                </c:pt>
                <c:pt idx="43">
                  <c:v>1.0000380630649157</c:v>
                </c:pt>
                <c:pt idx="44">
                  <c:v>1.0000403961369033</c:v>
                </c:pt>
                <c:pt idx="45">
                  <c:v>1.0000411930464037</c:v>
                </c:pt>
                <c:pt idx="46">
                  <c:v>1.0000414575980436</c:v>
                </c:pt>
                <c:pt idx="47">
                  <c:v>1.0000646595323077</c:v>
                </c:pt>
                <c:pt idx="48">
                  <c:v>1.0000729362788043</c:v>
                </c:pt>
                <c:pt idx="49">
                  <c:v>1.0000759011792175</c:v>
                </c:pt>
                <c:pt idx="50">
                  <c:v>1.0000771262526735</c:v>
                </c:pt>
                <c:pt idx="51">
                  <c:v>1.0000778405110027</c:v>
                </c:pt>
                <c:pt idx="52">
                  <c:v>1.0000304253758745</c:v>
                </c:pt>
                <c:pt idx="53">
                  <c:v>1.0000146971620096</c:v>
                </c:pt>
                <c:pt idx="54">
                  <c:v>1.0000099981954731</c:v>
                </c:pt>
                <c:pt idx="55">
                  <c:v>1.0000086556333767</c:v>
                </c:pt>
                <c:pt idx="56">
                  <c:v>1.0000083478397348</c:v>
                </c:pt>
                <c:pt idx="57">
                  <c:v>1.0000457207119988</c:v>
                </c:pt>
                <c:pt idx="58">
                  <c:v>1.0000571788122661</c:v>
                </c:pt>
                <c:pt idx="59">
                  <c:v>1.0000603169522795</c:v>
                </c:pt>
                <c:pt idx="60">
                  <c:v>1.0000613936791893</c:v>
                </c:pt>
                <c:pt idx="61">
                  <c:v>1.0000620836595193</c:v>
                </c:pt>
                <c:pt idx="62">
                  <c:v>0.99998427671205947</c:v>
                </c:pt>
                <c:pt idx="63">
                  <c:v>0.99996288566192493</c:v>
                </c:pt>
                <c:pt idx="64">
                  <c:v>0.9999578203170012</c:v>
                </c:pt>
                <c:pt idx="65">
                  <c:v>0.99994756128350493</c:v>
                </c:pt>
                <c:pt idx="66">
                  <c:v>0.99995014619644285</c:v>
                </c:pt>
                <c:pt idx="67">
                  <c:v>0.99999048558614789</c:v>
                </c:pt>
                <c:pt idx="68">
                  <c:v>0.99999908507614521</c:v>
                </c:pt>
                <c:pt idx="69">
                  <c:v>1.0000005537921843</c:v>
                </c:pt>
                <c:pt idx="70">
                  <c:v>1.0000006716297982</c:v>
                </c:pt>
                <c:pt idx="71">
                  <c:v>1.0000007013673156</c:v>
                </c:pt>
                <c:pt idx="72">
                  <c:v>1.000000696731522</c:v>
                </c:pt>
                <c:pt idx="73">
                  <c:v>1.0000006756267377</c:v>
                </c:pt>
                <c:pt idx="74">
                  <c:v>1.0000006881343317</c:v>
                </c:pt>
                <c:pt idx="75">
                  <c:v>1.0000007301545211</c:v>
                </c:pt>
                <c:pt idx="76">
                  <c:v>1.000000685997505</c:v>
                </c:pt>
                <c:pt idx="77">
                  <c:v>1.0000006710181069</c:v>
                </c:pt>
                <c:pt idx="78">
                  <c:v>1.0000006663448484</c:v>
                </c:pt>
                <c:pt idx="79">
                  <c:v>1.0000006993853061</c:v>
                </c:pt>
                <c:pt idx="80">
                  <c:v>1.0000006922041584</c:v>
                </c:pt>
                <c:pt idx="81">
                  <c:v>1.0000006754146045</c:v>
                </c:pt>
                <c:pt idx="82">
                  <c:v>1.0000006774714787</c:v>
                </c:pt>
                <c:pt idx="83">
                  <c:v>1.0000007253663947</c:v>
                </c:pt>
                <c:pt idx="84">
                  <c:v>1.0000007306055894</c:v>
                </c:pt>
                <c:pt idx="85">
                  <c:v>1.0000007178745585</c:v>
                </c:pt>
                <c:pt idx="86">
                  <c:v>1.0000007108674549</c:v>
                </c:pt>
                <c:pt idx="87">
                  <c:v>1.0000007323770603</c:v>
                </c:pt>
                <c:pt idx="88">
                  <c:v>1.0000008043707815</c:v>
                </c:pt>
                <c:pt idx="89">
                  <c:v>1.0000007196627072</c:v>
                </c:pt>
                <c:pt idx="90">
                  <c:v>1.0000007271888292</c:v>
                </c:pt>
                <c:pt idx="91">
                  <c:v>1.0000007326168205</c:v>
                </c:pt>
                <c:pt idx="92">
                  <c:v>1.0000007552033991</c:v>
                </c:pt>
                <c:pt idx="93">
                  <c:v>1.0000008136224725</c:v>
                </c:pt>
                <c:pt idx="94">
                  <c:v>1.000000811853853</c:v>
                </c:pt>
                <c:pt idx="95">
                  <c:v>1.0000007675269318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Sheet1!$AU$1</c:f>
              <c:strCache>
                <c:ptCount val="1"/>
                <c:pt idx="0">
                  <c:v> R detr sed</c:v>
                </c:pt>
              </c:strCache>
            </c:strRef>
          </c:tx>
          <c:val>
            <c:numRef>
              <c:f>Sheet1!$AU$2:$AU$97</c:f>
            </c:numRef>
          </c:val>
          <c:smooth val="0"/>
        </c:ser>
        <c:ser>
          <c:idx val="7"/>
          <c:order val="7"/>
          <c:tx>
            <c:strRef>
              <c:f>Sheet1!$AV$1</c:f>
              <c:strCache>
                <c:ptCount val="1"/>
                <c:pt idx="0">
                  <c:v> L detr sed</c:v>
                </c:pt>
              </c:strCache>
            </c:strRef>
          </c:tx>
          <c:val>
            <c:numRef>
              <c:f>Sheet1!$AV$2:$AV$97</c:f>
            </c:numRef>
          </c:val>
          <c:smooth val="0"/>
        </c:ser>
        <c:ser>
          <c:idx val="8"/>
          <c:order val="8"/>
          <c:tx>
            <c:strRef>
              <c:f>Sheet1!$AW$1</c:f>
              <c:strCache>
                <c:ptCount val="1"/>
                <c:pt idx="0">
                  <c:v> R detr diss</c:v>
                </c:pt>
              </c:strCache>
            </c:strRef>
          </c:tx>
          <c:val>
            <c:numRef>
              <c:f>Sheet1!$AW$2:$AW$97</c:f>
            </c:numRef>
          </c:val>
          <c:smooth val="0"/>
        </c:ser>
        <c:ser>
          <c:idx val="9"/>
          <c:order val="9"/>
          <c:tx>
            <c:strRef>
              <c:f>Sheet1!$AX$1</c:f>
              <c:strCache>
                <c:ptCount val="1"/>
                <c:pt idx="0">
                  <c:v> L detr diss</c:v>
                </c:pt>
              </c:strCache>
            </c:strRef>
          </c:tx>
          <c:val>
            <c:numRef>
              <c:f>Sheet1!$AX$2:$AX$97</c:f>
            </c:numRef>
          </c:val>
          <c:smooth val="0"/>
        </c:ser>
        <c:ser>
          <c:idx val="10"/>
          <c:order val="10"/>
          <c:tx>
            <c:strRef>
              <c:f>Sheet1!$AY$1</c:f>
              <c:strCache>
                <c:ptCount val="1"/>
                <c:pt idx="0">
                  <c:v> R detr part</c:v>
                </c:pt>
              </c:strCache>
            </c:strRef>
          </c:tx>
          <c:val>
            <c:numRef>
              <c:f>Sheet1!$AY$2:$AY$97</c:f>
            </c:numRef>
          </c:val>
          <c:smooth val="0"/>
        </c:ser>
        <c:ser>
          <c:idx val="11"/>
          <c:order val="11"/>
          <c:tx>
            <c:strRef>
              <c:f>Sheet1!$AZ$1</c:f>
              <c:strCache>
                <c:ptCount val="1"/>
                <c:pt idx="0">
                  <c:v> L detr part</c:v>
                </c:pt>
              </c:strCache>
            </c:strRef>
          </c:tx>
          <c:val>
            <c:numRef>
              <c:f>Sheet1!$AZ$2:$AZ$97</c:f>
            </c:numRef>
          </c:val>
          <c:smooth val="0"/>
        </c:ser>
        <c:ser>
          <c:idx val="12"/>
          <c:order val="12"/>
          <c:tx>
            <c:strRef>
              <c:f>Sheet1!$BA$1</c:f>
              <c:strCache>
                <c:ptCount val="1"/>
                <c:pt idx="0">
                  <c:v> Water Volume</c:v>
                </c:pt>
              </c:strCache>
            </c:strRef>
          </c:tx>
          <c:marker>
            <c:symbol val="none"/>
          </c:marker>
          <c:val>
            <c:numRef>
              <c:f>Sheet1!$BA$2:$BA$97</c:f>
              <c:numCache>
                <c:formatCode>General</c:formatCode>
                <c:ptCount val="96"/>
                <c:pt idx="0">
                  <c:v>1</c:v>
                </c:pt>
                <c:pt idx="1">
                  <c:v>1.0000001105392871</c:v>
                </c:pt>
                <c:pt idx="2">
                  <c:v>1.0000082638326122</c:v>
                </c:pt>
                <c:pt idx="3">
                  <c:v>1.0000118167442342</c:v>
                </c:pt>
                <c:pt idx="4">
                  <c:v>1.0000131635117899</c:v>
                </c:pt>
                <c:pt idx="5">
                  <c:v>1.0000136166636422</c:v>
                </c:pt>
                <c:pt idx="6">
                  <c:v>0.99998153046902816</c:v>
                </c:pt>
                <c:pt idx="7">
                  <c:v>0.99996884981738432</c:v>
                </c:pt>
                <c:pt idx="8">
                  <c:v>0.99996370754899166</c:v>
                </c:pt>
                <c:pt idx="9">
                  <c:v>0.9999618912968965</c:v>
                </c:pt>
                <c:pt idx="10">
                  <c:v>0.99996102639094187</c:v>
                </c:pt>
                <c:pt idx="11">
                  <c:v>0.99996082515403661</c:v>
                </c:pt>
                <c:pt idx="12">
                  <c:v>0.99996038537695586</c:v>
                </c:pt>
                <c:pt idx="13">
                  <c:v>0.9999604506067874</c:v>
                </c:pt>
                <c:pt idx="14">
                  <c:v>0.99996011516161565</c:v>
                </c:pt>
                <c:pt idx="15">
                  <c:v>0.99996007918440044</c:v>
                </c:pt>
                <c:pt idx="16">
                  <c:v>0.99995991761446235</c:v>
                </c:pt>
                <c:pt idx="17">
                  <c:v>0.9999594702356196</c:v>
                </c:pt>
                <c:pt idx="18">
                  <c:v>0.99995943127004994</c:v>
                </c:pt>
                <c:pt idx="19">
                  <c:v>0.99995902453343988</c:v>
                </c:pt>
                <c:pt idx="20">
                  <c:v>0.99995900051658448</c:v>
                </c:pt>
                <c:pt idx="21">
                  <c:v>0.99995897800253319</c:v>
                </c:pt>
                <c:pt idx="22">
                  <c:v>0.99995857070777772</c:v>
                </c:pt>
                <c:pt idx="23">
                  <c:v>0.99995854689526997</c:v>
                </c:pt>
                <c:pt idx="24">
                  <c:v>0.99995813419868851</c:v>
                </c:pt>
                <c:pt idx="25">
                  <c:v>0.99995810827035814</c:v>
                </c:pt>
                <c:pt idx="26">
                  <c:v>0.99995768975507027</c:v>
                </c:pt>
                <c:pt idx="27">
                  <c:v>0.99995766153035837</c:v>
                </c:pt>
                <c:pt idx="28">
                  <c:v>0.99995763304298901</c:v>
                </c:pt>
                <c:pt idx="29">
                  <c:v>0.99995720639333574</c:v>
                </c:pt>
                <c:pt idx="30">
                  <c:v>0.99995717548659291</c:v>
                </c:pt>
                <c:pt idx="31">
                  <c:v>0.99995674261283629</c:v>
                </c:pt>
                <c:pt idx="32">
                  <c:v>0.99995670919859225</c:v>
                </c:pt>
                <c:pt idx="33">
                  <c:v>0.9999566754639887</c:v>
                </c:pt>
                <c:pt idx="34">
                  <c:v>0.99993058131507107</c:v>
                </c:pt>
                <c:pt idx="35">
                  <c:v>0.99991943816101081</c:v>
                </c:pt>
                <c:pt idx="36">
                  <c:v>0.999914921451446</c:v>
                </c:pt>
                <c:pt idx="37">
                  <c:v>0.9999126946346466</c:v>
                </c:pt>
                <c:pt idx="38">
                  <c:v>0.99991125498503952</c:v>
                </c:pt>
                <c:pt idx="39">
                  <c:v>0.9999101555690102</c:v>
                </c:pt>
                <c:pt idx="40">
                  <c:v>0.99990940178562915</c:v>
                </c:pt>
                <c:pt idx="41">
                  <c:v>0.99990834896294756</c:v>
                </c:pt>
                <c:pt idx="42">
                  <c:v>0.99990735188098034</c:v>
                </c:pt>
                <c:pt idx="43">
                  <c:v>0.99990657289523777</c:v>
                </c:pt>
                <c:pt idx="44">
                  <c:v>0.99990558198472068</c:v>
                </c:pt>
                <c:pt idx="45">
                  <c:v>0.9999042100583202</c:v>
                </c:pt>
                <c:pt idx="46">
                  <c:v>0.99990330356477175</c:v>
                </c:pt>
                <c:pt idx="47">
                  <c:v>0.99990239063470066</c:v>
                </c:pt>
                <c:pt idx="48">
                  <c:v>0.99990146270917979</c:v>
                </c:pt>
                <c:pt idx="49">
                  <c:v>0.9999000415382564</c:v>
                </c:pt>
                <c:pt idx="50">
                  <c:v>0.99989906937117035</c:v>
                </c:pt>
                <c:pt idx="51">
                  <c:v>0.99989807559855093</c:v>
                </c:pt>
                <c:pt idx="52">
                  <c:v>0.99989656848533881</c:v>
                </c:pt>
                <c:pt idx="53">
                  <c:v>0.99989552322818709</c:v>
                </c:pt>
                <c:pt idx="54">
                  <c:v>0.9998944536650769</c:v>
                </c:pt>
                <c:pt idx="55">
                  <c:v>0.99989335892954334</c:v>
                </c:pt>
                <c:pt idx="56">
                  <c:v>0.99989172389714875</c:v>
                </c:pt>
                <c:pt idx="57">
                  <c:v>0.99989056986952873</c:v>
                </c:pt>
                <c:pt idx="58">
                  <c:v>0.99988938768235325</c:v>
                </c:pt>
                <c:pt idx="59">
                  <c:v>0.99988764301605626</c:v>
                </c:pt>
                <c:pt idx="60">
                  <c:v>0.9998863946578439</c:v>
                </c:pt>
                <c:pt idx="61">
                  <c:v>0.99988511468073271</c:v>
                </c:pt>
                <c:pt idx="62">
                  <c:v>0.99988380186801318</c:v>
                </c:pt>
                <c:pt idx="63">
                  <c:v>0.99988189394773042</c:v>
                </c:pt>
                <c:pt idx="64">
                  <c:v>0.99988050417152263</c:v>
                </c:pt>
                <c:pt idx="65">
                  <c:v>0.99995312397339975</c:v>
                </c:pt>
                <c:pt idx="66">
                  <c:v>0.99998290614255736</c:v>
                </c:pt>
                <c:pt idx="67">
                  <c:v>0.9999934707400423</c:v>
                </c:pt>
                <c:pt idx="68">
                  <c:v>0.99999786601557061</c:v>
                </c:pt>
                <c:pt idx="69">
                  <c:v>0.99999901394677559</c:v>
                </c:pt>
                <c:pt idx="70">
                  <c:v>0.99999941304858542</c:v>
                </c:pt>
                <c:pt idx="71">
                  <c:v>0.99999980185120341</c:v>
                </c:pt>
                <c:pt idx="72">
                  <c:v>1.0000000852442574</c:v>
                </c:pt>
                <c:pt idx="73">
                  <c:v>1.0000000641732802</c:v>
                </c:pt>
                <c:pt idx="74">
                  <c:v>0.99999996390859913</c:v>
                </c:pt>
                <c:pt idx="75">
                  <c:v>0.99999977481063829</c:v>
                </c:pt>
                <c:pt idx="76">
                  <c:v>0.99999991634718433</c:v>
                </c:pt>
                <c:pt idx="77">
                  <c:v>0.99999994304837891</c:v>
                </c:pt>
                <c:pt idx="78">
                  <c:v>0.99999994304837891</c:v>
                </c:pt>
                <c:pt idx="79">
                  <c:v>0.99999994304837891</c:v>
                </c:pt>
                <c:pt idx="80">
                  <c:v>0.99999994304837891</c:v>
                </c:pt>
                <c:pt idx="81">
                  <c:v>0.99999994304837891</c:v>
                </c:pt>
                <c:pt idx="82">
                  <c:v>0.99999994304837891</c:v>
                </c:pt>
                <c:pt idx="83">
                  <c:v>0.99999994304837891</c:v>
                </c:pt>
                <c:pt idx="84">
                  <c:v>0.99999994304837891</c:v>
                </c:pt>
                <c:pt idx="85">
                  <c:v>0.99999994304837891</c:v>
                </c:pt>
                <c:pt idx="86">
                  <c:v>0.99999994304837891</c:v>
                </c:pt>
                <c:pt idx="87">
                  <c:v>0.99999994304837891</c:v>
                </c:pt>
                <c:pt idx="88">
                  <c:v>0.99999994304837891</c:v>
                </c:pt>
                <c:pt idx="89">
                  <c:v>0.99999994304837891</c:v>
                </c:pt>
                <c:pt idx="90">
                  <c:v>0.99999994304837891</c:v>
                </c:pt>
                <c:pt idx="91">
                  <c:v>0.99999994304837891</c:v>
                </c:pt>
                <c:pt idx="92">
                  <c:v>0.99999994304837891</c:v>
                </c:pt>
                <c:pt idx="93">
                  <c:v>0.99999994304837891</c:v>
                </c:pt>
                <c:pt idx="94">
                  <c:v>0.99999994304837891</c:v>
                </c:pt>
                <c:pt idx="95">
                  <c:v>0.99999994304837891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Sheet1!$BB$1</c:f>
              <c:strCache>
                <c:ptCount val="1"/>
                <c:pt idx="0">
                  <c:v> Temperature</c:v>
                </c:pt>
              </c:strCache>
            </c:strRef>
          </c:tx>
          <c:marker>
            <c:symbol val="none"/>
          </c:marker>
          <c:val>
            <c:numRef>
              <c:f>Sheet1!$BB$2:$BB$97</c:f>
            </c:numRef>
          </c:val>
          <c:smooth val="0"/>
        </c:ser>
        <c:ser>
          <c:idx val="14"/>
          <c:order val="14"/>
          <c:tx>
            <c:strRef>
              <c:f>Sheet1!$BC$1</c:f>
              <c:strCache>
                <c:ptCount val="1"/>
                <c:pt idx="0">
                  <c:v> Wind Loading</c:v>
                </c:pt>
              </c:strCache>
            </c:strRef>
          </c:tx>
          <c:marker>
            <c:symbol val="none"/>
          </c:marker>
          <c:val>
            <c:numRef>
              <c:f>Sheet1!$BC$2:$BC$97</c:f>
            </c:numRef>
          </c:val>
          <c:smooth val="0"/>
        </c:ser>
        <c:ser>
          <c:idx val="15"/>
          <c:order val="15"/>
          <c:tx>
            <c:strRef>
              <c:f>Sheet1!$BD$1</c:f>
              <c:strCache>
                <c:ptCount val="1"/>
                <c:pt idx="0">
                  <c:v> Light</c:v>
                </c:pt>
              </c:strCache>
            </c:strRef>
          </c:tx>
          <c:marker>
            <c:symbol val="none"/>
          </c:marker>
          <c:val>
            <c:numRef>
              <c:f>Sheet1!$BD$2:$BD$97</c:f>
              <c:numCache>
                <c:formatCode>General</c:formatCode>
                <c:ptCount val="96"/>
                <c:pt idx="0">
                  <c:v>1.0000001028857011</c:v>
                </c:pt>
                <c:pt idx="1">
                  <c:v>1.0001538997173096</c:v>
                </c:pt>
                <c:pt idx="2">
                  <c:v>1.0003005743739704</c:v>
                </c:pt>
                <c:pt idx="3">
                  <c:v>1.0002870919242355</c:v>
                </c:pt>
                <c:pt idx="4">
                  <c:v>1.0002737039404157</c:v>
                </c:pt>
                <c:pt idx="5">
                  <c:v>1.0002605757719962</c:v>
                </c:pt>
                <c:pt idx="6">
                  <c:v>1.0002471529195802</c:v>
                </c:pt>
                <c:pt idx="7">
                  <c:v>1.0002339790463586</c:v>
                </c:pt>
                <c:pt idx="8">
                  <c:v>1.0002208772873866</c:v>
                </c:pt>
                <c:pt idx="9">
                  <c:v>1.0002076339653181</c:v>
                </c:pt>
                <c:pt idx="10">
                  <c:v>1.0001944479670515</c:v>
                </c:pt>
                <c:pt idx="11">
                  <c:v>1.0001812535047898</c:v>
                </c:pt>
                <c:pt idx="12">
                  <c:v>1.0001679464067077</c:v>
                </c:pt>
                <c:pt idx="13">
                  <c:v>1.0001548312525852</c:v>
                </c:pt>
                <c:pt idx="14">
                  <c:v>1.0001417252078006</c:v>
                </c:pt>
                <c:pt idx="15">
                  <c:v>1.0001286302904768</c:v>
                </c:pt>
                <c:pt idx="16">
                  <c:v>1.0001155092359104</c:v>
                </c:pt>
                <c:pt idx="17">
                  <c:v>1.0001025079783477</c:v>
                </c:pt>
                <c:pt idx="18">
                  <c:v>1.0000892880905319</c:v>
                </c:pt>
                <c:pt idx="19">
                  <c:v>1.0000763608168879</c:v>
                </c:pt>
                <c:pt idx="20">
                  <c:v>1.0000633089110313</c:v>
                </c:pt>
                <c:pt idx="21">
                  <c:v>1.0000501201086576</c:v>
                </c:pt>
                <c:pt idx="22">
                  <c:v>1.000037185625442</c:v>
                </c:pt>
                <c:pt idx="23">
                  <c:v>1.0000239702429248</c:v>
                </c:pt>
                <c:pt idx="24">
                  <c:v>1.0000110070860448</c:v>
                </c:pt>
                <c:pt idx="25">
                  <c:v>0.99999790326279669</c:v>
                </c:pt>
                <c:pt idx="26">
                  <c:v>0.99998489069450214</c:v>
                </c:pt>
                <c:pt idx="27">
                  <c:v>0.9999717185123228</c:v>
                </c:pt>
                <c:pt idx="28">
                  <c:v>0.9999587606698549</c:v>
                </c:pt>
                <c:pt idx="29">
                  <c:v>0.99994568673683504</c:v>
                </c:pt>
                <c:pt idx="30">
                  <c:v>0.9999325696130047</c:v>
                </c:pt>
                <c:pt idx="31">
                  <c:v>0.99991944257134358</c:v>
                </c:pt>
                <c:pt idx="32">
                  <c:v>0.99990652145751657</c:v>
                </c:pt>
                <c:pt idx="33">
                  <c:v>0.99989331596044084</c:v>
                </c:pt>
                <c:pt idx="34">
                  <c:v>0.9998801848190193</c:v>
                </c:pt>
                <c:pt idx="35">
                  <c:v>0.9998672257753134</c:v>
                </c:pt>
                <c:pt idx="36">
                  <c:v>0.99985405105819758</c:v>
                </c:pt>
                <c:pt idx="37">
                  <c:v>0.99984090202535625</c:v>
                </c:pt>
                <c:pt idx="38">
                  <c:v>0.9998277580427084</c:v>
                </c:pt>
                <c:pt idx="39">
                  <c:v>0.99981455899041327</c:v>
                </c:pt>
                <c:pt idx="40">
                  <c:v>0.999801429829976</c:v>
                </c:pt>
                <c:pt idx="41">
                  <c:v>0.99978823203882383</c:v>
                </c:pt>
                <c:pt idx="42">
                  <c:v>0.99977501261351942</c:v>
                </c:pt>
                <c:pt idx="43">
                  <c:v>0.99976177994197379</c:v>
                </c:pt>
                <c:pt idx="44">
                  <c:v>0.9997485035974244</c:v>
                </c:pt>
                <c:pt idx="45">
                  <c:v>0.9997353414936504</c:v>
                </c:pt>
                <c:pt idx="46">
                  <c:v>0.9997219585007856</c:v>
                </c:pt>
                <c:pt idx="47">
                  <c:v>0.99970866333395603</c:v>
                </c:pt>
                <c:pt idx="48">
                  <c:v>0.99969527111116052</c:v>
                </c:pt>
                <c:pt idx="49">
                  <c:v>0.99968201667420054</c:v>
                </c:pt>
                <c:pt idx="50">
                  <c:v>0.99966863811752438</c:v>
                </c:pt>
                <c:pt idx="51">
                  <c:v>0.99965506381714753</c:v>
                </c:pt>
                <c:pt idx="52">
                  <c:v>0.99964164818602408</c:v>
                </c:pt>
                <c:pt idx="53">
                  <c:v>0.99962824657600513</c:v>
                </c:pt>
                <c:pt idx="54">
                  <c:v>0.99961467491417189</c:v>
                </c:pt>
                <c:pt idx="55">
                  <c:v>0.99960117925387648</c:v>
                </c:pt>
                <c:pt idx="56">
                  <c:v>0.99958750050717926</c:v>
                </c:pt>
                <c:pt idx="57">
                  <c:v>0.99957404962963314</c:v>
                </c:pt>
                <c:pt idx="58">
                  <c:v>0.999560255858294</c:v>
                </c:pt>
                <c:pt idx="59">
                  <c:v>0.99954669767992321</c:v>
                </c:pt>
                <c:pt idx="60">
                  <c:v>0.99953296710141581</c:v>
                </c:pt>
                <c:pt idx="61">
                  <c:v>0.99951909547501683</c:v>
                </c:pt>
                <c:pt idx="62">
                  <c:v>0.99950532165302519</c:v>
                </c:pt>
                <c:pt idx="63">
                  <c:v>0.9994913664256655</c:v>
                </c:pt>
                <c:pt idx="64">
                  <c:v>0.9994773999273715</c:v>
                </c:pt>
                <c:pt idx="65">
                  <c:v>0.99946356108669798</c:v>
                </c:pt>
                <c:pt idx="66">
                  <c:v>0.99944946215205099</c:v>
                </c:pt>
                <c:pt idx="67">
                  <c:v>0.99943541981388284</c:v>
                </c:pt>
                <c:pt idx="68">
                  <c:v>0.99942147361530098</c:v>
                </c:pt>
                <c:pt idx="69">
                  <c:v>0.99940737869420004</c:v>
                </c:pt>
                <c:pt idx="70">
                  <c:v>0.99939310470745391</c:v>
                </c:pt>
                <c:pt idx="71">
                  <c:v>0.99937884272327127</c:v>
                </c:pt>
                <c:pt idx="72">
                  <c:v>0.99936449950866479</c:v>
                </c:pt>
                <c:pt idx="73">
                  <c:v>0.9993502056821042</c:v>
                </c:pt>
                <c:pt idx="74">
                  <c:v>0.99933580365366004</c:v>
                </c:pt>
                <c:pt idx="75">
                  <c:v>0.9993213620954644</c:v>
                </c:pt>
                <c:pt idx="76">
                  <c:v>0.9993069206707812</c:v>
                </c:pt>
                <c:pt idx="77">
                  <c:v>0.99929222435394593</c:v>
                </c:pt>
                <c:pt idx="78">
                  <c:v>0.99927778262844713</c:v>
                </c:pt>
                <c:pt idx="79">
                  <c:v>0.9992630133075705</c:v>
                </c:pt>
                <c:pt idx="80">
                  <c:v>0.99924810158444421</c:v>
                </c:pt>
                <c:pt idx="81">
                  <c:v>0.99923348280135316</c:v>
                </c:pt>
                <c:pt idx="82">
                  <c:v>0.99921847592326229</c:v>
                </c:pt>
                <c:pt idx="83">
                  <c:v>0.99920346129421456</c:v>
                </c:pt>
                <c:pt idx="84">
                  <c:v>0.99918852436355787</c:v>
                </c:pt>
                <c:pt idx="85">
                  <c:v>0.99917344464926861</c:v>
                </c:pt>
                <c:pt idx="86">
                  <c:v>0.99915825277862313</c:v>
                </c:pt>
                <c:pt idx="87">
                  <c:v>0.99914324178601699</c:v>
                </c:pt>
                <c:pt idx="88">
                  <c:v>0.99912782163274261</c:v>
                </c:pt>
                <c:pt idx="89">
                  <c:v>0.99911252508960191</c:v>
                </c:pt>
                <c:pt idx="90">
                  <c:v>0.99909729095118505</c:v>
                </c:pt>
                <c:pt idx="91">
                  <c:v>0.99908173541505729</c:v>
                </c:pt>
                <c:pt idx="92">
                  <c:v>0.99906603806677496</c:v>
                </c:pt>
                <c:pt idx="93">
                  <c:v>0.99905066622071881</c:v>
                </c:pt>
                <c:pt idx="94">
                  <c:v>0.99903486070452574</c:v>
                </c:pt>
                <c:pt idx="95">
                  <c:v>0.99951096826256336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Sheet1!$BE$1</c:f>
              <c:strCache>
                <c:ptCount val="1"/>
                <c:pt idx="0">
                  <c:v> pH</c:v>
                </c:pt>
              </c:strCache>
            </c:strRef>
          </c:tx>
          <c:marker>
            <c:symbol val="none"/>
          </c:marker>
          <c:val>
            <c:numRef>
              <c:f>Sheet1!$BE$2:$BE$97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40992"/>
        <c:axId val="65671168"/>
      </c:lineChart>
      <c:catAx>
        <c:axId val="10354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65671168"/>
        <c:crosses val="autoZero"/>
        <c:auto val="1"/>
        <c:lblAlgn val="ctr"/>
        <c:lblOffset val="100"/>
        <c:noMultiLvlLbl val="0"/>
      </c:catAx>
      <c:valAx>
        <c:axId val="65671168"/>
        <c:scaling>
          <c:orientation val="minMax"/>
          <c:max val="1.01"/>
          <c:min val="0.9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54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NH3 &amp; NH4+ (MG/L)</c:v>
                </c:pt>
              </c:strCache>
            </c:strRef>
          </c:tx>
          <c:marker>
            <c:symbol val="none"/>
          </c:marker>
          <c:val>
            <c:numRef>
              <c:f>Sheet1!$D$2:$D$97</c:f>
              <c:numCache>
                <c:formatCode>General</c:formatCode>
                <c:ptCount val="96"/>
                <c:pt idx="0">
                  <c:v>0.08</c:v>
                </c:pt>
                <c:pt idx="1">
                  <c:v>7.49870083342946E-2</c:v>
                </c:pt>
                <c:pt idx="2">
                  <c:v>6.5698311350665894E-2</c:v>
                </c:pt>
                <c:pt idx="3">
                  <c:v>5.7349183171445002E-2</c:v>
                </c:pt>
                <c:pt idx="4">
                  <c:v>4.9839406047950702E-2</c:v>
                </c:pt>
                <c:pt idx="5">
                  <c:v>4.30778230390884E-2</c:v>
                </c:pt>
                <c:pt idx="6">
                  <c:v>3.7101794353539101E-2</c:v>
                </c:pt>
                <c:pt idx="7">
                  <c:v>3.1983386458149202E-2</c:v>
                </c:pt>
                <c:pt idx="8">
                  <c:v>2.7690838219240399E-2</c:v>
                </c:pt>
                <c:pt idx="9">
                  <c:v>2.4074093443013402E-2</c:v>
                </c:pt>
                <c:pt idx="10">
                  <c:v>2.10157876680994E-2</c:v>
                </c:pt>
                <c:pt idx="11">
                  <c:v>1.8420772566710701E-2</c:v>
                </c:pt>
                <c:pt idx="12">
                  <c:v>1.6124617142803901E-2</c:v>
                </c:pt>
                <c:pt idx="13">
                  <c:v>1.40139684600647E-2</c:v>
                </c:pt>
                <c:pt idx="14">
                  <c:v>1.20921226353356E-2</c:v>
                </c:pt>
                <c:pt idx="15">
                  <c:v>1.03586777866497E-2</c:v>
                </c:pt>
                <c:pt idx="16">
                  <c:v>8.8099893465079602E-3</c:v>
                </c:pt>
                <c:pt idx="17">
                  <c:v>7.45587892657033E-3</c:v>
                </c:pt>
                <c:pt idx="18">
                  <c:v>6.2940693333975303E-3</c:v>
                </c:pt>
                <c:pt idx="19">
                  <c:v>5.2999780078159097E-3</c:v>
                </c:pt>
                <c:pt idx="20">
                  <c:v>4.4517736759341403E-3</c:v>
                </c:pt>
                <c:pt idx="21">
                  <c:v>3.7300754929753101E-3</c:v>
                </c:pt>
                <c:pt idx="22">
                  <c:v>3.12662754253426E-3</c:v>
                </c:pt>
                <c:pt idx="23">
                  <c:v>2.6300751998446499E-3</c:v>
                </c:pt>
                <c:pt idx="24">
                  <c:v>2.2202480071883799E-3</c:v>
                </c:pt>
                <c:pt idx="25">
                  <c:v>1.8809959636146799E-3</c:v>
                </c:pt>
                <c:pt idx="26">
                  <c:v>1.59932890440697E-3</c:v>
                </c:pt>
                <c:pt idx="27">
                  <c:v>1.36989121646561E-3</c:v>
                </c:pt>
                <c:pt idx="28">
                  <c:v>1.1868268113636299E-3</c:v>
                </c:pt>
                <c:pt idx="29">
                  <c:v>1.03985956457313E-3</c:v>
                </c:pt>
                <c:pt idx="30">
                  <c:v>9.2112176289878105E-4</c:v>
                </c:pt>
                <c:pt idx="31">
                  <c:v>8.2455390683937898E-4</c:v>
                </c:pt>
                <c:pt idx="32">
                  <c:v>7.3695727910253904E-4</c:v>
                </c:pt>
                <c:pt idx="33">
                  <c:v>6.4914725806959703E-4</c:v>
                </c:pt>
                <c:pt idx="34">
                  <c:v>5.6318166087029203E-4</c:v>
                </c:pt>
                <c:pt idx="35">
                  <c:v>4.8111685231163898E-4</c:v>
                </c:pt>
                <c:pt idx="36">
                  <c:v>4.0479736133506298E-4</c:v>
                </c:pt>
                <c:pt idx="37">
                  <c:v>3.37954508205137E-4</c:v>
                </c:pt>
                <c:pt idx="38">
                  <c:v>2.8218203996510102E-4</c:v>
                </c:pt>
                <c:pt idx="39">
                  <c:v>2.3562653548381499E-4</c:v>
                </c:pt>
                <c:pt idx="40">
                  <c:v>1.9675904617686899E-4</c:v>
                </c:pt>
                <c:pt idx="41">
                  <c:v>1.6430808330536499E-4</c:v>
                </c:pt>
                <c:pt idx="42">
                  <c:v>1.3734284260163301E-4</c:v>
                </c:pt>
                <c:pt idx="43">
                  <c:v>1.15033650445651E-4</c:v>
                </c:pt>
                <c:pt idx="44" formatCode="0.00E+00">
                  <c:v>9.6542657181528595E-5</c:v>
                </c:pt>
                <c:pt idx="45" formatCode="0.00E+00">
                  <c:v>8.1188525655649795E-5</c:v>
                </c:pt>
                <c:pt idx="46" formatCode="0.00E+00">
                  <c:v>6.8415880322656597E-5</c:v>
                </c:pt>
                <c:pt idx="47" formatCode="0.00E+00">
                  <c:v>5.78279952261051E-5</c:v>
                </c:pt>
                <c:pt idx="48" formatCode="0.00E+00">
                  <c:v>4.9080762766254799E-5</c:v>
                </c:pt>
                <c:pt idx="49" formatCode="0.00E+00">
                  <c:v>4.18298230981098E-5</c:v>
                </c:pt>
                <c:pt idx="50" formatCode="0.00E+00">
                  <c:v>3.5798922284110098E-5</c:v>
                </c:pt>
                <c:pt idx="51" formatCode="0.00E+00">
                  <c:v>3.0765742978516399E-5</c:v>
                </c:pt>
                <c:pt idx="52" formatCode="0.00E+00">
                  <c:v>2.6497852289891999E-5</c:v>
                </c:pt>
                <c:pt idx="53" formatCode="0.00E+00">
                  <c:v>2.2822437802160599E-5</c:v>
                </c:pt>
                <c:pt idx="54" formatCode="0.00E+00">
                  <c:v>1.96574795320167E-5</c:v>
                </c:pt>
                <c:pt idx="55" formatCode="0.00E+00">
                  <c:v>1.6932089371587801E-5</c:v>
                </c:pt>
                <c:pt idx="56" formatCode="0.00E+00">
                  <c:v>1.45851607382497E-5</c:v>
                </c:pt>
                <c:pt idx="57" formatCode="0.00E+00">
                  <c:v>1.25829284099266E-5</c:v>
                </c:pt>
                <c:pt idx="58" formatCode="0.00E+00">
                  <c:v>1.08899008251012E-5</c:v>
                </c:pt>
                <c:pt idx="59" formatCode="0.00E+00">
                  <c:v>9.4543277013150495E-6</c:v>
                </c:pt>
                <c:pt idx="60" formatCode="0.00E+00">
                  <c:v>8.2337223692762096E-6</c:v>
                </c:pt>
                <c:pt idx="61" formatCode="0.00E+00">
                  <c:v>7.1930725889360297E-6</c:v>
                </c:pt>
                <c:pt idx="62" formatCode="0.00E+00">
                  <c:v>6.28487217138887E-6</c:v>
                </c:pt>
                <c:pt idx="63" formatCode="0.00E+00">
                  <c:v>5.4746759426856804E-6</c:v>
                </c:pt>
                <c:pt idx="64" formatCode="0.00E+00">
                  <c:v>4.75446588825572E-6</c:v>
                </c:pt>
                <c:pt idx="65" formatCode="0.00E+00">
                  <c:v>4.34241107493602E-6</c:v>
                </c:pt>
                <c:pt idx="66" formatCode="0.00E+00">
                  <c:v>1.43359356269963E-5</c:v>
                </c:pt>
                <c:pt idx="67" formatCode="0.00E+00">
                  <c:v>3.89120087604972E-5</c:v>
                </c:pt>
                <c:pt idx="68" formatCode="0.00E+00">
                  <c:v>6.6697713892493394E-5</c:v>
                </c:pt>
                <c:pt idx="69" formatCode="0.00E+00">
                  <c:v>9.3011278350058098E-5</c:v>
                </c:pt>
                <c:pt idx="70">
                  <c:v>1.1650913055337701E-4</c:v>
                </c:pt>
                <c:pt idx="71">
                  <c:v>1.3702181292185901E-4</c:v>
                </c:pt>
                <c:pt idx="72">
                  <c:v>1.5476466478179501E-4</c:v>
                </c:pt>
                <c:pt idx="73">
                  <c:v>1.70054634963656E-4</c:v>
                </c:pt>
                <c:pt idx="74">
                  <c:v>1.8321205311448401E-4</c:v>
                </c:pt>
                <c:pt idx="75">
                  <c:v>1.9452943908076001E-4</c:v>
                </c:pt>
                <c:pt idx="76">
                  <c:v>2.0426420550903401E-4</c:v>
                </c:pt>
                <c:pt idx="77">
                  <c:v>2.12639420391426E-4</c:v>
                </c:pt>
                <c:pt idx="78">
                  <c:v>2.1984728861268801E-4</c:v>
                </c:pt>
                <c:pt idx="79">
                  <c:v>2.2605326759681801E-4</c:v>
                </c:pt>
                <c:pt idx="80">
                  <c:v>2.31399354201774E-4</c:v>
                </c:pt>
                <c:pt idx="81">
                  <c:v>2.36007371073137E-4</c:v>
                </c:pt>
                <c:pt idx="82">
                  <c:v>2.3998184011236301E-4</c:v>
                </c:pt>
                <c:pt idx="83">
                  <c:v>2.4341244564874201E-4</c:v>
                </c:pt>
                <c:pt idx="84">
                  <c:v>2.4637614604405502E-4</c:v>
                </c:pt>
                <c:pt idx="85">
                  <c:v>2.4893898403321497E-4</c:v>
                </c:pt>
                <c:pt idx="86">
                  <c:v>2.5115763888913502E-4</c:v>
                </c:pt>
                <c:pt idx="87">
                  <c:v>2.5308075732218498E-4</c:v>
                </c:pt>
                <c:pt idx="88">
                  <c:v>2.5475009473466498E-4</c:v>
                </c:pt>
                <c:pt idx="89">
                  <c:v>2.5620149392076899E-4</c:v>
                </c:pt>
                <c:pt idx="90">
                  <c:v>2.57465724423128E-4</c:v>
                </c:pt>
                <c:pt idx="91">
                  <c:v>2.5856920243451798E-4</c:v>
                </c:pt>
                <c:pt idx="92">
                  <c:v>2.5953460828760498E-4</c:v>
                </c:pt>
                <c:pt idx="93">
                  <c:v>2.6038141613799501E-4</c:v>
                </c:pt>
                <c:pt idx="94">
                  <c:v>2.6112634835786098E-4</c:v>
                </c:pt>
                <c:pt idx="95">
                  <c:v>2.6178376536852802E-4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 Total Ammonia as N</c:v>
                </c:pt>
              </c:strCache>
            </c:strRef>
          </c:tx>
          <c:marker>
            <c:symbol val="none"/>
          </c:marker>
          <c:val>
            <c:numRef>
              <c:f>Sheet1!$W$2:$W$97</c:f>
              <c:numCache>
                <c:formatCode>General</c:formatCode>
                <c:ptCount val="96"/>
                <c:pt idx="0">
                  <c:v>0.08</c:v>
                </c:pt>
                <c:pt idx="1">
                  <c:v>7.4987010000000007E-2</c:v>
                </c:pt>
                <c:pt idx="2">
                  <c:v>6.5695829999999997E-2</c:v>
                </c:pt>
                <c:pt idx="3">
                  <c:v>5.7344729999999997E-2</c:v>
                </c:pt>
                <c:pt idx="4">
                  <c:v>4.983361E-2</c:v>
                </c:pt>
                <c:pt idx="5">
                  <c:v>4.3071079999999998E-2</c:v>
                </c:pt>
                <c:pt idx="6">
                  <c:v>3.7095290000000003E-2</c:v>
                </c:pt>
                <c:pt idx="7">
                  <c:v>3.197904E-2</c:v>
                </c:pt>
                <c:pt idx="8">
                  <c:v>2.76882E-2</c:v>
                </c:pt>
                <c:pt idx="9">
                  <c:v>2.407277E-2</c:v>
                </c:pt>
                <c:pt idx="10">
                  <c:v>2.101546E-2</c:v>
                </c:pt>
                <c:pt idx="11">
                  <c:v>1.842121E-2</c:v>
                </c:pt>
                <c:pt idx="12">
                  <c:v>1.612396E-2</c:v>
                </c:pt>
                <c:pt idx="13">
                  <c:v>1.4012419999999999E-2</c:v>
                </c:pt>
                <c:pt idx="14">
                  <c:v>1.208993E-2</c:v>
                </c:pt>
                <c:pt idx="15">
                  <c:v>1.035607E-2</c:v>
                </c:pt>
                <c:pt idx="16">
                  <c:v>8.8071550000000005E-3</c:v>
                </c:pt>
                <c:pt idx="17">
                  <c:v>7.4532829999999998E-3</c:v>
                </c:pt>
                <c:pt idx="18">
                  <c:v>6.2917260000000001E-3</c:v>
                </c:pt>
                <c:pt idx="19">
                  <c:v>5.2978790000000001E-3</c:v>
                </c:pt>
                <c:pt idx="20">
                  <c:v>4.4499070000000003E-3</c:v>
                </c:pt>
                <c:pt idx="21">
                  <c:v>3.728426E-3</c:v>
                </c:pt>
                <c:pt idx="22">
                  <c:v>3.1253470000000001E-3</c:v>
                </c:pt>
                <c:pt idx="23">
                  <c:v>2.6290939999999998E-3</c:v>
                </c:pt>
                <c:pt idx="24">
                  <c:v>2.2195019999999999E-3</c:v>
                </c:pt>
                <c:pt idx="25">
                  <c:v>1.880435E-3</c:v>
                </c:pt>
                <c:pt idx="26">
                  <c:v>1.5989140000000001E-3</c:v>
                </c:pt>
                <c:pt idx="27">
                  <c:v>1.3696890000000001E-3</c:v>
                </c:pt>
                <c:pt idx="28">
                  <c:v>1.1867889999999999E-3</c:v>
                </c:pt>
                <c:pt idx="29">
                  <c:v>1.039945E-3</c:v>
                </c:pt>
                <c:pt idx="30">
                  <c:v>9.213003E-4</c:v>
                </c:pt>
                <c:pt idx="31">
                  <c:v>8.2480249999999998E-4</c:v>
                </c:pt>
                <c:pt idx="32">
                  <c:v>7.3709269999999998E-4</c:v>
                </c:pt>
                <c:pt idx="33">
                  <c:v>6.4917849999999999E-4</c:v>
                </c:pt>
                <c:pt idx="34">
                  <c:v>5.6313700000000001E-4</c:v>
                </c:pt>
                <c:pt idx="35">
                  <c:v>4.8100630000000002E-4</c:v>
                </c:pt>
                <c:pt idx="36">
                  <c:v>4.0464519999999999E-4</c:v>
                </c:pt>
                <c:pt idx="37">
                  <c:v>3.3782549999999999E-4</c:v>
                </c:pt>
                <c:pt idx="38">
                  <c:v>2.8207459999999998E-4</c:v>
                </c:pt>
                <c:pt idx="39">
                  <c:v>2.355371E-4</c:v>
                </c:pt>
                <c:pt idx="40">
                  <c:v>1.9668450000000001E-4</c:v>
                </c:pt>
                <c:pt idx="41">
                  <c:v>1.6424589999999999E-4</c:v>
                </c:pt>
                <c:pt idx="42">
                  <c:v>1.3729350000000001E-4</c:v>
                </c:pt>
                <c:pt idx="43">
                  <c:v>1.1499460000000001E-4</c:v>
                </c:pt>
                <c:pt idx="44" formatCode="0.00E+00">
                  <c:v>9.6511840000000003E-5</c:v>
                </c:pt>
                <c:pt idx="45" formatCode="0.00E+00">
                  <c:v>8.1164260000000002E-5</c:v>
                </c:pt>
                <c:pt idx="46" formatCode="0.00E+00">
                  <c:v>6.8396820000000004E-5</c:v>
                </c:pt>
                <c:pt idx="47" formatCode="0.00E+00">
                  <c:v>5.7814169999999997E-5</c:v>
                </c:pt>
                <c:pt idx="48" formatCode="0.00E+00">
                  <c:v>4.907103E-5</c:v>
                </c:pt>
                <c:pt idx="49" formatCode="0.00E+00">
                  <c:v>4.1823239999999999E-5</c:v>
                </c:pt>
                <c:pt idx="50" formatCode="0.00E+00">
                  <c:v>3.5794760000000002E-5</c:v>
                </c:pt>
                <c:pt idx="51" formatCode="0.00E+00">
                  <c:v>3.076343E-5</c:v>
                </c:pt>
                <c:pt idx="52" formatCode="0.00E+00">
                  <c:v>2.649593E-5</c:v>
                </c:pt>
                <c:pt idx="53" formatCode="0.00E+00">
                  <c:v>2.28208E-5</c:v>
                </c:pt>
                <c:pt idx="54" formatCode="0.00E+00">
                  <c:v>1.9656079999999998E-5</c:v>
                </c:pt>
                <c:pt idx="55" formatCode="0.00E+00">
                  <c:v>1.6930900000000001E-5</c:v>
                </c:pt>
                <c:pt idx="56" formatCode="0.00E+00">
                  <c:v>1.458415E-5</c:v>
                </c:pt>
                <c:pt idx="57" formatCode="0.00E+00">
                  <c:v>1.258243E-5</c:v>
                </c:pt>
                <c:pt idx="58" formatCode="0.00E+00">
                  <c:v>1.0889809999999999E-5</c:v>
                </c:pt>
                <c:pt idx="59" formatCode="0.00E+00">
                  <c:v>9.4545409999999995E-6</c:v>
                </c:pt>
                <c:pt idx="60" formatCode="0.00E+00">
                  <c:v>8.2341630000000003E-6</c:v>
                </c:pt>
                <c:pt idx="61" formatCode="0.00E+00">
                  <c:v>7.1936790000000003E-6</c:v>
                </c:pt>
                <c:pt idx="62" formatCode="0.00E+00">
                  <c:v>6.2852369999999999E-6</c:v>
                </c:pt>
                <c:pt idx="63" formatCode="0.00E+00">
                  <c:v>5.4748340000000002E-6</c:v>
                </c:pt>
                <c:pt idx="64" formatCode="0.00E+00">
                  <c:v>4.7544650000000001E-6</c:v>
                </c:pt>
                <c:pt idx="65" formatCode="0.00E+00">
                  <c:v>4.3606719999999997E-6</c:v>
                </c:pt>
                <c:pt idx="66" formatCode="0.00E+00">
                  <c:v>1.452669E-5</c:v>
                </c:pt>
                <c:pt idx="67" formatCode="0.00E+00">
                  <c:v>3.9175999999999999E-5</c:v>
                </c:pt>
                <c:pt idx="68" formatCode="0.00E+00">
                  <c:v>6.696122E-5</c:v>
                </c:pt>
                <c:pt idx="69" formatCode="0.00E+00">
                  <c:v>9.3251069999999997E-5</c:v>
                </c:pt>
                <c:pt idx="70">
                  <c:v>1.1671999999999999E-4</c:v>
                </c:pt>
                <c:pt idx="71">
                  <c:v>1.3720480000000001E-4</c:v>
                </c:pt>
                <c:pt idx="72">
                  <c:v>1.549225E-4</c:v>
                </c:pt>
                <c:pt idx="73">
                  <c:v>1.7019060000000001E-4</c:v>
                </c:pt>
                <c:pt idx="74">
                  <c:v>1.8332900000000001E-4</c:v>
                </c:pt>
                <c:pt idx="75">
                  <c:v>1.9463E-4</c:v>
                </c:pt>
                <c:pt idx="76">
                  <c:v>2.043507E-4</c:v>
                </c:pt>
                <c:pt idx="77">
                  <c:v>2.1271389999999999E-4</c:v>
                </c:pt>
                <c:pt idx="78">
                  <c:v>2.1991139999999999E-4</c:v>
                </c:pt>
                <c:pt idx="79">
                  <c:v>2.2610849999999999E-4</c:v>
                </c:pt>
                <c:pt idx="80">
                  <c:v>2.3144699999999999E-4</c:v>
                </c:pt>
                <c:pt idx="81">
                  <c:v>2.3604839999999999E-4</c:v>
                </c:pt>
                <c:pt idx="82">
                  <c:v>2.400173E-4</c:v>
                </c:pt>
                <c:pt idx="83">
                  <c:v>2.4344309999999999E-4</c:v>
                </c:pt>
                <c:pt idx="84">
                  <c:v>2.4640259999999999E-4</c:v>
                </c:pt>
                <c:pt idx="85">
                  <c:v>2.489619E-4</c:v>
                </c:pt>
                <c:pt idx="86">
                  <c:v>2.5117750000000001E-4</c:v>
                </c:pt>
                <c:pt idx="87">
                  <c:v>2.5309799999999999E-4</c:v>
                </c:pt>
                <c:pt idx="88">
                  <c:v>2.5476509999999998E-4</c:v>
                </c:pt>
                <c:pt idx="89">
                  <c:v>2.5621459999999998E-4</c:v>
                </c:pt>
                <c:pt idx="90">
                  <c:v>2.5747710000000002E-4</c:v>
                </c:pt>
                <c:pt idx="91">
                  <c:v>2.5857920000000001E-4</c:v>
                </c:pt>
                <c:pt idx="92">
                  <c:v>2.5954340000000002E-4</c:v>
                </c:pt>
                <c:pt idx="93">
                  <c:v>2.6038910000000001E-4</c:v>
                </c:pt>
                <c:pt idx="94">
                  <c:v>2.611332E-4</c:v>
                </c:pt>
                <c:pt idx="95">
                  <c:v>2.6178980000000001E-4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21472"/>
        <c:axId val="65723008"/>
      </c:lineChart>
      <c:catAx>
        <c:axId val="6572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65723008"/>
        <c:crosses val="autoZero"/>
        <c:auto val="1"/>
        <c:lblAlgn val="ctr"/>
        <c:lblOffset val="100"/>
        <c:noMultiLvlLbl val="0"/>
      </c:catAx>
      <c:valAx>
        <c:axId val="6572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72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LIGHT (LY/D)</c:v>
                </c:pt>
              </c:strCache>
            </c:strRef>
          </c:tx>
          <c:marker>
            <c:symbol val="none"/>
          </c:marker>
          <c:val>
            <c:numRef>
              <c:f>Sheet1!$R$2:$R$97</c:f>
              <c:numCache>
                <c:formatCode>General</c:formatCode>
                <c:ptCount val="96"/>
                <c:pt idx="0">
                  <c:v>434.989455245805</c:v>
                </c:pt>
                <c:pt idx="1">
                  <c:v>434.989455245805</c:v>
                </c:pt>
                <c:pt idx="2">
                  <c:v>436.260571251908</c:v>
                </c:pt>
                <c:pt idx="3">
                  <c:v>437.54698379447899</c:v>
                </c:pt>
                <c:pt idx="4">
                  <c:v>438.77870453959702</c:v>
                </c:pt>
                <c:pt idx="5">
                  <c:v>439.95535829286899</c:v>
                </c:pt>
                <c:pt idx="6">
                  <c:v>441.07658663385502</c:v>
                </c:pt>
                <c:pt idx="7">
                  <c:v>442.14204802524802</c:v>
                </c:pt>
                <c:pt idx="8">
                  <c:v>443.151417916909</c:v>
                </c:pt>
                <c:pt idx="9">
                  <c:v>444.10438884472899</c:v>
                </c:pt>
                <c:pt idx="10">
                  <c:v>445.00067052428</c:v>
                </c:pt>
                <c:pt idx="11">
                  <c:v>445.83998993924803</c:v>
                </c:pt>
                <c:pt idx="12">
                  <c:v>446.62209142458897</c:v>
                </c:pt>
                <c:pt idx="13">
                  <c:v>447.34673674441001</c:v>
                </c:pt>
                <c:pt idx="14">
                  <c:v>448.01370516453801</c:v>
                </c:pt>
                <c:pt idx="15">
                  <c:v>448.62279351975502</c:v>
                </c:pt>
                <c:pt idx="16">
                  <c:v>449.17381627569102</c:v>
                </c:pt>
                <c:pt idx="17">
                  <c:v>449.66660558533101</c:v>
                </c:pt>
                <c:pt idx="18">
                  <c:v>450.10101134015099</c:v>
                </c:pt>
                <c:pt idx="19">
                  <c:v>450.476901215834</c:v>
                </c:pt>
                <c:pt idx="20">
                  <c:v>450.79416071258601</c:v>
                </c:pt>
                <c:pt idx="21">
                  <c:v>451.05269319000701</c:v>
                </c:pt>
                <c:pt idx="22">
                  <c:v>451.25241989653398</c:v>
                </c:pt>
                <c:pt idx="23">
                  <c:v>451.39327999342402</c:v>
                </c:pt>
                <c:pt idx="24">
                  <c:v>451.47523057328999</c:v>
                </c:pt>
                <c:pt idx="25">
                  <c:v>451.49824667317102</c:v>
                </c:pt>
                <c:pt idx="26">
                  <c:v>451.46232128213302</c:v>
                </c:pt>
                <c:pt idx="27">
                  <c:v>451.36746534340898</c:v>
                </c:pt>
                <c:pt idx="28">
                  <c:v>451.21370775105999</c:v>
                </c:pt>
                <c:pt idx="29">
                  <c:v>451.001095341179</c:v>
                </c:pt>
                <c:pt idx="30">
                  <c:v>450.72969287762101</c:v>
                </c:pt>
                <c:pt idx="31">
                  <c:v>450.39958303227701</c:v>
                </c:pt>
                <c:pt idx="32">
                  <c:v>450.01086635988901</c:v>
                </c:pt>
                <c:pt idx="33">
                  <c:v>449.56366126742302</c:v>
                </c:pt>
                <c:pt idx="34">
                  <c:v>449.058103977999</c:v>
                </c:pt>
                <c:pt idx="35">
                  <c:v>448.494348489397</c:v>
                </c:pt>
                <c:pt idx="36">
                  <c:v>447.872566527147</c:v>
                </c:pt>
                <c:pt idx="37">
                  <c:v>447.19294749222098</c:v>
                </c:pt>
                <c:pt idx="38">
                  <c:v>446.45569840333701</c:v>
                </c:pt>
                <c:pt idx="39">
                  <c:v>445.661043833902</c:v>
                </c:pt>
                <c:pt idx="40">
                  <c:v>444.809225843604</c:v>
                </c:pt>
                <c:pt idx="41">
                  <c:v>443.90050390467701</c:v>
                </c:pt>
                <c:pt idx="42">
                  <c:v>442.93515482286398</c:v>
                </c:pt>
                <c:pt idx="43">
                  <c:v>441.91347265309798</c:v>
                </c:pt>
                <c:pt idx="44">
                  <c:v>440.83576860993202</c:v>
                </c:pt>
                <c:pt idx="45">
                  <c:v>439.70237097274003</c:v>
                </c:pt>
                <c:pt idx="46">
                  <c:v>438.513624985717</c:v>
                </c:pt>
                <c:pt idx="47">
                  <c:v>437.26989275271598</c:v>
                </c:pt>
                <c:pt idx="48">
                  <c:v>435.97155312695003</c:v>
                </c:pt>
                <c:pt idx="49">
                  <c:v>434.61900159558297</c:v>
                </c:pt>
                <c:pt idx="50">
                  <c:v>433.212650159269</c:v>
                </c:pt>
                <c:pt idx="51">
                  <c:v>431.75292720664601</c:v>
                </c:pt>
                <c:pt idx="52">
                  <c:v>430.24027738384598</c:v>
                </c:pt>
                <c:pt idx="53">
                  <c:v>428.67516145905398</c:v>
                </c:pt>
                <c:pt idx="54">
                  <c:v>427.05805618215197</c:v>
                </c:pt>
                <c:pt idx="55">
                  <c:v>425.38945413949301</c:v>
                </c:pt>
                <c:pt idx="56">
                  <c:v>423.66986360385999</c:v>
                </c:pt>
                <c:pt idx="57">
                  <c:v>421.89980837963702</c:v>
                </c:pt>
                <c:pt idx="58">
                  <c:v>420.07982764325499</c:v>
                </c:pt>
                <c:pt idx="59">
                  <c:v>418.21047577895098</c:v>
                </c:pt>
                <c:pt idx="60">
                  <c:v>416.29232220990002</c:v>
                </c:pt>
                <c:pt idx="61">
                  <c:v>414.32595122476198</c:v>
                </c:pt>
                <c:pt idx="62">
                  <c:v>412.31196179970101</c:v>
                </c:pt>
                <c:pt idx="63">
                  <c:v>410.25096741593097</c:v>
                </c:pt>
                <c:pt idx="64">
                  <c:v>408.14359587284599</c:v>
                </c:pt>
                <c:pt idx="65">
                  <c:v>405.99048909678203</c:v>
                </c:pt>
                <c:pt idx="66">
                  <c:v>403.79230294548199</c:v>
                </c:pt>
                <c:pt idx="67">
                  <c:v>401.54970700831802</c:v>
                </c:pt>
                <c:pt idx="68">
                  <c:v>399.26338440232098</c:v>
                </c:pt>
                <c:pt idx="69">
                  <c:v>396.93403156410199</c:v>
                </c:pt>
                <c:pt idx="70">
                  <c:v>394.56235803770898</c:v>
                </c:pt>
                <c:pt idx="71">
                  <c:v>392.14908625849199</c:v>
                </c:pt>
                <c:pt idx="72">
                  <c:v>389.69495133304298</c:v>
                </c:pt>
                <c:pt idx="73">
                  <c:v>387.20070081527501</c:v>
                </c:pt>
                <c:pt idx="74">
                  <c:v>384.66709447871</c:v>
                </c:pt>
                <c:pt idx="75">
                  <c:v>382.094904085042</c:v>
                </c:pt>
                <c:pt idx="76">
                  <c:v>379.48491314905402</c:v>
                </c:pt>
                <c:pt idx="77">
                  <c:v>376.83791669994997</c:v>
                </c:pt>
                <c:pt idx="78">
                  <c:v>374.15472103918302</c:v>
                </c:pt>
                <c:pt idx="79">
                  <c:v>371.43614349484301</c:v>
                </c:pt>
                <c:pt idx="80">
                  <c:v>368.68301217269499</c:v>
                </c:pt>
                <c:pt idx="81">
                  <c:v>365.89616570393099</c:v>
                </c:pt>
                <c:pt idx="82">
                  <c:v>363.076452989708</c:v>
                </c:pt>
                <c:pt idx="83">
                  <c:v>360.22473294256997</c:v>
                </c:pt>
                <c:pt idx="84">
                  <c:v>357.34187422481398</c:v>
                </c:pt>
                <c:pt idx="85">
                  <c:v>354.42875498388503</c:v>
                </c:pt>
                <c:pt idx="86">
                  <c:v>351.48626258488298</c:v>
                </c:pt>
                <c:pt idx="87">
                  <c:v>348.51529334026799</c:v>
                </c:pt>
                <c:pt idx="88">
                  <c:v>345.51675223682599</c:v>
                </c:pt>
                <c:pt idx="89">
                  <c:v>342.49155266000901</c:v>
                </c:pt>
                <c:pt idx="90">
                  <c:v>339.44061611570299</c:v>
                </c:pt>
                <c:pt idx="91">
                  <c:v>336.36487194953003</c:v>
                </c:pt>
                <c:pt idx="92">
                  <c:v>333.26525706376401</c:v>
                </c:pt>
                <c:pt idx="93">
                  <c:v>330.14271563193302</c:v>
                </c:pt>
                <c:pt idx="94">
                  <c:v>326.99819881122198</c:v>
                </c:pt>
                <c:pt idx="95">
                  <c:v>323.83266445053499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Sheet1!$AK$1</c:f>
              <c:strCache>
                <c:ptCount val="1"/>
                <c:pt idx="0">
                  <c:v> Light</c:v>
                </c:pt>
              </c:strCache>
            </c:strRef>
          </c:tx>
          <c:marker>
            <c:symbol val="none"/>
          </c:marker>
          <c:val>
            <c:numRef>
              <c:f>Sheet1!$AK$2:$AK$97</c:f>
              <c:numCache>
                <c:formatCode>General</c:formatCode>
                <c:ptCount val="96"/>
                <c:pt idx="0">
                  <c:v>434.98950000000002</c:v>
                </c:pt>
                <c:pt idx="1">
                  <c:v>435.0564</c:v>
                </c:pt>
                <c:pt idx="2">
                  <c:v>436.39170000000001</c:v>
                </c:pt>
                <c:pt idx="3">
                  <c:v>437.67259999999999</c:v>
                </c:pt>
                <c:pt idx="4">
                  <c:v>438.89879999999999</c:v>
                </c:pt>
                <c:pt idx="5">
                  <c:v>440.07</c:v>
                </c:pt>
                <c:pt idx="6">
                  <c:v>441.18560000000002</c:v>
                </c:pt>
                <c:pt idx="7">
                  <c:v>442.24549999999999</c:v>
                </c:pt>
                <c:pt idx="8">
                  <c:v>443.24930000000001</c:v>
                </c:pt>
                <c:pt idx="9">
                  <c:v>444.19659999999999</c:v>
                </c:pt>
                <c:pt idx="10">
                  <c:v>445.0872</c:v>
                </c:pt>
                <c:pt idx="11">
                  <c:v>445.92079999999999</c:v>
                </c:pt>
                <c:pt idx="12">
                  <c:v>446.69709999999998</c:v>
                </c:pt>
                <c:pt idx="13">
                  <c:v>447.416</c:v>
                </c:pt>
                <c:pt idx="14">
                  <c:v>448.0772</c:v>
                </c:pt>
                <c:pt idx="15">
                  <c:v>448.68049999999999</c:v>
                </c:pt>
                <c:pt idx="16">
                  <c:v>449.22570000000002</c:v>
                </c:pt>
                <c:pt idx="17">
                  <c:v>449.71269999999998</c:v>
                </c:pt>
                <c:pt idx="18">
                  <c:v>450.14120000000003</c:v>
                </c:pt>
                <c:pt idx="19">
                  <c:v>450.51130000000001</c:v>
                </c:pt>
                <c:pt idx="20">
                  <c:v>450.8227</c:v>
                </c:pt>
                <c:pt idx="21">
                  <c:v>451.07530000000003</c:v>
                </c:pt>
                <c:pt idx="22">
                  <c:v>451.26920000000001</c:v>
                </c:pt>
                <c:pt idx="23">
                  <c:v>451.40410000000003</c:v>
                </c:pt>
                <c:pt idx="24">
                  <c:v>451.48020000000002</c:v>
                </c:pt>
                <c:pt idx="25">
                  <c:v>451.4973</c:v>
                </c:pt>
                <c:pt idx="26">
                  <c:v>451.45549999999997</c:v>
                </c:pt>
                <c:pt idx="27">
                  <c:v>451.35469999999998</c:v>
                </c:pt>
                <c:pt idx="28">
                  <c:v>451.19510000000002</c:v>
                </c:pt>
                <c:pt idx="29">
                  <c:v>450.97660000000002</c:v>
                </c:pt>
                <c:pt idx="30">
                  <c:v>450.69929999999999</c:v>
                </c:pt>
                <c:pt idx="31">
                  <c:v>450.36329999999998</c:v>
                </c:pt>
                <c:pt idx="32">
                  <c:v>449.96879999999999</c:v>
                </c:pt>
                <c:pt idx="33">
                  <c:v>449.51569999999998</c:v>
                </c:pt>
                <c:pt idx="34">
                  <c:v>449.0043</c:v>
                </c:pt>
                <c:pt idx="35">
                  <c:v>448.4348</c:v>
                </c:pt>
                <c:pt idx="36">
                  <c:v>447.80720000000002</c:v>
                </c:pt>
                <c:pt idx="37">
                  <c:v>447.12180000000001</c:v>
                </c:pt>
                <c:pt idx="38">
                  <c:v>446.37880000000001</c:v>
                </c:pt>
                <c:pt idx="39">
                  <c:v>445.57839999999999</c:v>
                </c:pt>
                <c:pt idx="40">
                  <c:v>444.72089999999997</c:v>
                </c:pt>
                <c:pt idx="41">
                  <c:v>443.80650000000003</c:v>
                </c:pt>
                <c:pt idx="42">
                  <c:v>442.83550000000002</c:v>
                </c:pt>
                <c:pt idx="43">
                  <c:v>441.8082</c:v>
                </c:pt>
                <c:pt idx="44">
                  <c:v>440.72489999999999</c:v>
                </c:pt>
                <c:pt idx="45">
                  <c:v>439.58600000000001</c:v>
                </c:pt>
                <c:pt idx="46">
                  <c:v>438.39170000000001</c:v>
                </c:pt>
                <c:pt idx="47">
                  <c:v>437.14249999999998</c:v>
                </c:pt>
                <c:pt idx="48">
                  <c:v>435.83870000000002</c:v>
                </c:pt>
                <c:pt idx="49">
                  <c:v>434.48079999999999</c:v>
                </c:pt>
                <c:pt idx="50">
                  <c:v>433.06909999999999</c:v>
                </c:pt>
                <c:pt idx="51">
                  <c:v>431.60399999999998</c:v>
                </c:pt>
                <c:pt idx="52">
                  <c:v>430.08609999999999</c:v>
                </c:pt>
                <c:pt idx="53">
                  <c:v>428.51580000000001</c:v>
                </c:pt>
                <c:pt idx="54">
                  <c:v>426.89350000000002</c:v>
                </c:pt>
                <c:pt idx="55">
                  <c:v>425.21980000000002</c:v>
                </c:pt>
                <c:pt idx="56">
                  <c:v>423.49509999999998</c:v>
                </c:pt>
                <c:pt idx="57">
                  <c:v>421.7201</c:v>
                </c:pt>
                <c:pt idx="58">
                  <c:v>419.89510000000001</c:v>
                </c:pt>
                <c:pt idx="59">
                  <c:v>418.02089999999998</c:v>
                </c:pt>
                <c:pt idx="60">
                  <c:v>416.09789999999998</c:v>
                </c:pt>
                <c:pt idx="61">
                  <c:v>414.12670000000003</c:v>
                </c:pt>
                <c:pt idx="62">
                  <c:v>412.108</c:v>
                </c:pt>
                <c:pt idx="63">
                  <c:v>410.04230000000001</c:v>
                </c:pt>
                <c:pt idx="64">
                  <c:v>407.93029999999999</c:v>
                </c:pt>
                <c:pt idx="65">
                  <c:v>405.77269999999999</c:v>
                </c:pt>
                <c:pt idx="66">
                  <c:v>403.57</c:v>
                </c:pt>
                <c:pt idx="67">
                  <c:v>401.32299999999998</c:v>
                </c:pt>
                <c:pt idx="68">
                  <c:v>399.0324</c:v>
                </c:pt>
                <c:pt idx="69">
                  <c:v>396.69880000000001</c:v>
                </c:pt>
                <c:pt idx="70">
                  <c:v>394.3229</c:v>
                </c:pt>
                <c:pt idx="71">
                  <c:v>391.90550000000002</c:v>
                </c:pt>
                <c:pt idx="72">
                  <c:v>389.44729999999998</c:v>
                </c:pt>
                <c:pt idx="73">
                  <c:v>386.94909999999999</c:v>
                </c:pt>
                <c:pt idx="74">
                  <c:v>384.41160000000002</c:v>
                </c:pt>
                <c:pt idx="75">
                  <c:v>381.8356</c:v>
                </c:pt>
                <c:pt idx="76">
                  <c:v>379.22190000000001</c:v>
                </c:pt>
                <c:pt idx="77">
                  <c:v>376.57119999999998</c:v>
                </c:pt>
                <c:pt idx="78">
                  <c:v>373.8845</c:v>
                </c:pt>
                <c:pt idx="79">
                  <c:v>371.16239999999999</c:v>
                </c:pt>
                <c:pt idx="80">
                  <c:v>368.4058</c:v>
                </c:pt>
                <c:pt idx="81">
                  <c:v>365.6157</c:v>
                </c:pt>
                <c:pt idx="82">
                  <c:v>362.79270000000002</c:v>
                </c:pt>
                <c:pt idx="83">
                  <c:v>359.93779999999998</c:v>
                </c:pt>
                <c:pt idx="84">
                  <c:v>357.05189999999999</c:v>
                </c:pt>
                <c:pt idx="85">
                  <c:v>354.13580000000002</c:v>
                </c:pt>
                <c:pt idx="86">
                  <c:v>351.19040000000001</c:v>
                </c:pt>
                <c:pt idx="87">
                  <c:v>348.2167</c:v>
                </c:pt>
                <c:pt idx="88">
                  <c:v>345.21539999999999</c:v>
                </c:pt>
                <c:pt idx="89">
                  <c:v>342.18759999999997</c:v>
                </c:pt>
                <c:pt idx="90">
                  <c:v>339.13420000000002</c:v>
                </c:pt>
                <c:pt idx="91">
                  <c:v>336.05599999999998</c:v>
                </c:pt>
                <c:pt idx="92">
                  <c:v>332.95400000000001</c:v>
                </c:pt>
                <c:pt idx="93">
                  <c:v>329.82929999999999</c:v>
                </c:pt>
                <c:pt idx="94">
                  <c:v>326.68259999999998</c:v>
                </c:pt>
                <c:pt idx="95">
                  <c:v>323.67430000000002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14688"/>
        <c:axId val="88116608"/>
      </c:lineChart>
      <c:catAx>
        <c:axId val="8811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88116608"/>
        <c:crosses val="autoZero"/>
        <c:auto val="1"/>
        <c:lblAlgn val="ctr"/>
        <c:lblOffset val="100"/>
        <c:noMultiLvlLbl val="0"/>
      </c:catAx>
      <c:valAx>
        <c:axId val="8811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1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523875</xdr:colOff>
      <xdr:row>11</xdr:row>
      <xdr:rowOff>71436</xdr:rowOff>
    </xdr:from>
    <xdr:to>
      <xdr:col>60</xdr:col>
      <xdr:colOff>47625</xdr:colOff>
      <xdr:row>39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45</xdr:row>
      <xdr:rowOff>9530</xdr:rowOff>
    </xdr:from>
    <xdr:to>
      <xdr:col>12</xdr:col>
      <xdr:colOff>161924</xdr:colOff>
      <xdr:row>68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333375</xdr:colOff>
      <xdr:row>10</xdr:row>
      <xdr:rowOff>38100</xdr:rowOff>
    </xdr:from>
    <xdr:to>
      <xdr:col>21</xdr:col>
      <xdr:colOff>266700</xdr:colOff>
      <xdr:row>28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F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7"/>
  <sheetViews>
    <sheetView tabSelected="1" workbookViewId="0">
      <pane xSplit="1" ySplit="1" topLeftCell="AD2" activePane="bottomRight" state="frozen"/>
      <selection pane="topRight" activeCell="B1" sqref="B1"/>
      <selection pane="bottomLeft" activeCell="A2" sqref="A2"/>
      <selection pane="bottomRight" activeCell="BI9" sqref="BI9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4" max="4" width="19" bestFit="1" customWidth="1"/>
    <col min="5" max="5" width="12" bestFit="1" customWidth="1"/>
    <col min="6" max="6" width="18" bestFit="1" customWidth="1"/>
    <col min="7" max="7" width="12" bestFit="1" customWidth="1"/>
    <col min="8" max="8" width="15.5703125" bestFit="1" customWidth="1"/>
    <col min="9" max="9" width="22.140625" bestFit="1" customWidth="1"/>
    <col min="10" max="10" width="21.85546875" bestFit="1" customWidth="1"/>
    <col min="11" max="11" width="22.5703125" bestFit="1" customWidth="1"/>
    <col min="12" max="12" width="22.28515625" bestFit="1" customWidth="1"/>
    <col min="13" max="13" width="23.28515625" bestFit="1" customWidth="1"/>
    <col min="14" max="14" width="23" bestFit="1" customWidth="1"/>
    <col min="15" max="15" width="18.5703125" bestFit="1" customWidth="1"/>
    <col min="16" max="16" width="13.85546875" bestFit="1" customWidth="1"/>
    <col min="17" max="17" width="12" bestFit="1" customWidth="1"/>
    <col min="18" max="18" width="12.140625" bestFit="1" customWidth="1"/>
    <col min="19" max="19" width="7.7109375" bestFit="1" customWidth="1"/>
    <col min="42" max="42" width="0" hidden="1" customWidth="1"/>
    <col min="47" max="52" width="0" hidden="1" customWidth="1"/>
    <col min="54" max="55" width="0" hidden="1" customWidth="1"/>
  </cols>
  <sheetData>
    <row r="1" spans="1:5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S1" t="s">
        <v>24</v>
      </c>
      <c r="AT1" t="s">
        <v>25</v>
      </c>
      <c r="AU1" t="s">
        <v>26</v>
      </c>
      <c r="AV1" t="s">
        <v>27</v>
      </c>
      <c r="AW1" t="s">
        <v>28</v>
      </c>
      <c r="AX1" t="s">
        <v>29</v>
      </c>
      <c r="AY1" t="s">
        <v>30</v>
      </c>
      <c r="AZ1" t="s">
        <v>31</v>
      </c>
      <c r="BA1" t="s">
        <v>32</v>
      </c>
      <c r="BB1" t="s">
        <v>33</v>
      </c>
      <c r="BC1" t="s">
        <v>34</v>
      </c>
      <c r="BD1" t="s">
        <v>35</v>
      </c>
      <c r="BE1" t="s">
        <v>36</v>
      </c>
    </row>
    <row r="2" spans="1:57" x14ac:dyDescent="0.25">
      <c r="A2" s="2">
        <v>31579</v>
      </c>
      <c r="B2" s="3">
        <v>0</v>
      </c>
      <c r="C2">
        <v>6.3</v>
      </c>
      <c r="D2">
        <v>0.08</v>
      </c>
      <c r="E2">
        <v>0.05</v>
      </c>
      <c r="F2">
        <v>0.05</v>
      </c>
      <c r="G2">
        <v>1.5</v>
      </c>
      <c r="H2">
        <v>12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30</v>
      </c>
      <c r="P2">
        <v>19</v>
      </c>
      <c r="Q2">
        <v>4.3251028806584397</v>
      </c>
      <c r="R2">
        <v>434.989455245805</v>
      </c>
      <c r="S2">
        <v>6.8</v>
      </c>
      <c r="U2" t="s">
        <v>38</v>
      </c>
      <c r="V2">
        <v>6.3</v>
      </c>
      <c r="W2">
        <v>0.08</v>
      </c>
      <c r="X2">
        <v>0.05</v>
      </c>
      <c r="Y2">
        <v>0.05</v>
      </c>
      <c r="Z2">
        <v>1.5</v>
      </c>
      <c r="AA2">
        <v>12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30</v>
      </c>
      <c r="AI2">
        <v>19</v>
      </c>
      <c r="AJ2">
        <v>4.3251030000000004</v>
      </c>
      <c r="AK2">
        <v>434.98950000000002</v>
      </c>
      <c r="AL2">
        <v>6.8</v>
      </c>
      <c r="AM2" t="s">
        <v>37</v>
      </c>
      <c r="AO2">
        <f>V2/C2</f>
        <v>1</v>
      </c>
      <c r="AP2">
        <f t="shared" ref="AP2:BE2" si="0">W2/D2</f>
        <v>1</v>
      </c>
      <c r="AQ2">
        <f t="shared" si="0"/>
        <v>1</v>
      </c>
      <c r="AR2">
        <f t="shared" si="0"/>
        <v>1</v>
      </c>
      <c r="AS2">
        <f t="shared" si="0"/>
        <v>1</v>
      </c>
      <c r="AT2">
        <f t="shared" si="0"/>
        <v>1</v>
      </c>
      <c r="AU2" t="e">
        <f t="shared" si="0"/>
        <v>#DIV/0!</v>
      </c>
      <c r="AV2" t="e">
        <f t="shared" si="0"/>
        <v>#DIV/0!</v>
      </c>
      <c r="AW2" t="e">
        <f t="shared" si="0"/>
        <v>#DIV/0!</v>
      </c>
      <c r="AX2" t="e">
        <f t="shared" si="0"/>
        <v>#DIV/0!</v>
      </c>
      <c r="AY2" t="e">
        <f t="shared" si="0"/>
        <v>#DIV/0!</v>
      </c>
      <c r="AZ2" t="e">
        <f t="shared" si="0"/>
        <v>#DIV/0!</v>
      </c>
      <c r="BA2">
        <f t="shared" si="0"/>
        <v>1</v>
      </c>
      <c r="BB2">
        <f t="shared" si="0"/>
        <v>1</v>
      </c>
      <c r="BC2">
        <f t="shared" si="0"/>
        <v>1.0000000275927681</v>
      </c>
      <c r="BD2">
        <f t="shared" si="0"/>
        <v>1.0000001028857011</v>
      </c>
      <c r="BE2">
        <f t="shared" si="0"/>
        <v>1</v>
      </c>
    </row>
    <row r="3" spans="1:57" x14ac:dyDescent="0.25">
      <c r="A3" s="2">
        <v>31580</v>
      </c>
      <c r="B3" s="3">
        <v>0</v>
      </c>
      <c r="C3">
        <v>6.0886282638792899</v>
      </c>
      <c r="D3">
        <v>7.49870083342946E-2</v>
      </c>
      <c r="E3">
        <v>5.5117454562516099E-2</v>
      </c>
      <c r="F3">
        <v>5.00634562258521E-2</v>
      </c>
      <c r="G3">
        <v>1.08152553973812</v>
      </c>
      <c r="H3">
        <v>10.5306944851847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29.147276778080801</v>
      </c>
      <c r="P3">
        <v>19</v>
      </c>
      <c r="Q3">
        <v>4.3251028806584397</v>
      </c>
      <c r="R3">
        <v>434.989455245805</v>
      </c>
      <c r="S3">
        <v>6.8</v>
      </c>
      <c r="U3" t="s">
        <v>39</v>
      </c>
      <c r="V3">
        <v>6.0886279999999999</v>
      </c>
      <c r="W3">
        <v>7.4987010000000007E-2</v>
      </c>
      <c r="X3">
        <v>5.5117449999999998E-2</v>
      </c>
      <c r="Y3">
        <v>5.0063459999999997E-2</v>
      </c>
      <c r="Z3">
        <v>1.081526</v>
      </c>
      <c r="AA3">
        <v>10.5307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29.147279999999999</v>
      </c>
      <c r="AI3">
        <v>19.02</v>
      </c>
      <c r="AJ3">
        <v>4.3236629999999998</v>
      </c>
      <c r="AK3">
        <v>435.0564</v>
      </c>
      <c r="AL3">
        <v>6.8</v>
      </c>
      <c r="AM3" t="s">
        <v>37</v>
      </c>
      <c r="AO3">
        <f t="shared" ref="AO3:AO66" si="1">V3/C3</f>
        <v>0.99999995666030528</v>
      </c>
      <c r="AP3">
        <f t="shared" ref="AP3:AP66" si="2">W3/D3</f>
        <v>1.0000000222132532</v>
      </c>
      <c r="AQ3">
        <f t="shared" ref="AQ3:AQ66" si="3">X3/E3</f>
        <v>0.99999991722193748</v>
      </c>
      <c r="AR3">
        <f t="shared" ref="AR3:AR66" si="4">Y3/F3</f>
        <v>1.0000000753872822</v>
      </c>
      <c r="AS3">
        <f t="shared" ref="AS3:AS66" si="5">Z3/G3</f>
        <v>1.0000004255672779</v>
      </c>
      <c r="AT3">
        <f t="shared" ref="AT3:AT66" si="6">AA3/H3</f>
        <v>1.000000523689611</v>
      </c>
      <c r="AU3" t="e">
        <f t="shared" ref="AU3:AU66" si="7">AB3/I3</f>
        <v>#DIV/0!</v>
      </c>
      <c r="AV3" t="e">
        <f t="shared" ref="AV3:AV66" si="8">AC3/J3</f>
        <v>#DIV/0!</v>
      </c>
      <c r="AW3" t="e">
        <f t="shared" ref="AW3:AW66" si="9">AD3/K3</f>
        <v>#DIV/0!</v>
      </c>
      <c r="AX3" t="e">
        <f t="shared" ref="AX3:AX66" si="10">AE3/L3</f>
        <v>#DIV/0!</v>
      </c>
      <c r="AY3" t="e">
        <f t="shared" ref="AY3:AY66" si="11">AF3/M3</f>
        <v>#DIV/0!</v>
      </c>
      <c r="AZ3" t="e">
        <f t="shared" ref="AZ3:AZ66" si="12">AG3/N3</f>
        <v>#DIV/0!</v>
      </c>
      <c r="BA3">
        <f t="shared" ref="BA3:BA66" si="13">AH3/O3</f>
        <v>1.0000001105392871</v>
      </c>
      <c r="BB3">
        <f t="shared" ref="BB3:BB66" si="14">AI3/P3</f>
        <v>1.0010526315789474</v>
      </c>
      <c r="BC3">
        <f t="shared" ref="BC3:BC66" si="15">AJ3/Q3</f>
        <v>0.99966708753567946</v>
      </c>
      <c r="BD3">
        <f t="shared" ref="BD3:BD66" si="16">AK3/R3</f>
        <v>1.0001538997173096</v>
      </c>
      <c r="BE3">
        <f t="shared" ref="BE3:BE66" si="17">AL3/S3</f>
        <v>1</v>
      </c>
    </row>
    <row r="4" spans="1:57" x14ac:dyDescent="0.25">
      <c r="A4" s="2">
        <v>31581</v>
      </c>
      <c r="B4" s="3">
        <v>0</v>
      </c>
      <c r="C4">
        <v>5.6958555746183199</v>
      </c>
      <c r="D4">
        <v>6.5698311350665894E-2</v>
      </c>
      <c r="E4">
        <v>6.4577467822239706E-2</v>
      </c>
      <c r="F4">
        <v>5.0188153115801701E-2</v>
      </c>
      <c r="G4">
        <v>0.72472613198937397</v>
      </c>
      <c r="H4">
        <v>9.3202546781344697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28.2344666750935</v>
      </c>
      <c r="P4">
        <v>19.380000000006099</v>
      </c>
      <c r="Q4">
        <v>4.2977366255139602</v>
      </c>
      <c r="R4">
        <v>436.260571251908</v>
      </c>
      <c r="S4">
        <v>6.8</v>
      </c>
      <c r="U4" t="s">
        <v>40</v>
      </c>
      <c r="V4">
        <v>5.6958500000000001</v>
      </c>
      <c r="W4">
        <v>6.5695829999999997E-2</v>
      </c>
      <c r="X4">
        <v>6.4579890000000001E-2</v>
      </c>
      <c r="Y4">
        <v>5.0188150000000001E-2</v>
      </c>
      <c r="Z4">
        <v>0.7246766</v>
      </c>
      <c r="AA4">
        <v>9.319744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28.2347</v>
      </c>
      <c r="AI4">
        <v>19.420000000000002</v>
      </c>
      <c r="AJ4">
        <v>4.2948560000000002</v>
      </c>
      <c r="AK4">
        <v>436.39170000000001</v>
      </c>
      <c r="AL4">
        <v>6.8</v>
      </c>
      <c r="AM4" t="s">
        <v>37</v>
      </c>
      <c r="AO4">
        <f t="shared" si="1"/>
        <v>0.99999902128517015</v>
      </c>
      <c r="AP4">
        <f t="shared" si="2"/>
        <v>0.99996223113479044</v>
      </c>
      <c r="AQ4">
        <f t="shared" si="3"/>
        <v>1.000037508094417</v>
      </c>
      <c r="AR4">
        <f t="shared" si="4"/>
        <v>0.99999993791758601</v>
      </c>
      <c r="AS4">
        <f t="shared" si="5"/>
        <v>0.99993165419709928</v>
      </c>
      <c r="AT4">
        <f t="shared" si="6"/>
        <v>0.99994520770600104</v>
      </c>
      <c r="AU4" t="e">
        <f t="shared" si="7"/>
        <v>#DIV/0!</v>
      </c>
      <c r="AV4" t="e">
        <f t="shared" si="8"/>
        <v>#DIV/0!</v>
      </c>
      <c r="AW4" t="e">
        <f t="shared" si="9"/>
        <v>#DIV/0!</v>
      </c>
      <c r="AX4" t="e">
        <f t="shared" si="10"/>
        <v>#DIV/0!</v>
      </c>
      <c r="AY4" t="e">
        <f t="shared" si="11"/>
        <v>#DIV/0!</v>
      </c>
      <c r="AZ4" t="e">
        <f t="shared" si="12"/>
        <v>#DIV/0!</v>
      </c>
      <c r="BA4">
        <f t="shared" si="13"/>
        <v>1.0000082638326122</v>
      </c>
      <c r="BB4">
        <f t="shared" si="14"/>
        <v>1.0020639834878169</v>
      </c>
      <c r="BC4">
        <f t="shared" si="15"/>
        <v>0.99932973428458627</v>
      </c>
      <c r="BD4">
        <f t="shared" si="16"/>
        <v>1.0003005743739704</v>
      </c>
      <c r="BE4">
        <f t="shared" si="17"/>
        <v>1</v>
      </c>
    </row>
    <row r="5" spans="1:57" x14ac:dyDescent="0.25">
      <c r="A5" s="2">
        <v>31582</v>
      </c>
      <c r="B5" s="3">
        <v>0</v>
      </c>
      <c r="C5">
        <v>5.3419820332722603</v>
      </c>
      <c r="D5">
        <v>5.7349183171445002E-2</v>
      </c>
      <c r="E5">
        <v>7.3059104674403505E-2</v>
      </c>
      <c r="F5">
        <v>5.0313116074920297E-2</v>
      </c>
      <c r="G5">
        <v>0.638207224178577</v>
      </c>
      <c r="H5">
        <v>9.0163544724498692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27.925720008909099</v>
      </c>
      <c r="P5">
        <v>19.780000000011899</v>
      </c>
      <c r="Q5">
        <v>4.2689300411513997</v>
      </c>
      <c r="R5">
        <v>437.54698379447899</v>
      </c>
      <c r="S5">
        <v>6.8</v>
      </c>
      <c r="U5" t="s">
        <v>41</v>
      </c>
      <c r="V5">
        <v>5.3419689999999997</v>
      </c>
      <c r="W5">
        <v>5.7344729999999997E-2</v>
      </c>
      <c r="X5">
        <v>7.3063409999999995E-2</v>
      </c>
      <c r="Y5">
        <v>5.0313110000000001E-2</v>
      </c>
      <c r="Z5">
        <v>0.63814709999999997</v>
      </c>
      <c r="AA5">
        <v>9.0157430000000005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27.92605</v>
      </c>
      <c r="AI5">
        <v>19.82</v>
      </c>
      <c r="AJ5">
        <v>4.2660489999999998</v>
      </c>
      <c r="AK5">
        <v>437.67259999999999</v>
      </c>
      <c r="AL5">
        <v>6.8</v>
      </c>
      <c r="AM5" t="s">
        <v>37</v>
      </c>
      <c r="AO5">
        <f t="shared" si="1"/>
        <v>0.999997560217878</v>
      </c>
      <c r="AP5">
        <f t="shared" si="2"/>
        <v>0.99992234987145867</v>
      </c>
      <c r="AQ5">
        <f t="shared" si="3"/>
        <v>1.0000589293506357</v>
      </c>
      <c r="AR5">
        <f t="shared" si="4"/>
        <v>0.99999987925772105</v>
      </c>
      <c r="AS5">
        <f t="shared" si="5"/>
        <v>0.99990579207458141</v>
      </c>
      <c r="AT5">
        <f t="shared" si="6"/>
        <v>0.9999321818533492</v>
      </c>
      <c r="AU5" t="e">
        <f t="shared" si="7"/>
        <v>#DIV/0!</v>
      </c>
      <c r="AV5" t="e">
        <f t="shared" si="8"/>
        <v>#DIV/0!</v>
      </c>
      <c r="AW5" t="e">
        <f t="shared" si="9"/>
        <v>#DIV/0!</v>
      </c>
      <c r="AX5" t="e">
        <f t="shared" si="10"/>
        <v>#DIV/0!</v>
      </c>
      <c r="AY5" t="e">
        <f t="shared" si="11"/>
        <v>#DIV/0!</v>
      </c>
      <c r="AZ5" t="e">
        <f t="shared" si="12"/>
        <v>#DIV/0!</v>
      </c>
      <c r="BA5">
        <f t="shared" si="13"/>
        <v>1.0000118167442342</v>
      </c>
      <c r="BB5">
        <f t="shared" si="14"/>
        <v>1.002022244691005</v>
      </c>
      <c r="BC5">
        <f t="shared" si="15"/>
        <v>0.99932511399258661</v>
      </c>
      <c r="BD5">
        <f t="shared" si="16"/>
        <v>1.0002870919242355</v>
      </c>
      <c r="BE5">
        <f t="shared" si="17"/>
        <v>1</v>
      </c>
    </row>
    <row r="6" spans="1:57" x14ac:dyDescent="0.25">
      <c r="A6" s="2">
        <v>31583</v>
      </c>
      <c r="B6" s="3">
        <v>0</v>
      </c>
      <c r="C6">
        <v>5.0194914161511202</v>
      </c>
      <c r="D6">
        <v>4.9839406047950702E-2</v>
      </c>
      <c r="E6">
        <v>8.0658341316154902E-2</v>
      </c>
      <c r="F6">
        <v>5.0415606932456801E-2</v>
      </c>
      <c r="G6">
        <v>0.61285140198305998</v>
      </c>
      <c r="H6">
        <v>8.8994648816443505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27.839203538315999</v>
      </c>
      <c r="P6">
        <v>20.180000000017799</v>
      </c>
      <c r="Q6">
        <v>4.2401234567888402</v>
      </c>
      <c r="R6">
        <v>438.77870453959702</v>
      </c>
      <c r="S6">
        <v>6.8</v>
      </c>
      <c r="U6" t="s">
        <v>42</v>
      </c>
      <c r="V6">
        <v>5.0194770000000002</v>
      </c>
      <c r="W6">
        <v>4.983361E-2</v>
      </c>
      <c r="X6">
        <v>8.0663940000000003E-2</v>
      </c>
      <c r="Y6">
        <v>5.0415679999999997E-2</v>
      </c>
      <c r="Z6">
        <v>0.61279130000000004</v>
      </c>
      <c r="AA6">
        <v>8.8988359999999993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27.839569999999998</v>
      </c>
      <c r="AI6">
        <v>20.22</v>
      </c>
      <c r="AJ6">
        <v>4.2372430000000003</v>
      </c>
      <c r="AK6">
        <v>438.89879999999999</v>
      </c>
      <c r="AL6">
        <v>6.8</v>
      </c>
      <c r="AM6" t="s">
        <v>37</v>
      </c>
      <c r="AO6">
        <f t="shared" si="1"/>
        <v>0.99999712796577889</v>
      </c>
      <c r="AP6">
        <f t="shared" si="2"/>
        <v>0.99988370551717398</v>
      </c>
      <c r="AQ6">
        <f t="shared" si="3"/>
        <v>1.0000694123354603</v>
      </c>
      <c r="AR6">
        <f t="shared" si="4"/>
        <v>1.0000014493040477</v>
      </c>
      <c r="AS6">
        <f t="shared" si="5"/>
        <v>0.99990193057751775</v>
      </c>
      <c r="AT6">
        <f t="shared" si="6"/>
        <v>0.99992933489229807</v>
      </c>
      <c r="AU6" t="e">
        <f t="shared" si="7"/>
        <v>#DIV/0!</v>
      </c>
      <c r="AV6" t="e">
        <f t="shared" si="8"/>
        <v>#DIV/0!</v>
      </c>
      <c r="AW6" t="e">
        <f t="shared" si="9"/>
        <v>#DIV/0!</v>
      </c>
      <c r="AX6" t="e">
        <f t="shared" si="10"/>
        <v>#DIV/0!</v>
      </c>
      <c r="AY6" t="e">
        <f t="shared" si="11"/>
        <v>#DIV/0!</v>
      </c>
      <c r="AZ6" t="e">
        <f t="shared" si="12"/>
        <v>#DIV/0!</v>
      </c>
      <c r="BA6">
        <f t="shared" si="13"/>
        <v>1.0000131635117899</v>
      </c>
      <c r="BB6">
        <f t="shared" si="14"/>
        <v>1.001982160554121</v>
      </c>
      <c r="BC6">
        <f t="shared" si="15"/>
        <v>0.99932066676402354</v>
      </c>
      <c r="BD6">
        <f t="shared" si="16"/>
        <v>1.0002737039404157</v>
      </c>
      <c r="BE6">
        <f t="shared" si="17"/>
        <v>1</v>
      </c>
    </row>
    <row r="7" spans="1:57" x14ac:dyDescent="0.25">
      <c r="A7" s="2">
        <v>31584</v>
      </c>
      <c r="B7" s="3">
        <v>0</v>
      </c>
      <c r="C7">
        <v>4.7216494284883401</v>
      </c>
      <c r="D7">
        <v>4.30778230390884E-2</v>
      </c>
      <c r="E7">
        <v>8.7443400328905296E-2</v>
      </c>
      <c r="F7">
        <v>5.0447498979692203E-2</v>
      </c>
      <c r="G7">
        <v>0.60117007526194599</v>
      </c>
      <c r="H7">
        <v>8.8237824766084501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27.834440987779399</v>
      </c>
      <c r="P7">
        <v>20.580000000023599</v>
      </c>
      <c r="Q7">
        <v>4.2113168724262904</v>
      </c>
      <c r="R7">
        <v>439.95535829286899</v>
      </c>
      <c r="S7">
        <v>6.8</v>
      </c>
      <c r="U7" t="s">
        <v>43</v>
      </c>
      <c r="V7">
        <v>4.7216259999999997</v>
      </c>
      <c r="W7">
        <v>4.3071079999999998E-2</v>
      </c>
      <c r="X7">
        <v>8.7449830000000006E-2</v>
      </c>
      <c r="Y7">
        <v>5.0447569999999997E-2</v>
      </c>
      <c r="Z7">
        <v>0.60111009999999998</v>
      </c>
      <c r="AA7">
        <v>8.8231640000000002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27.834820000000001</v>
      </c>
      <c r="AI7">
        <v>20.62</v>
      </c>
      <c r="AJ7">
        <v>4.2084359999999998</v>
      </c>
      <c r="AK7">
        <v>440.07</v>
      </c>
      <c r="AL7">
        <v>6.8</v>
      </c>
      <c r="AM7" t="s">
        <v>37</v>
      </c>
      <c r="AO7">
        <f t="shared" si="1"/>
        <v>0.99999503807118773</v>
      </c>
      <c r="AP7">
        <f t="shared" si="2"/>
        <v>0.99984346843427341</v>
      </c>
      <c r="AQ7">
        <f t="shared" si="3"/>
        <v>1.0000735295181857</v>
      </c>
      <c r="AR7">
        <f t="shared" si="4"/>
        <v>1.000001407806318</v>
      </c>
      <c r="AS7">
        <f t="shared" si="5"/>
        <v>0.9999002357828275</v>
      </c>
      <c r="AT7">
        <f t="shared" si="6"/>
        <v>0.99992990799466219</v>
      </c>
      <c r="AU7" t="e">
        <f t="shared" si="7"/>
        <v>#DIV/0!</v>
      </c>
      <c r="AV7" t="e">
        <f t="shared" si="8"/>
        <v>#DIV/0!</v>
      </c>
      <c r="AW7" t="e">
        <f t="shared" si="9"/>
        <v>#DIV/0!</v>
      </c>
      <c r="AX7" t="e">
        <f t="shared" si="10"/>
        <v>#DIV/0!</v>
      </c>
      <c r="AY7" t="e">
        <f t="shared" si="11"/>
        <v>#DIV/0!</v>
      </c>
      <c r="AZ7" t="e">
        <f t="shared" si="12"/>
        <v>#DIV/0!</v>
      </c>
      <c r="BA7">
        <f t="shared" si="13"/>
        <v>1.0000136166636422</v>
      </c>
      <c r="BB7">
        <f t="shared" si="14"/>
        <v>1.001943634595547</v>
      </c>
      <c r="BC7">
        <f t="shared" si="15"/>
        <v>0.99931592123946955</v>
      </c>
      <c r="BD7">
        <f t="shared" si="16"/>
        <v>1.0002605757719962</v>
      </c>
      <c r="BE7">
        <f t="shared" si="17"/>
        <v>1</v>
      </c>
    </row>
    <row r="8" spans="1:57" x14ac:dyDescent="0.25">
      <c r="A8" s="2">
        <v>31585</v>
      </c>
      <c r="B8" s="3">
        <v>0</v>
      </c>
      <c r="C8">
        <v>4.45296108956006</v>
      </c>
      <c r="D8">
        <v>3.7101794353539101E-2</v>
      </c>
      <c r="E8">
        <v>9.3429279065866094E-2</v>
      </c>
      <c r="F8">
        <v>5.0510292176737401E-2</v>
      </c>
      <c r="G8">
        <v>0.59372254131711399</v>
      </c>
      <c r="H8">
        <v>8.7536046269652807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27.801513480914299</v>
      </c>
      <c r="P8">
        <v>20.980000000029399</v>
      </c>
      <c r="Q8">
        <v>4.1825102880637299</v>
      </c>
      <c r="R8">
        <v>441.07658663385502</v>
      </c>
      <c r="S8">
        <v>6.8</v>
      </c>
      <c r="U8" t="s">
        <v>44</v>
      </c>
      <c r="V8">
        <v>4.4530029999999998</v>
      </c>
      <c r="W8">
        <v>3.7095290000000003E-2</v>
      </c>
      <c r="X8">
        <v>9.343593E-2</v>
      </c>
      <c r="Y8">
        <v>5.0511510000000003E-2</v>
      </c>
      <c r="Z8">
        <v>0.59367250000000005</v>
      </c>
      <c r="AA8">
        <v>8.7529970000000006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27.800999999999998</v>
      </c>
      <c r="AI8">
        <v>20.98</v>
      </c>
      <c r="AJ8">
        <v>4.1796300000000004</v>
      </c>
      <c r="AK8">
        <v>441.18560000000002</v>
      </c>
      <c r="AL8">
        <v>6.8</v>
      </c>
      <c r="AM8" t="s">
        <v>37</v>
      </c>
      <c r="AO8">
        <f t="shared" si="1"/>
        <v>1.0000094118136442</v>
      </c>
      <c r="AP8">
        <f t="shared" si="2"/>
        <v>0.99982468897657295</v>
      </c>
      <c r="AQ8">
        <f t="shared" si="3"/>
        <v>1.0000711868292296</v>
      </c>
      <c r="AR8">
        <f t="shared" si="4"/>
        <v>1.0000241103982994</v>
      </c>
      <c r="AS8">
        <f t="shared" si="5"/>
        <v>0.99991571598915052</v>
      </c>
      <c r="AT8">
        <f t="shared" si="6"/>
        <v>0.99993058551406255</v>
      </c>
      <c r="AU8" t="e">
        <f t="shared" si="7"/>
        <v>#DIV/0!</v>
      </c>
      <c r="AV8" t="e">
        <f t="shared" si="8"/>
        <v>#DIV/0!</v>
      </c>
      <c r="AW8" t="e">
        <f t="shared" si="9"/>
        <v>#DIV/0!</v>
      </c>
      <c r="AX8" t="e">
        <f t="shared" si="10"/>
        <v>#DIV/0!</v>
      </c>
      <c r="AY8" t="e">
        <f t="shared" si="11"/>
        <v>#DIV/0!</v>
      </c>
      <c r="AZ8" t="e">
        <f t="shared" si="12"/>
        <v>#DIV/0!</v>
      </c>
      <c r="BA8">
        <f t="shared" si="13"/>
        <v>0.99998153046902816</v>
      </c>
      <c r="BB8">
        <f t="shared" si="14"/>
        <v>0.99999999999859868</v>
      </c>
      <c r="BC8">
        <f t="shared" si="15"/>
        <v>0.99931134943721489</v>
      </c>
      <c r="BD8">
        <f t="shared" si="16"/>
        <v>1.0002471529195802</v>
      </c>
      <c r="BE8">
        <f t="shared" si="17"/>
        <v>1</v>
      </c>
    </row>
    <row r="9" spans="1:57" x14ac:dyDescent="0.25">
      <c r="A9" s="2">
        <v>31586</v>
      </c>
      <c r="B9" s="3">
        <v>0</v>
      </c>
      <c r="C9">
        <v>4.2150362876050202</v>
      </c>
      <c r="D9">
        <v>3.1983386458149202E-2</v>
      </c>
      <c r="E9">
        <v>9.8566226915870997E-2</v>
      </c>
      <c r="F9">
        <v>5.0626451484588803E-2</v>
      </c>
      <c r="G9">
        <v>0.593541434832487</v>
      </c>
      <c r="H9">
        <v>8.7535652668772297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27.7147033180695</v>
      </c>
      <c r="P9">
        <v>20.619999999964801</v>
      </c>
      <c r="Q9">
        <v>4.1537037037011704</v>
      </c>
      <c r="R9">
        <v>442.14204802524802</v>
      </c>
      <c r="S9">
        <v>6.8</v>
      </c>
      <c r="U9" t="s">
        <v>45</v>
      </c>
      <c r="V9">
        <v>4.2151370000000004</v>
      </c>
      <c r="W9">
        <v>3.197904E-2</v>
      </c>
      <c r="X9">
        <v>9.8570859999999996E-2</v>
      </c>
      <c r="Y9">
        <v>5.0627829999999999E-2</v>
      </c>
      <c r="Z9">
        <v>0.5935762</v>
      </c>
      <c r="AA9">
        <v>8.7539219999999993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27.713840000000001</v>
      </c>
      <c r="AI9">
        <v>20.58</v>
      </c>
      <c r="AJ9">
        <v>4.1508229999999999</v>
      </c>
      <c r="AK9">
        <v>442.24549999999999</v>
      </c>
      <c r="AL9">
        <v>6.8</v>
      </c>
      <c r="AM9" t="s">
        <v>37</v>
      </c>
      <c r="AO9">
        <f t="shared" si="1"/>
        <v>1.0000238936009345</v>
      </c>
      <c r="AP9">
        <f t="shared" si="2"/>
        <v>0.99986410262856662</v>
      </c>
      <c r="AQ9">
        <f t="shared" si="3"/>
        <v>1.00004700478322</v>
      </c>
      <c r="AR9">
        <f t="shared" si="4"/>
        <v>1.0000272291533532</v>
      </c>
      <c r="AS9">
        <f t="shared" si="5"/>
        <v>1.0000585724356763</v>
      </c>
      <c r="AT9">
        <f t="shared" si="6"/>
        <v>1.0000407528946085</v>
      </c>
      <c r="AU9" t="e">
        <f t="shared" si="7"/>
        <v>#DIV/0!</v>
      </c>
      <c r="AV9" t="e">
        <f t="shared" si="8"/>
        <v>#DIV/0!</v>
      </c>
      <c r="AW9" t="e">
        <f t="shared" si="9"/>
        <v>#DIV/0!</v>
      </c>
      <c r="AX9" t="e">
        <f t="shared" si="10"/>
        <v>#DIV/0!</v>
      </c>
      <c r="AY9" t="e">
        <f t="shared" si="11"/>
        <v>#DIV/0!</v>
      </c>
      <c r="AZ9" t="e">
        <f t="shared" si="12"/>
        <v>#DIV/0!</v>
      </c>
      <c r="BA9">
        <f t="shared" si="13"/>
        <v>0.99996884981738432</v>
      </c>
      <c r="BB9">
        <f t="shared" si="14"/>
        <v>0.99806013579219832</v>
      </c>
      <c r="BC9">
        <f t="shared" si="15"/>
        <v>0.99930647347363666</v>
      </c>
      <c r="BD9">
        <f t="shared" si="16"/>
        <v>1.0002339790463586</v>
      </c>
      <c r="BE9">
        <f t="shared" si="17"/>
        <v>1</v>
      </c>
    </row>
    <row r="10" spans="1:57" x14ac:dyDescent="0.25">
      <c r="A10" s="2">
        <v>31587</v>
      </c>
      <c r="B10" s="3">
        <v>0</v>
      </c>
      <c r="C10">
        <v>4.0050826049676704</v>
      </c>
      <c r="D10">
        <v>2.7690838219240399E-2</v>
      </c>
      <c r="E10">
        <v>0.102878327346606</v>
      </c>
      <c r="F10">
        <v>5.07525481384846E-2</v>
      </c>
      <c r="G10">
        <v>0.59880770502570702</v>
      </c>
      <c r="H10">
        <v>8.8102605000098908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27.608041963510399</v>
      </c>
      <c r="P10">
        <v>20.219999999959001</v>
      </c>
      <c r="Q10">
        <v>4.1248971193386099</v>
      </c>
      <c r="R10">
        <v>443.151417916909</v>
      </c>
      <c r="S10">
        <v>6.8</v>
      </c>
      <c r="U10" t="s">
        <v>46</v>
      </c>
      <c r="V10">
        <v>4.0052289999999999</v>
      </c>
      <c r="W10">
        <v>2.76882E-2</v>
      </c>
      <c r="X10">
        <v>0.1028814</v>
      </c>
      <c r="Y10">
        <v>5.0753930000000003E-2</v>
      </c>
      <c r="Z10">
        <v>0.59886300000000003</v>
      </c>
      <c r="AA10">
        <v>8.8108380000000004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27.607040000000001</v>
      </c>
      <c r="AI10">
        <v>20.18</v>
      </c>
      <c r="AJ10">
        <v>4.1220160000000003</v>
      </c>
      <c r="AK10">
        <v>443.24930000000001</v>
      </c>
      <c r="AL10">
        <v>6.8</v>
      </c>
      <c r="AM10" t="s">
        <v>37</v>
      </c>
      <c r="AO10">
        <f t="shared" si="1"/>
        <v>1.0000365523128407</v>
      </c>
      <c r="AP10">
        <f t="shared" si="2"/>
        <v>0.99990472591622137</v>
      </c>
      <c r="AQ10">
        <f t="shared" si="3"/>
        <v>1.0000298668677188</v>
      </c>
      <c r="AR10">
        <f t="shared" si="4"/>
        <v>1.0000272274312538</v>
      </c>
      <c r="AS10">
        <f t="shared" si="5"/>
        <v>1.0000923417882384</v>
      </c>
      <c r="AT10">
        <f t="shared" si="6"/>
        <v>1.0000655485714762</v>
      </c>
      <c r="AU10" t="e">
        <f t="shared" si="7"/>
        <v>#DIV/0!</v>
      </c>
      <c r="AV10" t="e">
        <f t="shared" si="8"/>
        <v>#DIV/0!</v>
      </c>
      <c r="AW10" t="e">
        <f t="shared" si="9"/>
        <v>#DIV/0!</v>
      </c>
      <c r="AX10" t="e">
        <f t="shared" si="10"/>
        <v>#DIV/0!</v>
      </c>
      <c r="AY10" t="e">
        <f t="shared" si="11"/>
        <v>#DIV/0!</v>
      </c>
      <c r="AZ10" t="e">
        <f t="shared" si="12"/>
        <v>#DIV/0!</v>
      </c>
      <c r="BA10">
        <f t="shared" si="13"/>
        <v>0.99996370754899166</v>
      </c>
      <c r="BB10">
        <f t="shared" si="14"/>
        <v>0.99802176063506021</v>
      </c>
      <c r="BC10">
        <f t="shared" si="15"/>
        <v>0.99930152940661188</v>
      </c>
      <c r="BD10">
        <f t="shared" si="16"/>
        <v>1.0002208772873866</v>
      </c>
      <c r="BE10">
        <f t="shared" si="17"/>
        <v>1</v>
      </c>
    </row>
    <row r="11" spans="1:57" x14ac:dyDescent="0.25">
      <c r="A11" s="2">
        <v>31588</v>
      </c>
      <c r="B11" s="3">
        <v>0</v>
      </c>
      <c r="C11">
        <v>3.81958896417451</v>
      </c>
      <c r="D11">
        <v>2.4074093443013402E-2</v>
      </c>
      <c r="E11">
        <v>0.10651572927747301</v>
      </c>
      <c r="F11">
        <v>5.0880685707852598E-2</v>
      </c>
      <c r="G11">
        <v>0.60532247101262504</v>
      </c>
      <c r="H11">
        <v>8.8788127685128106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27.494077763646601</v>
      </c>
      <c r="P11">
        <v>19.819999999953101</v>
      </c>
      <c r="Q11">
        <v>4.0960905349760504</v>
      </c>
      <c r="R11">
        <v>444.10438884472899</v>
      </c>
      <c r="S11">
        <v>6.8</v>
      </c>
      <c r="U11" t="s">
        <v>47</v>
      </c>
      <c r="V11">
        <v>3.8197730000000001</v>
      </c>
      <c r="W11">
        <v>2.407277E-2</v>
      </c>
      <c r="X11">
        <v>0.1065176</v>
      </c>
      <c r="Y11">
        <v>5.088206E-2</v>
      </c>
      <c r="Z11">
        <v>0.60538329999999996</v>
      </c>
      <c r="AA11">
        <v>8.8794419999999992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27.493030000000001</v>
      </c>
      <c r="AI11">
        <v>19.78</v>
      </c>
      <c r="AJ11">
        <v>4.09321</v>
      </c>
      <c r="AK11">
        <v>444.19659999999999</v>
      </c>
      <c r="AL11">
        <v>6.8</v>
      </c>
      <c r="AM11" t="s">
        <v>37</v>
      </c>
      <c r="AO11">
        <f t="shared" si="1"/>
        <v>1.0000481821021101</v>
      </c>
      <c r="AP11">
        <f t="shared" si="2"/>
        <v>0.99994502625751891</v>
      </c>
      <c r="AQ11">
        <f t="shared" si="3"/>
        <v>1.0000175628758277</v>
      </c>
      <c r="AR11">
        <f t="shared" si="4"/>
        <v>1.0000270100948578</v>
      </c>
      <c r="AS11">
        <f t="shared" si="5"/>
        <v>1.0001004902184998</v>
      </c>
      <c r="AT11">
        <f t="shared" si="6"/>
        <v>1.0000708688766835</v>
      </c>
      <c r="AU11" t="e">
        <f t="shared" si="7"/>
        <v>#DIV/0!</v>
      </c>
      <c r="AV11" t="e">
        <f t="shared" si="8"/>
        <v>#DIV/0!</v>
      </c>
      <c r="AW11" t="e">
        <f t="shared" si="9"/>
        <v>#DIV/0!</v>
      </c>
      <c r="AX11" t="e">
        <f t="shared" si="10"/>
        <v>#DIV/0!</v>
      </c>
      <c r="AY11" t="e">
        <f t="shared" si="11"/>
        <v>#DIV/0!</v>
      </c>
      <c r="AZ11" t="e">
        <f t="shared" si="12"/>
        <v>#DIV/0!</v>
      </c>
      <c r="BA11">
        <f t="shared" si="13"/>
        <v>0.9999618912968965</v>
      </c>
      <c r="BB11">
        <f t="shared" si="14"/>
        <v>0.99798183653112038</v>
      </c>
      <c r="BC11">
        <f t="shared" si="15"/>
        <v>0.99929675993451472</v>
      </c>
      <c r="BD11">
        <f t="shared" si="16"/>
        <v>1.0002076339653181</v>
      </c>
      <c r="BE11">
        <f t="shared" si="17"/>
        <v>1</v>
      </c>
    </row>
    <row r="12" spans="1:57" x14ac:dyDescent="0.25">
      <c r="A12" s="2">
        <v>31589</v>
      </c>
      <c r="B12" s="3">
        <v>0</v>
      </c>
      <c r="C12">
        <v>3.65581629440736</v>
      </c>
      <c r="D12">
        <v>2.10157876680994E-2</v>
      </c>
      <c r="E12">
        <v>0.109597930137687</v>
      </c>
      <c r="F12">
        <v>5.1009873661975597E-2</v>
      </c>
      <c r="G12">
        <v>0.61220465620519204</v>
      </c>
      <c r="H12">
        <v>8.9503315650273496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27.377426997136801</v>
      </c>
      <c r="P12">
        <v>19.419999999947301</v>
      </c>
      <c r="Q12">
        <v>4.0672839506134899</v>
      </c>
      <c r="R12">
        <v>445.00067052428</v>
      </c>
      <c r="S12">
        <v>6.8</v>
      </c>
      <c r="U12" t="s">
        <v>48</v>
      </c>
      <c r="V12">
        <v>3.6560329999999999</v>
      </c>
      <c r="W12">
        <v>2.101546E-2</v>
      </c>
      <c r="X12">
        <v>0.1095989</v>
      </c>
      <c r="Y12">
        <v>5.1011220000000003E-2</v>
      </c>
      <c r="Z12">
        <v>0.61226749999999996</v>
      </c>
      <c r="AA12">
        <v>8.9509790000000002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27.376359999999998</v>
      </c>
      <c r="AI12">
        <v>19.38</v>
      </c>
      <c r="AJ12">
        <v>4.0644030000000004</v>
      </c>
      <c r="AK12">
        <v>445.0872</v>
      </c>
      <c r="AL12">
        <v>6.8</v>
      </c>
      <c r="AM12" t="s">
        <v>37</v>
      </c>
      <c r="AO12">
        <f t="shared" si="1"/>
        <v>1.0000592769371293</v>
      </c>
      <c r="AP12">
        <f t="shared" si="2"/>
        <v>0.99998440847877912</v>
      </c>
      <c r="AQ12">
        <f t="shared" si="3"/>
        <v>1.0000088492758192</v>
      </c>
      <c r="AR12">
        <f t="shared" si="4"/>
        <v>1.0000263936749447</v>
      </c>
      <c r="AS12">
        <f t="shared" si="5"/>
        <v>1.0001026516119584</v>
      </c>
      <c r="AT12">
        <f t="shared" si="6"/>
        <v>1.0000723364232875</v>
      </c>
      <c r="AU12" t="e">
        <f t="shared" si="7"/>
        <v>#DIV/0!</v>
      </c>
      <c r="AV12" t="e">
        <f t="shared" si="8"/>
        <v>#DIV/0!</v>
      </c>
      <c r="AW12" t="e">
        <f t="shared" si="9"/>
        <v>#DIV/0!</v>
      </c>
      <c r="AX12" t="e">
        <f t="shared" si="10"/>
        <v>#DIV/0!</v>
      </c>
      <c r="AY12" t="e">
        <f t="shared" si="11"/>
        <v>#DIV/0!</v>
      </c>
      <c r="AZ12" t="e">
        <f t="shared" si="12"/>
        <v>#DIV/0!</v>
      </c>
      <c r="BA12">
        <f t="shared" si="13"/>
        <v>0.99996102639094187</v>
      </c>
      <c r="BB12">
        <f t="shared" si="14"/>
        <v>0.99794026776789857</v>
      </c>
      <c r="BC12">
        <f t="shared" si="15"/>
        <v>0.99929167703841904</v>
      </c>
      <c r="BD12">
        <f t="shared" si="16"/>
        <v>1.0001944479670515</v>
      </c>
      <c r="BE12">
        <f t="shared" si="17"/>
        <v>1</v>
      </c>
    </row>
    <row r="13" spans="1:57" x14ac:dyDescent="0.25">
      <c r="A13" s="2">
        <v>31590</v>
      </c>
      <c r="B13" s="3">
        <v>0</v>
      </c>
      <c r="C13">
        <v>3.51138850534534</v>
      </c>
      <c r="D13">
        <v>1.8420772566710701E-2</v>
      </c>
      <c r="E13">
        <v>0.112221954709955</v>
      </c>
      <c r="F13">
        <v>5.1139990283934803E-2</v>
      </c>
      <c r="G13">
        <v>0.61926415625354603</v>
      </c>
      <c r="H13">
        <v>9.0230768763226408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27.259787897991899</v>
      </c>
      <c r="P13">
        <v>19.019999999941501</v>
      </c>
      <c r="Q13">
        <v>4.0384773662509303</v>
      </c>
      <c r="R13">
        <v>445.83998993924803</v>
      </c>
      <c r="S13">
        <v>6.8</v>
      </c>
      <c r="U13" t="s">
        <v>49</v>
      </c>
      <c r="V13">
        <v>3.5116320000000001</v>
      </c>
      <c r="W13">
        <v>1.842121E-2</v>
      </c>
      <c r="X13">
        <v>0.11222219999999999</v>
      </c>
      <c r="Y13">
        <v>5.1141310000000002E-2</v>
      </c>
      <c r="Z13">
        <v>0.61932869999999995</v>
      </c>
      <c r="AA13">
        <v>9.0237400000000001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27.25872</v>
      </c>
      <c r="AI13">
        <v>19.035</v>
      </c>
      <c r="AJ13">
        <v>4.0355970000000001</v>
      </c>
      <c r="AK13">
        <v>445.92079999999999</v>
      </c>
      <c r="AL13">
        <v>6.8</v>
      </c>
      <c r="AM13" t="s">
        <v>37</v>
      </c>
      <c r="AO13">
        <f t="shared" si="1"/>
        <v>1.000069344264894</v>
      </c>
      <c r="AP13">
        <f t="shared" si="2"/>
        <v>1.000023746739596</v>
      </c>
      <c r="AQ13">
        <f t="shared" si="3"/>
        <v>1.0000021857580865</v>
      </c>
      <c r="AR13">
        <f t="shared" si="4"/>
        <v>1.0000258059506439</v>
      </c>
      <c r="AS13">
        <f t="shared" si="5"/>
        <v>1.0001042265175566</v>
      </c>
      <c r="AT13">
        <f t="shared" si="6"/>
        <v>1.0000734919680336</v>
      </c>
      <c r="AU13" t="e">
        <f t="shared" si="7"/>
        <v>#DIV/0!</v>
      </c>
      <c r="AV13" t="e">
        <f t="shared" si="8"/>
        <v>#DIV/0!</v>
      </c>
      <c r="AW13" t="e">
        <f t="shared" si="9"/>
        <v>#DIV/0!</v>
      </c>
      <c r="AX13" t="e">
        <f t="shared" si="10"/>
        <v>#DIV/0!</v>
      </c>
      <c r="AY13" t="e">
        <f t="shared" si="11"/>
        <v>#DIV/0!</v>
      </c>
      <c r="AZ13" t="e">
        <f t="shared" si="12"/>
        <v>#DIV/0!</v>
      </c>
      <c r="BA13">
        <f t="shared" si="13"/>
        <v>0.99996082515403661</v>
      </c>
      <c r="BB13">
        <f t="shared" si="14"/>
        <v>1.0007886435362012</v>
      </c>
      <c r="BC13">
        <f t="shared" si="15"/>
        <v>0.99928676924748894</v>
      </c>
      <c r="BD13">
        <f t="shared" si="16"/>
        <v>1.0001812535047898</v>
      </c>
      <c r="BE13">
        <f t="shared" si="17"/>
        <v>1</v>
      </c>
    </row>
    <row r="14" spans="1:57" x14ac:dyDescent="0.25">
      <c r="A14" s="2">
        <v>31591</v>
      </c>
      <c r="B14" s="3">
        <v>0</v>
      </c>
      <c r="C14">
        <v>3.3814007291171801</v>
      </c>
      <c r="D14">
        <v>1.6124617142803901E-2</v>
      </c>
      <c r="E14">
        <v>0.114539749509338</v>
      </c>
      <c r="F14">
        <v>5.1271010410721699E-2</v>
      </c>
      <c r="G14">
        <v>0.61756722285969701</v>
      </c>
      <c r="H14">
        <v>9.0024592059861597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27.141785211589902</v>
      </c>
      <c r="P14">
        <v>19.665000000112599</v>
      </c>
      <c r="Q14">
        <v>4.0096707818883699</v>
      </c>
      <c r="R14">
        <v>446.62209142458897</v>
      </c>
      <c r="S14">
        <v>6.8</v>
      </c>
      <c r="U14" t="s">
        <v>50</v>
      </c>
      <c r="V14">
        <v>3.3816139999999999</v>
      </c>
      <c r="W14">
        <v>1.612396E-2</v>
      </c>
      <c r="X14">
        <v>0.114541</v>
      </c>
      <c r="Y14">
        <v>5.1272310000000001E-2</v>
      </c>
      <c r="Z14">
        <v>0.61750539999999998</v>
      </c>
      <c r="AA14">
        <v>9.0018080000000005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27.140709999999999</v>
      </c>
      <c r="AI14">
        <v>19.734999999999999</v>
      </c>
      <c r="AJ14">
        <v>4.0067899999999996</v>
      </c>
      <c r="AK14">
        <v>446.69709999999998</v>
      </c>
      <c r="AL14">
        <v>6.8</v>
      </c>
      <c r="AM14" t="s">
        <v>37</v>
      </c>
      <c r="AO14">
        <f t="shared" si="1"/>
        <v>1.0000630717563237</v>
      </c>
      <c r="AP14">
        <f t="shared" si="2"/>
        <v>0.99995924599027175</v>
      </c>
      <c r="AQ14">
        <f t="shared" si="3"/>
        <v>1.0000109175257268</v>
      </c>
      <c r="AR14">
        <f t="shared" si="4"/>
        <v>1.0000253474481562</v>
      </c>
      <c r="AS14">
        <f t="shared" si="5"/>
        <v>0.99989989290653936</v>
      </c>
      <c r="AT14">
        <f t="shared" si="6"/>
        <v>0.99992766354489826</v>
      </c>
      <c r="AU14" t="e">
        <f t="shared" si="7"/>
        <v>#DIV/0!</v>
      </c>
      <c r="AV14" t="e">
        <f t="shared" si="8"/>
        <v>#DIV/0!</v>
      </c>
      <c r="AW14" t="e">
        <f t="shared" si="9"/>
        <v>#DIV/0!</v>
      </c>
      <c r="AX14" t="e">
        <f t="shared" si="10"/>
        <v>#DIV/0!</v>
      </c>
      <c r="AY14" t="e">
        <f t="shared" si="11"/>
        <v>#DIV/0!</v>
      </c>
      <c r="AZ14" t="e">
        <f t="shared" si="12"/>
        <v>#DIV/0!</v>
      </c>
      <c r="BA14">
        <f t="shared" si="13"/>
        <v>0.99996038537695586</v>
      </c>
      <c r="BB14">
        <f t="shared" si="14"/>
        <v>1.0035596236911772</v>
      </c>
      <c r="BC14">
        <f t="shared" si="15"/>
        <v>0.99928154154166904</v>
      </c>
      <c r="BD14">
        <f t="shared" si="16"/>
        <v>1.0001679464067077</v>
      </c>
      <c r="BE14">
        <f t="shared" si="17"/>
        <v>1</v>
      </c>
    </row>
    <row r="15" spans="1:57" x14ac:dyDescent="0.25">
      <c r="A15" s="2">
        <v>31592</v>
      </c>
      <c r="B15" s="3">
        <v>0</v>
      </c>
      <c r="C15">
        <v>3.2615692120736099</v>
      </c>
      <c r="D15">
        <v>1.40139684600647E-2</v>
      </c>
      <c r="E15">
        <v>0.116647889447518</v>
      </c>
      <c r="F15">
        <v>5.1402941835506998E-2</v>
      </c>
      <c r="G15">
        <v>0.607892404141811</v>
      </c>
      <c r="H15">
        <v>8.9014591016211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27.023648768911201</v>
      </c>
      <c r="P15">
        <v>20.365000000122699</v>
      </c>
      <c r="Q15">
        <v>3.9808641975258099</v>
      </c>
      <c r="R15">
        <v>447.34673674441001</v>
      </c>
      <c r="S15">
        <v>6.8</v>
      </c>
      <c r="U15" t="s">
        <v>51</v>
      </c>
      <c r="V15">
        <v>3.2617509999999998</v>
      </c>
      <c r="W15">
        <v>1.4012419999999999E-2</v>
      </c>
      <c r="X15">
        <v>0.1166498</v>
      </c>
      <c r="Y15">
        <v>5.140422E-2</v>
      </c>
      <c r="Z15">
        <v>0.60779729999999998</v>
      </c>
      <c r="AA15">
        <v>8.9004940000000001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27.022580000000001</v>
      </c>
      <c r="AI15">
        <v>20.434999999999999</v>
      </c>
      <c r="AJ15">
        <v>3.9779840000000002</v>
      </c>
      <c r="AK15">
        <v>447.416</v>
      </c>
      <c r="AL15">
        <v>6.8</v>
      </c>
      <c r="AM15" t="s">
        <v>37</v>
      </c>
      <c r="AO15">
        <f t="shared" si="1"/>
        <v>1.0000557363387284</v>
      </c>
      <c r="AP15">
        <f t="shared" si="2"/>
        <v>0.99988950595478265</v>
      </c>
      <c r="AQ15">
        <f t="shared" si="3"/>
        <v>1.0000163788002598</v>
      </c>
      <c r="AR15">
        <f t="shared" si="4"/>
        <v>1.0000248655903214</v>
      </c>
      <c r="AS15">
        <f t="shared" si="5"/>
        <v>0.99984355102784139</v>
      </c>
      <c r="AT15">
        <f t="shared" si="6"/>
        <v>0.99989157939051543</v>
      </c>
      <c r="AU15" t="e">
        <f t="shared" si="7"/>
        <v>#DIV/0!</v>
      </c>
      <c r="AV15" t="e">
        <f t="shared" si="8"/>
        <v>#DIV/0!</v>
      </c>
      <c r="AW15" t="e">
        <f t="shared" si="9"/>
        <v>#DIV/0!</v>
      </c>
      <c r="AX15" t="e">
        <f t="shared" si="10"/>
        <v>#DIV/0!</v>
      </c>
      <c r="AY15" t="e">
        <f t="shared" si="11"/>
        <v>#DIV/0!</v>
      </c>
      <c r="AZ15" t="e">
        <f t="shared" si="12"/>
        <v>#DIV/0!</v>
      </c>
      <c r="BA15">
        <f t="shared" si="13"/>
        <v>0.9999604506067874</v>
      </c>
      <c r="BB15">
        <f t="shared" si="14"/>
        <v>1.0034372698196357</v>
      </c>
      <c r="BC15">
        <f t="shared" si="15"/>
        <v>0.999276489379467</v>
      </c>
      <c r="BD15">
        <f t="shared" si="16"/>
        <v>1.0001548312525852</v>
      </c>
      <c r="BE15">
        <f t="shared" si="17"/>
        <v>1</v>
      </c>
    </row>
    <row r="16" spans="1:57" x14ac:dyDescent="0.25">
      <c r="A16" s="2">
        <v>31593</v>
      </c>
      <c r="B16" s="3">
        <v>0</v>
      </c>
      <c r="C16">
        <v>3.1509086164313098</v>
      </c>
      <c r="D16">
        <v>1.20921226353356E-2</v>
      </c>
      <c r="E16">
        <v>0.11854086227456399</v>
      </c>
      <c r="F16">
        <v>5.1535794015862502E-2</v>
      </c>
      <c r="G16">
        <v>0.59644850403420402</v>
      </c>
      <c r="H16">
        <v>8.7844227058719699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26.9054631200482</v>
      </c>
      <c r="P16">
        <v>21.065000000132901</v>
      </c>
      <c r="Q16">
        <v>3.9520576131632499</v>
      </c>
      <c r="R16">
        <v>448.01370516453801</v>
      </c>
      <c r="S16">
        <v>6.8</v>
      </c>
      <c r="U16" t="s">
        <v>52</v>
      </c>
      <c r="V16">
        <v>3.1510590000000001</v>
      </c>
      <c r="W16">
        <v>1.208993E-2</v>
      </c>
      <c r="X16">
        <v>0.1185432</v>
      </c>
      <c r="Y16">
        <v>5.1537050000000001E-2</v>
      </c>
      <c r="Z16">
        <v>0.59634739999999997</v>
      </c>
      <c r="AA16">
        <v>8.7834090000000007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26.904389999999999</v>
      </c>
      <c r="AI16">
        <v>21.135000000000002</v>
      </c>
      <c r="AJ16">
        <v>3.9491770000000002</v>
      </c>
      <c r="AK16">
        <v>448.0772</v>
      </c>
      <c r="AL16">
        <v>6.8</v>
      </c>
      <c r="AM16" t="s">
        <v>37</v>
      </c>
      <c r="AO16">
        <f t="shared" si="1"/>
        <v>1.0000477270486063</v>
      </c>
      <c r="AP16">
        <f t="shared" si="2"/>
        <v>0.9998186724199114</v>
      </c>
      <c r="AQ16">
        <f t="shared" si="3"/>
        <v>1.0000197208404862</v>
      </c>
      <c r="AR16">
        <f t="shared" si="4"/>
        <v>1.0000243711028709</v>
      </c>
      <c r="AS16">
        <f t="shared" si="5"/>
        <v>0.99983048991904544</v>
      </c>
      <c r="AT16">
        <f t="shared" si="6"/>
        <v>0.99988460187926842</v>
      </c>
      <c r="AU16" t="e">
        <f t="shared" si="7"/>
        <v>#DIV/0!</v>
      </c>
      <c r="AV16" t="e">
        <f t="shared" si="8"/>
        <v>#DIV/0!</v>
      </c>
      <c r="AW16" t="e">
        <f t="shared" si="9"/>
        <v>#DIV/0!</v>
      </c>
      <c r="AX16" t="e">
        <f t="shared" si="10"/>
        <v>#DIV/0!</v>
      </c>
      <c r="AY16" t="e">
        <f t="shared" si="11"/>
        <v>#DIV/0!</v>
      </c>
      <c r="AZ16" t="e">
        <f t="shared" si="12"/>
        <v>#DIV/0!</v>
      </c>
      <c r="BA16">
        <f t="shared" si="13"/>
        <v>0.99996011516161565</v>
      </c>
      <c r="BB16">
        <f t="shared" si="14"/>
        <v>1.0033230477031407</v>
      </c>
      <c r="BC16">
        <f t="shared" si="15"/>
        <v>0.99927111053400253</v>
      </c>
      <c r="BD16">
        <f t="shared" si="16"/>
        <v>1.0001417252078006</v>
      </c>
      <c r="BE16">
        <f t="shared" si="17"/>
        <v>1</v>
      </c>
    </row>
    <row r="17" spans="1:57" x14ac:dyDescent="0.25">
      <c r="A17" s="2">
        <v>31594</v>
      </c>
      <c r="B17" s="3">
        <v>0</v>
      </c>
      <c r="C17">
        <v>3.0485144096326802</v>
      </c>
      <c r="D17">
        <v>1.03586777866497E-2</v>
      </c>
      <c r="E17">
        <v>0.120218053810696</v>
      </c>
      <c r="F17">
        <v>5.1669577129801199E-2</v>
      </c>
      <c r="G17">
        <v>0.58482785907826595</v>
      </c>
      <c r="H17">
        <v>8.6660693818321892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26.787259369241699</v>
      </c>
      <c r="P17">
        <v>21.7650000001431</v>
      </c>
      <c r="Q17">
        <v>3.9232510288007001</v>
      </c>
      <c r="R17">
        <v>448.62279351975502</v>
      </c>
      <c r="S17">
        <v>6.8</v>
      </c>
      <c r="U17" t="s">
        <v>53</v>
      </c>
      <c r="V17">
        <v>3.0486360000000001</v>
      </c>
      <c r="W17">
        <v>1.035607E-2</v>
      </c>
      <c r="X17">
        <v>0.1202206</v>
      </c>
      <c r="Y17">
        <v>5.1670819999999999E-2</v>
      </c>
      <c r="Z17">
        <v>0.58472760000000001</v>
      </c>
      <c r="AA17">
        <v>8.6650650000000002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26.786190000000001</v>
      </c>
      <c r="AI17">
        <v>21.835000000000001</v>
      </c>
      <c r="AJ17">
        <v>3.9203700000000001</v>
      </c>
      <c r="AK17">
        <v>448.68049999999999</v>
      </c>
      <c r="AL17">
        <v>6.8</v>
      </c>
      <c r="AM17" t="s">
        <v>37</v>
      </c>
      <c r="AO17">
        <f t="shared" si="1"/>
        <v>1.0000398851214007</v>
      </c>
      <c r="AP17">
        <f t="shared" si="2"/>
        <v>0.99974825101201037</v>
      </c>
      <c r="AQ17">
        <f t="shared" si="3"/>
        <v>1.0000211797581418</v>
      </c>
      <c r="AR17">
        <f t="shared" si="4"/>
        <v>1.0000240541972247</v>
      </c>
      <c r="AS17">
        <f t="shared" si="5"/>
        <v>0.99982856651455698</v>
      </c>
      <c r="AT17">
        <f t="shared" si="6"/>
        <v>0.9998841018011817</v>
      </c>
      <c r="AU17" t="e">
        <f t="shared" si="7"/>
        <v>#DIV/0!</v>
      </c>
      <c r="AV17" t="e">
        <f t="shared" si="8"/>
        <v>#DIV/0!</v>
      </c>
      <c r="AW17" t="e">
        <f t="shared" si="9"/>
        <v>#DIV/0!</v>
      </c>
      <c r="AX17" t="e">
        <f t="shared" si="10"/>
        <v>#DIV/0!</v>
      </c>
      <c r="AY17" t="e">
        <f t="shared" si="11"/>
        <v>#DIV/0!</v>
      </c>
      <c r="AZ17" t="e">
        <f t="shared" si="12"/>
        <v>#DIV/0!</v>
      </c>
      <c r="BA17">
        <f t="shared" si="13"/>
        <v>0.99996007918440044</v>
      </c>
      <c r="BB17">
        <f t="shared" si="14"/>
        <v>1.0032161727478264</v>
      </c>
      <c r="BC17">
        <f t="shared" si="15"/>
        <v>0.99926565269987822</v>
      </c>
      <c r="BD17">
        <f t="shared" si="16"/>
        <v>1.0001286302904768</v>
      </c>
      <c r="BE17">
        <f t="shared" si="17"/>
        <v>1</v>
      </c>
    </row>
    <row r="18" spans="1:57" x14ac:dyDescent="0.25">
      <c r="A18" s="2">
        <v>31595</v>
      </c>
      <c r="B18" s="3">
        <v>0</v>
      </c>
      <c r="C18">
        <v>2.9535539030054601</v>
      </c>
      <c r="D18">
        <v>8.8099893465079602E-3</v>
      </c>
      <c r="E18">
        <v>0.121682552205674</v>
      </c>
      <c r="F18">
        <v>5.1804301728406998E-2</v>
      </c>
      <c r="G18">
        <v>0.57342644976220403</v>
      </c>
      <c r="H18">
        <v>8.5496486705618207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26.669048959102302</v>
      </c>
      <c r="P18">
        <v>22.465000000153299</v>
      </c>
      <c r="Q18">
        <v>3.8944444444381401</v>
      </c>
      <c r="R18">
        <v>449.17381627569102</v>
      </c>
      <c r="S18">
        <v>6.8</v>
      </c>
      <c r="U18" t="s">
        <v>54</v>
      </c>
      <c r="V18">
        <v>2.953646</v>
      </c>
      <c r="W18">
        <v>8.8071550000000005E-3</v>
      </c>
      <c r="X18">
        <v>0.121685</v>
      </c>
      <c r="Y18">
        <v>5.1805520000000001E-2</v>
      </c>
      <c r="Z18">
        <v>0.57332870000000002</v>
      </c>
      <c r="AA18">
        <v>8.5486649999999997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26.66798</v>
      </c>
      <c r="AI18">
        <v>22.512499999999999</v>
      </c>
      <c r="AJ18">
        <v>3.8915639999999998</v>
      </c>
      <c r="AK18">
        <v>449.22570000000002</v>
      </c>
      <c r="AL18">
        <v>6.8</v>
      </c>
      <c r="AM18" t="s">
        <v>37</v>
      </c>
      <c r="AO18">
        <f t="shared" si="1"/>
        <v>1.0000311817551208</v>
      </c>
      <c r="AP18">
        <f t="shared" si="2"/>
        <v>0.9996782803705565</v>
      </c>
      <c r="AQ18">
        <f t="shared" si="3"/>
        <v>1.0000201162309765</v>
      </c>
      <c r="AR18">
        <f t="shared" si="4"/>
        <v>1.00002351680367</v>
      </c>
      <c r="AS18">
        <f t="shared" si="5"/>
        <v>0.9998295339145159</v>
      </c>
      <c r="AT18">
        <f t="shared" si="6"/>
        <v>0.99988494608378375</v>
      </c>
      <c r="AU18" t="e">
        <f t="shared" si="7"/>
        <v>#DIV/0!</v>
      </c>
      <c r="AV18" t="e">
        <f t="shared" si="8"/>
        <v>#DIV/0!</v>
      </c>
      <c r="AW18" t="e">
        <f t="shared" si="9"/>
        <v>#DIV/0!</v>
      </c>
      <c r="AX18" t="e">
        <f t="shared" si="10"/>
        <v>#DIV/0!</v>
      </c>
      <c r="AY18" t="e">
        <f t="shared" si="11"/>
        <v>#DIV/0!</v>
      </c>
      <c r="AZ18" t="e">
        <f t="shared" si="12"/>
        <v>#DIV/0!</v>
      </c>
      <c r="BA18">
        <f t="shared" si="13"/>
        <v>0.99995991761446235</v>
      </c>
      <c r="BB18">
        <f t="shared" si="14"/>
        <v>1.0021144001712163</v>
      </c>
      <c r="BC18">
        <f t="shared" si="15"/>
        <v>0.99926037090033371</v>
      </c>
      <c r="BD18">
        <f t="shared" si="16"/>
        <v>1.0001155092359104</v>
      </c>
      <c r="BE18">
        <f t="shared" si="17"/>
        <v>1</v>
      </c>
    </row>
    <row r="19" spans="1:57" x14ac:dyDescent="0.25">
      <c r="A19" s="2">
        <v>31596</v>
      </c>
      <c r="B19" s="3">
        <v>0</v>
      </c>
      <c r="C19">
        <v>2.8666447235144998</v>
      </c>
      <c r="D19">
        <v>7.45587892657033E-3</v>
      </c>
      <c r="E19">
        <v>0.12293099470424</v>
      </c>
      <c r="F19">
        <v>5.1939978609435701E-2</v>
      </c>
      <c r="G19">
        <v>0.56553939411230802</v>
      </c>
      <c r="H19">
        <v>8.4707845009751601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26.5508360991312</v>
      </c>
      <c r="P19">
        <v>22.7375000000584</v>
      </c>
      <c r="Q19">
        <v>3.8656378600755801</v>
      </c>
      <c r="R19">
        <v>449.66660558533101</v>
      </c>
      <c r="S19">
        <v>6.8</v>
      </c>
      <c r="U19" t="s">
        <v>55</v>
      </c>
      <c r="V19">
        <v>2.8667349999999998</v>
      </c>
      <c r="W19">
        <v>7.4532829999999998E-3</v>
      </c>
      <c r="X19">
        <v>0.1229331</v>
      </c>
      <c r="Y19">
        <v>5.1941180000000003E-2</v>
      </c>
      <c r="Z19">
        <v>0.56548980000000004</v>
      </c>
      <c r="AA19">
        <v>8.4703099999999996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26.549759999999999</v>
      </c>
      <c r="AI19">
        <v>22.762499999999999</v>
      </c>
      <c r="AJ19">
        <v>3.8627570000000002</v>
      </c>
      <c r="AK19">
        <v>449.71269999999998</v>
      </c>
      <c r="AL19">
        <v>6.8</v>
      </c>
      <c r="AM19" t="s">
        <v>37</v>
      </c>
      <c r="AO19">
        <f t="shared" si="1"/>
        <v>1.000031492038326</v>
      </c>
      <c r="AP19">
        <f t="shared" si="2"/>
        <v>0.99965182822898602</v>
      </c>
      <c r="AQ19">
        <f t="shared" si="3"/>
        <v>1.0000171258336035</v>
      </c>
      <c r="AR19">
        <f t="shared" si="4"/>
        <v>1.0000231303630935</v>
      </c>
      <c r="AS19">
        <f t="shared" si="5"/>
        <v>0.99991230652926344</v>
      </c>
      <c r="AT19">
        <f t="shared" si="6"/>
        <v>0.99994398382167482</v>
      </c>
      <c r="AU19" t="e">
        <f t="shared" si="7"/>
        <v>#DIV/0!</v>
      </c>
      <c r="AV19" t="e">
        <f t="shared" si="8"/>
        <v>#DIV/0!</v>
      </c>
      <c r="AW19" t="e">
        <f t="shared" si="9"/>
        <v>#DIV/0!</v>
      </c>
      <c r="AX19" t="e">
        <f t="shared" si="10"/>
        <v>#DIV/0!</v>
      </c>
      <c r="AY19" t="e">
        <f t="shared" si="11"/>
        <v>#DIV/0!</v>
      </c>
      <c r="AZ19" t="e">
        <f t="shared" si="12"/>
        <v>#DIV/0!</v>
      </c>
      <c r="BA19">
        <f t="shared" si="13"/>
        <v>0.9999594702356196</v>
      </c>
      <c r="BB19">
        <f t="shared" si="14"/>
        <v>1.0010995052200784</v>
      </c>
      <c r="BC19">
        <f t="shared" si="15"/>
        <v>0.99925475169173672</v>
      </c>
      <c r="BD19">
        <f t="shared" si="16"/>
        <v>1.0001025079783477</v>
      </c>
      <c r="BE19">
        <f t="shared" si="17"/>
        <v>1</v>
      </c>
    </row>
    <row r="20" spans="1:57" x14ac:dyDescent="0.25">
      <c r="A20" s="2">
        <v>31597</v>
      </c>
      <c r="B20" s="3">
        <v>0</v>
      </c>
      <c r="C20">
        <v>2.78837197815312</v>
      </c>
      <c r="D20">
        <v>6.2940693333975303E-3</v>
      </c>
      <c r="E20">
        <v>0.12397425487354299</v>
      </c>
      <c r="F20">
        <v>5.2076618772764698E-2</v>
      </c>
      <c r="G20">
        <v>0.56070757520474901</v>
      </c>
      <c r="H20">
        <v>8.4228959754347308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26.4326223379175</v>
      </c>
      <c r="P20">
        <v>22.987500000061999</v>
      </c>
      <c r="Q20">
        <v>3.8368312757130201</v>
      </c>
      <c r="R20">
        <v>450.10101134015099</v>
      </c>
      <c r="S20">
        <v>6.8</v>
      </c>
      <c r="U20" t="s">
        <v>56</v>
      </c>
      <c r="V20">
        <v>2.7884609999999999</v>
      </c>
      <c r="W20">
        <v>6.2917260000000001E-3</v>
      </c>
      <c r="X20">
        <v>0.123976</v>
      </c>
      <c r="Y20">
        <v>5.2077810000000002E-2</v>
      </c>
      <c r="Z20">
        <v>0.56067109999999998</v>
      </c>
      <c r="AA20">
        <v>8.4225449999999995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26.431550000000001</v>
      </c>
      <c r="AI20">
        <v>23.012499999999999</v>
      </c>
      <c r="AJ20">
        <v>3.8339509999999999</v>
      </c>
      <c r="AK20">
        <v>450.14120000000003</v>
      </c>
      <c r="AL20">
        <v>6.8</v>
      </c>
      <c r="AM20" t="s">
        <v>37</v>
      </c>
      <c r="AO20">
        <f t="shared" si="1"/>
        <v>1.0000319261015307</v>
      </c>
      <c r="AP20">
        <f t="shared" si="2"/>
        <v>0.99962769183601208</v>
      </c>
      <c r="AQ20">
        <f t="shared" si="3"/>
        <v>1.0000140765230554</v>
      </c>
      <c r="AR20">
        <f t="shared" si="4"/>
        <v>1.00002287451189</v>
      </c>
      <c r="AS20">
        <f t="shared" si="5"/>
        <v>0.99993494790089876</v>
      </c>
      <c r="AT20">
        <f t="shared" si="6"/>
        <v>0.99995833078839458</v>
      </c>
      <c r="AU20" t="e">
        <f t="shared" si="7"/>
        <v>#DIV/0!</v>
      </c>
      <c r="AV20" t="e">
        <f t="shared" si="8"/>
        <v>#DIV/0!</v>
      </c>
      <c r="AW20" t="e">
        <f t="shared" si="9"/>
        <v>#DIV/0!</v>
      </c>
      <c r="AX20" t="e">
        <f t="shared" si="10"/>
        <v>#DIV/0!</v>
      </c>
      <c r="AY20" t="e">
        <f t="shared" si="11"/>
        <v>#DIV/0!</v>
      </c>
      <c r="AZ20" t="e">
        <f t="shared" si="12"/>
        <v>#DIV/0!</v>
      </c>
      <c r="BA20">
        <f t="shared" si="13"/>
        <v>0.99995943127004994</v>
      </c>
      <c r="BB20">
        <f t="shared" si="14"/>
        <v>1.0010875475775065</v>
      </c>
      <c r="BC20">
        <f t="shared" si="15"/>
        <v>0.99924930873785034</v>
      </c>
      <c r="BD20">
        <f t="shared" si="16"/>
        <v>1.0000892880905319</v>
      </c>
      <c r="BE20">
        <f t="shared" si="17"/>
        <v>1</v>
      </c>
    </row>
    <row r="21" spans="1:57" x14ac:dyDescent="0.25">
      <c r="A21" s="2">
        <v>31598</v>
      </c>
      <c r="B21" s="3">
        <v>0</v>
      </c>
      <c r="C21">
        <v>2.7179296636663901</v>
      </c>
      <c r="D21">
        <v>5.2999780078159097E-3</v>
      </c>
      <c r="E21">
        <v>0.12483819796965701</v>
      </c>
      <c r="F21">
        <v>5.2214233406193203E-2</v>
      </c>
      <c r="G21">
        <v>0.55664787625856305</v>
      </c>
      <c r="H21">
        <v>8.3818984172497402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26.3144082451551</v>
      </c>
      <c r="P21">
        <v>23.237500000065701</v>
      </c>
      <c r="Q21">
        <v>3.8080246913504601</v>
      </c>
      <c r="R21">
        <v>450.476901215834</v>
      </c>
      <c r="S21">
        <v>6.8</v>
      </c>
      <c r="U21" t="s">
        <v>57</v>
      </c>
      <c r="V21">
        <v>2.7180179999999998</v>
      </c>
      <c r="W21">
        <v>5.2978790000000001E-3</v>
      </c>
      <c r="X21">
        <v>0.1248396</v>
      </c>
      <c r="Y21">
        <v>5.2215400000000002E-2</v>
      </c>
      <c r="Z21">
        <v>0.55661490000000002</v>
      </c>
      <c r="AA21">
        <v>8.3815760000000008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26.313330000000001</v>
      </c>
      <c r="AI21">
        <v>23.262499999999999</v>
      </c>
      <c r="AJ21">
        <v>3.8051439999999999</v>
      </c>
      <c r="AK21">
        <v>450.51130000000001</v>
      </c>
      <c r="AL21">
        <v>6.8</v>
      </c>
      <c r="AM21" t="s">
        <v>37</v>
      </c>
      <c r="AO21">
        <f t="shared" si="1"/>
        <v>1.0000325013317271</v>
      </c>
      <c r="AP21">
        <f t="shared" si="2"/>
        <v>0.9996039591460919</v>
      </c>
      <c r="AQ21">
        <f t="shared" si="3"/>
        <v>1.0000112307800479</v>
      </c>
      <c r="AR21">
        <f t="shared" si="4"/>
        <v>1.0000223424482311</v>
      </c>
      <c r="AS21">
        <f t="shared" si="5"/>
        <v>0.99994075921247616</v>
      </c>
      <c r="AT21">
        <f t="shared" si="6"/>
        <v>0.99996153410197908</v>
      </c>
      <c r="AU21" t="e">
        <f t="shared" si="7"/>
        <v>#DIV/0!</v>
      </c>
      <c r="AV21" t="e">
        <f t="shared" si="8"/>
        <v>#DIV/0!</v>
      </c>
      <c r="AW21" t="e">
        <f t="shared" si="9"/>
        <v>#DIV/0!</v>
      </c>
      <c r="AX21" t="e">
        <f t="shared" si="10"/>
        <v>#DIV/0!</v>
      </c>
      <c r="AY21" t="e">
        <f t="shared" si="11"/>
        <v>#DIV/0!</v>
      </c>
      <c r="AZ21" t="e">
        <f t="shared" si="12"/>
        <v>#DIV/0!</v>
      </c>
      <c r="BA21">
        <f t="shared" si="13"/>
        <v>0.99995902453343988</v>
      </c>
      <c r="BB21">
        <f t="shared" si="14"/>
        <v>1.001075847226863</v>
      </c>
      <c r="BC21">
        <f t="shared" si="15"/>
        <v>0.99924352083194123</v>
      </c>
      <c r="BD21">
        <f t="shared" si="16"/>
        <v>1.0000763608168879</v>
      </c>
      <c r="BE21">
        <f t="shared" si="17"/>
        <v>1</v>
      </c>
    </row>
    <row r="22" spans="1:57" x14ac:dyDescent="0.25">
      <c r="A22" s="2">
        <v>31599</v>
      </c>
      <c r="B22" s="3">
        <v>0</v>
      </c>
      <c r="C22">
        <v>2.6545856978127702</v>
      </c>
      <c r="D22">
        <v>4.4517736759341403E-3</v>
      </c>
      <c r="E22">
        <v>0.125545301637977</v>
      </c>
      <c r="F22">
        <v>5.2352833882533499E-2</v>
      </c>
      <c r="G22">
        <v>0.55280666470812401</v>
      </c>
      <c r="H22">
        <v>8.3426034015253894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26.196194030422699</v>
      </c>
      <c r="P22">
        <v>23.4875000000693</v>
      </c>
      <c r="Q22">
        <v>3.7792181069879001</v>
      </c>
      <c r="R22">
        <v>450.79416071258601</v>
      </c>
      <c r="S22">
        <v>6.8</v>
      </c>
      <c r="U22" t="s">
        <v>58</v>
      </c>
      <c r="V22">
        <v>2.6546729999999998</v>
      </c>
      <c r="W22">
        <v>4.4499070000000003E-3</v>
      </c>
      <c r="X22">
        <v>0.1255464</v>
      </c>
      <c r="Y22">
        <v>5.2353980000000001E-2</v>
      </c>
      <c r="Z22">
        <v>0.55277480000000001</v>
      </c>
      <c r="AA22">
        <v>8.3422889999999992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26.195119999999999</v>
      </c>
      <c r="AI22">
        <v>23.512499999999999</v>
      </c>
      <c r="AJ22">
        <v>3.7763369999999998</v>
      </c>
      <c r="AK22">
        <v>450.8227</v>
      </c>
      <c r="AL22">
        <v>6.8</v>
      </c>
      <c r="AM22" t="s">
        <v>37</v>
      </c>
      <c r="AO22">
        <f t="shared" si="1"/>
        <v>1.0000328873116817</v>
      </c>
      <c r="AP22">
        <f t="shared" si="2"/>
        <v>0.99958068939033651</v>
      </c>
      <c r="AQ22">
        <f t="shared" si="3"/>
        <v>1.0000087487306069</v>
      </c>
      <c r="AR22">
        <f t="shared" si="4"/>
        <v>1.0000218921762491</v>
      </c>
      <c r="AS22">
        <f t="shared" si="5"/>
        <v>0.99994235831411182</v>
      </c>
      <c r="AT22">
        <f t="shared" si="6"/>
        <v>0.99996231373945776</v>
      </c>
      <c r="AU22" t="e">
        <f t="shared" si="7"/>
        <v>#DIV/0!</v>
      </c>
      <c r="AV22" t="e">
        <f t="shared" si="8"/>
        <v>#DIV/0!</v>
      </c>
      <c r="AW22" t="e">
        <f t="shared" si="9"/>
        <v>#DIV/0!</v>
      </c>
      <c r="AX22" t="e">
        <f t="shared" si="10"/>
        <v>#DIV/0!</v>
      </c>
      <c r="AY22" t="e">
        <f t="shared" si="11"/>
        <v>#DIV/0!</v>
      </c>
      <c r="AZ22" t="e">
        <f t="shared" si="12"/>
        <v>#DIV/0!</v>
      </c>
      <c r="BA22">
        <f t="shared" si="13"/>
        <v>0.99995900051658448</v>
      </c>
      <c r="BB22">
        <f t="shared" si="14"/>
        <v>1.0010643959523418</v>
      </c>
      <c r="BC22">
        <f t="shared" si="15"/>
        <v>0.99923764469095522</v>
      </c>
      <c r="BD22">
        <f t="shared" si="16"/>
        <v>1.0000633089110313</v>
      </c>
      <c r="BE22">
        <f t="shared" si="17"/>
        <v>1</v>
      </c>
    </row>
    <row r="23" spans="1:57" x14ac:dyDescent="0.25">
      <c r="A23" s="2">
        <v>31600</v>
      </c>
      <c r="B23" s="3">
        <v>0</v>
      </c>
      <c r="C23">
        <v>2.5976755931209699</v>
      </c>
      <c r="D23">
        <v>3.7300754929753101E-3</v>
      </c>
      <c r="E23">
        <v>0.12611542329860201</v>
      </c>
      <c r="F23">
        <v>5.2492431760940803E-2</v>
      </c>
      <c r="G23">
        <v>0.54904912430452302</v>
      </c>
      <c r="H23">
        <v>8.3038920430197294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26.0779797708201</v>
      </c>
      <c r="P23">
        <v>23.737500000072899</v>
      </c>
      <c r="Q23">
        <v>3.7504115226253401</v>
      </c>
      <c r="R23">
        <v>451.05269319000701</v>
      </c>
      <c r="S23">
        <v>6.8</v>
      </c>
      <c r="U23" t="s">
        <v>59</v>
      </c>
      <c r="V23">
        <v>2.5977619999999999</v>
      </c>
      <c r="W23">
        <v>3.728426E-3</v>
      </c>
      <c r="X23">
        <v>0.12611620000000001</v>
      </c>
      <c r="Y23">
        <v>5.2493560000000002E-2</v>
      </c>
      <c r="Z23">
        <v>0.54901759999999999</v>
      </c>
      <c r="AA23">
        <v>8.3035800000000002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26.076910000000002</v>
      </c>
      <c r="AI23">
        <v>23.732500000000002</v>
      </c>
      <c r="AJ23">
        <v>3.7475309999999999</v>
      </c>
      <c r="AK23">
        <v>451.07530000000003</v>
      </c>
      <c r="AL23">
        <v>6.8</v>
      </c>
      <c r="AM23" t="s">
        <v>37</v>
      </c>
      <c r="AO23">
        <f t="shared" si="1"/>
        <v>1.0000332631523579</v>
      </c>
      <c r="AP23">
        <f t="shared" si="2"/>
        <v>0.99955778563237752</v>
      </c>
      <c r="AQ23">
        <f t="shared" si="3"/>
        <v>1.0000061586551248</v>
      </c>
      <c r="AR23">
        <f t="shared" si="4"/>
        <v>1.0000214933662122</v>
      </c>
      <c r="AS23">
        <f t="shared" si="5"/>
        <v>0.99994258381786338</v>
      </c>
      <c r="AT23">
        <f t="shared" si="6"/>
        <v>0.99996242207652597</v>
      </c>
      <c r="AU23" t="e">
        <f t="shared" si="7"/>
        <v>#DIV/0!</v>
      </c>
      <c r="AV23" t="e">
        <f t="shared" si="8"/>
        <v>#DIV/0!</v>
      </c>
      <c r="AW23" t="e">
        <f t="shared" si="9"/>
        <v>#DIV/0!</v>
      </c>
      <c r="AX23" t="e">
        <f t="shared" si="10"/>
        <v>#DIV/0!</v>
      </c>
      <c r="AY23" t="e">
        <f t="shared" si="11"/>
        <v>#DIV/0!</v>
      </c>
      <c r="AZ23" t="e">
        <f t="shared" si="12"/>
        <v>#DIV/0!</v>
      </c>
      <c r="BA23">
        <f t="shared" si="13"/>
        <v>0.99995897800253319</v>
      </c>
      <c r="BB23">
        <f t="shared" si="14"/>
        <v>0.99978936281946784</v>
      </c>
      <c r="BC23">
        <f t="shared" si="15"/>
        <v>0.99923194491912082</v>
      </c>
      <c r="BD23">
        <f t="shared" si="16"/>
        <v>1.0000501201086576</v>
      </c>
      <c r="BE23">
        <f t="shared" si="17"/>
        <v>1</v>
      </c>
    </row>
    <row r="24" spans="1:57" x14ac:dyDescent="0.25">
      <c r="A24" s="2">
        <v>31601</v>
      </c>
      <c r="B24" s="3">
        <v>0</v>
      </c>
      <c r="C24">
        <v>2.5483496529039802</v>
      </c>
      <c r="D24">
        <v>3.12662754253426E-3</v>
      </c>
      <c r="E24">
        <v>0.126566457651522</v>
      </c>
      <c r="F24">
        <v>5.2633038789872098E-2</v>
      </c>
      <c r="G24">
        <v>0.54937226965659602</v>
      </c>
      <c r="H24">
        <v>8.3098551134519401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25.959765494710702</v>
      </c>
      <c r="P24">
        <v>23.417499999892801</v>
      </c>
      <c r="Q24">
        <v>3.72160493826278</v>
      </c>
      <c r="R24">
        <v>451.25241989653398</v>
      </c>
      <c r="S24">
        <v>6.8</v>
      </c>
      <c r="U24" t="s">
        <v>60</v>
      </c>
      <c r="V24">
        <v>2.548467</v>
      </c>
      <c r="W24">
        <v>3.1253470000000001E-3</v>
      </c>
      <c r="X24">
        <v>0.12656700000000001</v>
      </c>
      <c r="Y24">
        <v>5.2634149999999998E-2</v>
      </c>
      <c r="Z24">
        <v>0.54939870000000002</v>
      </c>
      <c r="AA24">
        <v>8.3101660000000006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25.958690000000001</v>
      </c>
      <c r="AI24">
        <v>23.3825</v>
      </c>
      <c r="AJ24">
        <v>3.7187239999999999</v>
      </c>
      <c r="AK24">
        <v>451.26920000000001</v>
      </c>
      <c r="AL24">
        <v>6.8</v>
      </c>
      <c r="AM24" t="s">
        <v>37</v>
      </c>
      <c r="AO24">
        <f t="shared" si="1"/>
        <v>1.0000460482712354</v>
      </c>
      <c r="AP24">
        <f t="shared" si="2"/>
        <v>0.99959043969361894</v>
      </c>
      <c r="AQ24">
        <f t="shared" si="3"/>
        <v>1.0000042850885462</v>
      </c>
      <c r="AR24">
        <f t="shared" si="4"/>
        <v>1.000021112406835</v>
      </c>
      <c r="AS24">
        <f t="shared" si="5"/>
        <v>1.0000481100792009</v>
      </c>
      <c r="AT24">
        <f t="shared" si="6"/>
        <v>1.000037411789233</v>
      </c>
      <c r="AU24" t="e">
        <f t="shared" si="7"/>
        <v>#DIV/0!</v>
      </c>
      <c r="AV24" t="e">
        <f t="shared" si="8"/>
        <v>#DIV/0!</v>
      </c>
      <c r="AW24" t="e">
        <f t="shared" si="9"/>
        <v>#DIV/0!</v>
      </c>
      <c r="AX24" t="e">
        <f t="shared" si="10"/>
        <v>#DIV/0!</v>
      </c>
      <c r="AY24" t="e">
        <f t="shared" si="11"/>
        <v>#DIV/0!</v>
      </c>
      <c r="AZ24" t="e">
        <f t="shared" si="12"/>
        <v>#DIV/0!</v>
      </c>
      <c r="BA24">
        <f t="shared" si="13"/>
        <v>0.99995857070777772</v>
      </c>
      <c r="BB24">
        <f t="shared" si="14"/>
        <v>0.99850539127178561</v>
      </c>
      <c r="BC24">
        <f t="shared" si="15"/>
        <v>0.99922588820936886</v>
      </c>
      <c r="BD24">
        <f t="shared" si="16"/>
        <v>1.000037185625442</v>
      </c>
      <c r="BE24">
        <f t="shared" si="17"/>
        <v>1</v>
      </c>
    </row>
    <row r="25" spans="1:57" x14ac:dyDescent="0.25">
      <c r="A25" s="2">
        <v>31602</v>
      </c>
      <c r="B25" s="3">
        <v>0</v>
      </c>
      <c r="C25">
        <v>2.5075807639524599</v>
      </c>
      <c r="D25">
        <v>2.6300751998446499E-3</v>
      </c>
      <c r="E25">
        <v>0.12692178406054799</v>
      </c>
      <c r="F25">
        <v>5.2774666910712698E-2</v>
      </c>
      <c r="G25">
        <v>0.55339195462247204</v>
      </c>
      <c r="H25">
        <v>8.3540534230208703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25.841551212528799</v>
      </c>
      <c r="P25">
        <v>23.067499999887701</v>
      </c>
      <c r="Q25">
        <v>3.69279835390022</v>
      </c>
      <c r="R25">
        <v>451.39327999342402</v>
      </c>
      <c r="S25">
        <v>6.8</v>
      </c>
      <c r="U25" t="s">
        <v>61</v>
      </c>
      <c r="V25">
        <v>2.5077280000000002</v>
      </c>
      <c r="W25">
        <v>2.6290939999999998E-3</v>
      </c>
      <c r="X25">
        <v>0.12692210000000001</v>
      </c>
      <c r="Y25">
        <v>5.2775759999999998E-2</v>
      </c>
      <c r="Z25">
        <v>0.5534346</v>
      </c>
      <c r="AA25">
        <v>8.3545200000000008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25.840479999999999</v>
      </c>
      <c r="AI25">
        <v>23.032499999999999</v>
      </c>
      <c r="AJ25">
        <v>3.689918</v>
      </c>
      <c r="AK25">
        <v>451.40410000000003</v>
      </c>
      <c r="AL25">
        <v>6.8</v>
      </c>
      <c r="AM25" t="s">
        <v>37</v>
      </c>
      <c r="AO25">
        <f t="shared" si="1"/>
        <v>1.0000587163730306</v>
      </c>
      <c r="AP25">
        <f t="shared" si="2"/>
        <v>0.99962693087836119</v>
      </c>
      <c r="AQ25">
        <f t="shared" si="3"/>
        <v>1.000002489245281</v>
      </c>
      <c r="AR25">
        <f t="shared" si="4"/>
        <v>1.0000207123862885</v>
      </c>
      <c r="AS25">
        <f t="shared" si="5"/>
        <v>1.0000770617953003</v>
      </c>
      <c r="AT25">
        <f t="shared" si="6"/>
        <v>1.0000558503705332</v>
      </c>
      <c r="AU25" t="e">
        <f t="shared" si="7"/>
        <v>#DIV/0!</v>
      </c>
      <c r="AV25" t="e">
        <f t="shared" si="8"/>
        <v>#DIV/0!</v>
      </c>
      <c r="AW25" t="e">
        <f t="shared" si="9"/>
        <v>#DIV/0!</v>
      </c>
      <c r="AX25" t="e">
        <f t="shared" si="10"/>
        <v>#DIV/0!</v>
      </c>
      <c r="AY25" t="e">
        <f t="shared" si="11"/>
        <v>#DIV/0!</v>
      </c>
      <c r="AZ25" t="e">
        <f t="shared" si="12"/>
        <v>#DIV/0!</v>
      </c>
      <c r="BA25">
        <f t="shared" si="13"/>
        <v>0.99995854689526997</v>
      </c>
      <c r="BB25">
        <f t="shared" si="14"/>
        <v>0.99848271377965225</v>
      </c>
      <c r="BC25">
        <f t="shared" si="15"/>
        <v>0.99922000780324827</v>
      </c>
      <c r="BD25">
        <f t="shared" si="16"/>
        <v>1.0000239702429248</v>
      </c>
      <c r="BE25">
        <f t="shared" si="17"/>
        <v>1</v>
      </c>
    </row>
    <row r="26" spans="1:57" x14ac:dyDescent="0.25">
      <c r="A26" s="2">
        <v>31603</v>
      </c>
      <c r="B26" s="3">
        <v>0</v>
      </c>
      <c r="C26">
        <v>2.4744539629489202</v>
      </c>
      <c r="D26">
        <v>2.2202480071883799E-3</v>
      </c>
      <c r="E26">
        <v>0.12720312236051401</v>
      </c>
      <c r="F26">
        <v>5.2917328261713401E-2</v>
      </c>
      <c r="G26">
        <v>0.55838060735276696</v>
      </c>
      <c r="H26">
        <v>8.4071122901235196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25.7233369281129</v>
      </c>
      <c r="P26">
        <v>22.717499999882602</v>
      </c>
      <c r="Q26">
        <v>3.66399176953766</v>
      </c>
      <c r="R26">
        <v>451.47523057328999</v>
      </c>
      <c r="S26">
        <v>6.8</v>
      </c>
      <c r="U26" t="s">
        <v>62</v>
      </c>
      <c r="V26">
        <v>2.4746269999999999</v>
      </c>
      <c r="W26">
        <v>2.2195019999999999E-3</v>
      </c>
      <c r="X26">
        <v>0.12720339999999999</v>
      </c>
      <c r="Y26">
        <v>5.2918399999999997E-2</v>
      </c>
      <c r="Z26">
        <v>0.55842789999999998</v>
      </c>
      <c r="AA26">
        <v>8.4076190000000004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25.722259999999999</v>
      </c>
      <c r="AI26">
        <v>22.682500000000001</v>
      </c>
      <c r="AJ26">
        <v>3.661111</v>
      </c>
      <c r="AK26">
        <v>451.48020000000002</v>
      </c>
      <c r="AL26">
        <v>6.8</v>
      </c>
      <c r="AM26" t="s">
        <v>37</v>
      </c>
      <c r="AO26">
        <f t="shared" si="1"/>
        <v>1.0000699293879258</v>
      </c>
      <c r="AP26">
        <f t="shared" si="2"/>
        <v>0.99966399826237218</v>
      </c>
      <c r="AQ26">
        <f t="shared" si="3"/>
        <v>1.0000021826467844</v>
      </c>
      <c r="AR26">
        <f t="shared" si="4"/>
        <v>1.0000202530687357</v>
      </c>
      <c r="AS26">
        <f t="shared" si="5"/>
        <v>1.0000846960775684</v>
      </c>
      <c r="AT26">
        <f t="shared" si="6"/>
        <v>1.0000602715723301</v>
      </c>
      <c r="AU26" t="e">
        <f t="shared" si="7"/>
        <v>#DIV/0!</v>
      </c>
      <c r="AV26" t="e">
        <f t="shared" si="8"/>
        <v>#DIV/0!</v>
      </c>
      <c r="AW26" t="e">
        <f t="shared" si="9"/>
        <v>#DIV/0!</v>
      </c>
      <c r="AX26" t="e">
        <f t="shared" si="10"/>
        <v>#DIV/0!</v>
      </c>
      <c r="AY26" t="e">
        <f t="shared" si="11"/>
        <v>#DIV/0!</v>
      </c>
      <c r="AZ26" t="e">
        <f t="shared" si="12"/>
        <v>#DIV/0!</v>
      </c>
      <c r="BA26">
        <f t="shared" si="13"/>
        <v>0.99995813419868851</v>
      </c>
      <c r="BB26">
        <f t="shared" si="14"/>
        <v>0.99845933752029137</v>
      </c>
      <c r="BC26">
        <f t="shared" si="15"/>
        <v>0.99921376200634215</v>
      </c>
      <c r="BD26">
        <f t="shared" si="16"/>
        <v>1.0000110070860448</v>
      </c>
      <c r="BE26">
        <f t="shared" si="17"/>
        <v>1</v>
      </c>
    </row>
    <row r="27" spans="1:57" x14ac:dyDescent="0.25">
      <c r="A27" s="2">
        <v>31604</v>
      </c>
      <c r="B27" s="3">
        <v>0</v>
      </c>
      <c r="C27">
        <v>2.4481676303372599</v>
      </c>
      <c r="D27">
        <v>1.8809959636146799E-3</v>
      </c>
      <c r="E27">
        <v>0.12742716832689599</v>
      </c>
      <c r="F27">
        <v>5.3061035182111402E-2</v>
      </c>
      <c r="G27">
        <v>0.56367229330726998</v>
      </c>
      <c r="H27">
        <v>8.4626372410273198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25.605122642875202</v>
      </c>
      <c r="P27">
        <v>22.367499999877499</v>
      </c>
      <c r="Q27">
        <v>3.6351851851751</v>
      </c>
      <c r="R27">
        <v>451.49824667317102</v>
      </c>
      <c r="S27">
        <v>6.8</v>
      </c>
      <c r="U27" t="s">
        <v>63</v>
      </c>
      <c r="V27">
        <v>2.4483640000000002</v>
      </c>
      <c r="W27">
        <v>1.880435E-3</v>
      </c>
      <c r="X27">
        <v>0.12742729999999999</v>
      </c>
      <c r="Y27">
        <v>5.3062089999999999E-2</v>
      </c>
      <c r="Z27">
        <v>0.56372140000000004</v>
      </c>
      <c r="AA27">
        <v>8.463158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25.604050000000001</v>
      </c>
      <c r="AI27">
        <v>22.3325</v>
      </c>
      <c r="AJ27">
        <v>3.6323050000000001</v>
      </c>
      <c r="AK27">
        <v>451.4973</v>
      </c>
      <c r="AL27">
        <v>6.8</v>
      </c>
      <c r="AM27" t="s">
        <v>37</v>
      </c>
      <c r="AO27">
        <f t="shared" si="1"/>
        <v>1.000080210872943</v>
      </c>
      <c r="AP27">
        <f t="shared" si="2"/>
        <v>0.99970177308961261</v>
      </c>
      <c r="AQ27">
        <f t="shared" si="3"/>
        <v>1.0000010333204898</v>
      </c>
      <c r="AR27">
        <f t="shared" si="4"/>
        <v>1.0000198793311321</v>
      </c>
      <c r="AS27">
        <f t="shared" si="5"/>
        <v>1.0000871192239056</v>
      </c>
      <c r="AT27">
        <f t="shared" si="6"/>
        <v>1.0000615362513894</v>
      </c>
      <c r="AU27" t="e">
        <f t="shared" si="7"/>
        <v>#DIV/0!</v>
      </c>
      <c r="AV27" t="e">
        <f t="shared" si="8"/>
        <v>#DIV/0!</v>
      </c>
      <c r="AW27" t="e">
        <f t="shared" si="9"/>
        <v>#DIV/0!</v>
      </c>
      <c r="AX27" t="e">
        <f t="shared" si="10"/>
        <v>#DIV/0!</v>
      </c>
      <c r="AY27" t="e">
        <f t="shared" si="11"/>
        <v>#DIV/0!</v>
      </c>
      <c r="AZ27" t="e">
        <f t="shared" si="12"/>
        <v>#DIV/0!</v>
      </c>
      <c r="BA27">
        <f t="shared" si="13"/>
        <v>0.99995810827035814</v>
      </c>
      <c r="BB27">
        <f t="shared" si="14"/>
        <v>0.99843522969139642</v>
      </c>
      <c r="BC27">
        <f t="shared" si="15"/>
        <v>0.99920769231046447</v>
      </c>
      <c r="BD27">
        <f t="shared" si="16"/>
        <v>0.99999790326279669</v>
      </c>
      <c r="BE27">
        <f t="shared" si="17"/>
        <v>1</v>
      </c>
    </row>
    <row r="28" spans="1:57" x14ac:dyDescent="0.25">
      <c r="A28" s="2">
        <v>31605</v>
      </c>
      <c r="B28" s="3">
        <v>0</v>
      </c>
      <c r="C28">
        <v>2.4280195186101801</v>
      </c>
      <c r="D28">
        <v>1.59932890440697E-3</v>
      </c>
      <c r="E28">
        <v>0.12760717608653899</v>
      </c>
      <c r="F28">
        <v>5.3205800216386698E-2</v>
      </c>
      <c r="G28">
        <v>0.56910170795105897</v>
      </c>
      <c r="H28">
        <v>8.5192151525571198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25.4869083573351</v>
      </c>
      <c r="P28">
        <v>22.017499999872399</v>
      </c>
      <c r="Q28">
        <v>3.60637860081254</v>
      </c>
      <c r="R28">
        <v>451.46232128213302</v>
      </c>
      <c r="S28">
        <v>6.8</v>
      </c>
      <c r="U28" t="s">
        <v>64</v>
      </c>
      <c r="V28">
        <v>2.4282360000000001</v>
      </c>
      <c r="W28">
        <v>1.5989140000000001E-3</v>
      </c>
      <c r="X28">
        <v>0.12760730000000001</v>
      </c>
      <c r="Y28">
        <v>5.3206829999999997E-2</v>
      </c>
      <c r="Z28">
        <v>0.56915170000000004</v>
      </c>
      <c r="AA28">
        <v>8.5197430000000001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25.48583</v>
      </c>
      <c r="AI28">
        <v>21.945</v>
      </c>
      <c r="AJ28">
        <v>3.6034980000000001</v>
      </c>
      <c r="AK28">
        <v>451.45549999999997</v>
      </c>
      <c r="AL28">
        <v>6.8</v>
      </c>
      <c r="AM28" t="s">
        <v>37</v>
      </c>
      <c r="AO28">
        <f t="shared" si="1"/>
        <v>1.0000891596579684</v>
      </c>
      <c r="AP28">
        <f t="shared" si="2"/>
        <v>0.99974057593417676</v>
      </c>
      <c r="AQ28">
        <f t="shared" si="3"/>
        <v>1.0000009710540176</v>
      </c>
      <c r="AR28">
        <f t="shared" si="4"/>
        <v>1.0000193547246561</v>
      </c>
      <c r="AS28">
        <f t="shared" si="5"/>
        <v>1.0000878437865195</v>
      </c>
      <c r="AT28">
        <f t="shared" si="6"/>
        <v>1.0000619596328333</v>
      </c>
      <c r="AU28" t="e">
        <f t="shared" si="7"/>
        <v>#DIV/0!</v>
      </c>
      <c r="AV28" t="e">
        <f t="shared" si="8"/>
        <v>#DIV/0!</v>
      </c>
      <c r="AW28" t="e">
        <f t="shared" si="9"/>
        <v>#DIV/0!</v>
      </c>
      <c r="AX28" t="e">
        <f t="shared" si="10"/>
        <v>#DIV/0!</v>
      </c>
      <c r="AY28" t="e">
        <f t="shared" si="11"/>
        <v>#DIV/0!</v>
      </c>
      <c r="AZ28" t="e">
        <f t="shared" si="12"/>
        <v>#DIV/0!</v>
      </c>
      <c r="BA28">
        <f t="shared" si="13"/>
        <v>0.99995768975507027</v>
      </c>
      <c r="BB28">
        <f t="shared" si="14"/>
        <v>0.99670716476108467</v>
      </c>
      <c r="BC28">
        <f t="shared" si="15"/>
        <v>0.99920124836258428</v>
      </c>
      <c r="BD28">
        <f t="shared" si="16"/>
        <v>0.99998489069450214</v>
      </c>
      <c r="BE28">
        <f t="shared" si="17"/>
        <v>1</v>
      </c>
    </row>
    <row r="29" spans="1:57" x14ac:dyDescent="0.25">
      <c r="A29" s="2">
        <v>31606</v>
      </c>
      <c r="B29" s="3">
        <v>0</v>
      </c>
      <c r="C29">
        <v>2.4150628634220102</v>
      </c>
      <c r="D29">
        <v>1.36989121646561E-3</v>
      </c>
      <c r="E29">
        <v>0.127760137014793</v>
      </c>
      <c r="F29">
        <v>5.3351636118641202E-2</v>
      </c>
      <c r="G29">
        <v>0.57978790648924805</v>
      </c>
      <c r="H29">
        <v>8.63225459495564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25.368694071683802</v>
      </c>
      <c r="P29">
        <v>20.954999999582999</v>
      </c>
      <c r="Q29">
        <v>3.57757201644998</v>
      </c>
      <c r="R29">
        <v>451.36746534340898</v>
      </c>
      <c r="S29">
        <v>6.8</v>
      </c>
      <c r="U29" t="s">
        <v>65</v>
      </c>
      <c r="V29">
        <v>2.41533</v>
      </c>
      <c r="W29">
        <v>1.3696890000000001E-3</v>
      </c>
      <c r="X29">
        <v>0.1277604</v>
      </c>
      <c r="Y29">
        <v>5.3352650000000001E-2</v>
      </c>
      <c r="Z29">
        <v>0.57991479999999995</v>
      </c>
      <c r="AA29">
        <v>8.6335949999999997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25.367619999999999</v>
      </c>
      <c r="AI29">
        <v>20.844999999999999</v>
      </c>
      <c r="AJ29">
        <v>3.5746910000000001</v>
      </c>
      <c r="AK29">
        <v>451.35469999999998</v>
      </c>
      <c r="AL29">
        <v>6.8</v>
      </c>
      <c r="AM29" t="s">
        <v>37</v>
      </c>
      <c r="AO29">
        <f t="shared" si="1"/>
        <v>1.0001106126809516</v>
      </c>
      <c r="AP29">
        <f t="shared" si="2"/>
        <v>0.99985238501920493</v>
      </c>
      <c r="AQ29">
        <f t="shared" si="3"/>
        <v>1.0000020584292812</v>
      </c>
      <c r="AR29">
        <f t="shared" si="4"/>
        <v>1.0000190037538219</v>
      </c>
      <c r="AS29">
        <f t="shared" si="5"/>
        <v>1.0002188619481911</v>
      </c>
      <c r="AT29">
        <f t="shared" si="6"/>
        <v>1.0001552786736785</v>
      </c>
      <c r="AU29" t="e">
        <f t="shared" si="7"/>
        <v>#DIV/0!</v>
      </c>
      <c r="AV29" t="e">
        <f t="shared" si="8"/>
        <v>#DIV/0!</v>
      </c>
      <c r="AW29" t="e">
        <f t="shared" si="9"/>
        <v>#DIV/0!</v>
      </c>
      <c r="AX29" t="e">
        <f t="shared" si="10"/>
        <v>#DIV/0!</v>
      </c>
      <c r="AY29" t="e">
        <f t="shared" si="11"/>
        <v>#DIV/0!</v>
      </c>
      <c r="AZ29" t="e">
        <f t="shared" si="12"/>
        <v>#DIV/0!</v>
      </c>
      <c r="BA29">
        <f t="shared" si="13"/>
        <v>0.99995766153035837</v>
      </c>
      <c r="BB29">
        <f t="shared" si="14"/>
        <v>0.99475065618777436</v>
      </c>
      <c r="BC29">
        <f t="shared" si="15"/>
        <v>0.99919470064145943</v>
      </c>
      <c r="BD29">
        <f t="shared" si="16"/>
        <v>0.9999717185123228</v>
      </c>
      <c r="BE29">
        <f t="shared" si="17"/>
        <v>1</v>
      </c>
    </row>
    <row r="30" spans="1:57" x14ac:dyDescent="0.25">
      <c r="A30" s="2">
        <v>31607</v>
      </c>
      <c r="B30" s="3">
        <v>0</v>
      </c>
      <c r="C30">
        <v>2.4100806298520898</v>
      </c>
      <c r="D30">
        <v>1.1868268113636299E-3</v>
      </c>
      <c r="E30">
        <v>0.127905460085946</v>
      </c>
      <c r="F30">
        <v>5.3498555857096002E-2</v>
      </c>
      <c r="G30">
        <v>0.59581662172366701</v>
      </c>
      <c r="H30">
        <v>8.7993085257693107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25.250479785991601</v>
      </c>
      <c r="P30">
        <v>19.854999999566999</v>
      </c>
      <c r="Q30">
        <v>3.5487654320874298</v>
      </c>
      <c r="R30">
        <v>451.21370775105999</v>
      </c>
      <c r="S30">
        <v>6.8</v>
      </c>
      <c r="U30" t="s">
        <v>66</v>
      </c>
      <c r="V30">
        <v>2.4103910000000002</v>
      </c>
      <c r="W30">
        <v>1.1867889999999999E-3</v>
      </c>
      <c r="X30">
        <v>0.12790599999999999</v>
      </c>
      <c r="Y30">
        <v>5.349955E-2</v>
      </c>
      <c r="Z30">
        <v>0.59597199999999995</v>
      </c>
      <c r="AA30">
        <v>8.8009160000000008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25.249410000000001</v>
      </c>
      <c r="AI30">
        <v>19.745000000000001</v>
      </c>
      <c r="AJ30">
        <v>3.5458850000000002</v>
      </c>
      <c r="AK30">
        <v>451.19510000000002</v>
      </c>
      <c r="AL30">
        <v>6.8</v>
      </c>
      <c r="AM30" t="s">
        <v>37</v>
      </c>
      <c r="AO30">
        <f t="shared" si="1"/>
        <v>1.0001287799852279</v>
      </c>
      <c r="AP30">
        <f t="shared" si="2"/>
        <v>0.99996814079083152</v>
      </c>
      <c r="AQ30">
        <f t="shared" si="3"/>
        <v>1.0000042211962932</v>
      </c>
      <c r="AR30">
        <f t="shared" si="4"/>
        <v>1.0000185826119616</v>
      </c>
      <c r="AS30">
        <f t="shared" si="5"/>
        <v>1.000260782043783</v>
      </c>
      <c r="AT30">
        <f t="shared" si="6"/>
        <v>1.0001826818807389</v>
      </c>
      <c r="AU30" t="e">
        <f t="shared" si="7"/>
        <v>#DIV/0!</v>
      </c>
      <c r="AV30" t="e">
        <f t="shared" si="8"/>
        <v>#DIV/0!</v>
      </c>
      <c r="AW30" t="e">
        <f t="shared" si="9"/>
        <v>#DIV/0!</v>
      </c>
      <c r="AX30" t="e">
        <f t="shared" si="10"/>
        <v>#DIV/0!</v>
      </c>
      <c r="AY30" t="e">
        <f t="shared" si="11"/>
        <v>#DIV/0!</v>
      </c>
      <c r="AZ30" t="e">
        <f t="shared" si="12"/>
        <v>#DIV/0!</v>
      </c>
      <c r="BA30">
        <f t="shared" si="13"/>
        <v>0.99995763304298901</v>
      </c>
      <c r="BB30">
        <f t="shared" si="14"/>
        <v>0.99445983381670122</v>
      </c>
      <c r="BC30">
        <f t="shared" si="15"/>
        <v>0.99918832840813165</v>
      </c>
      <c r="BD30">
        <f t="shared" si="16"/>
        <v>0.9999587606698549</v>
      </c>
      <c r="BE30">
        <f t="shared" si="17"/>
        <v>1</v>
      </c>
    </row>
    <row r="31" spans="1:57" x14ac:dyDescent="0.25">
      <c r="A31" s="2">
        <v>31608</v>
      </c>
      <c r="B31" s="3">
        <v>0</v>
      </c>
      <c r="C31">
        <v>2.4120278412188898</v>
      </c>
      <c r="D31">
        <v>1.03985956457313E-3</v>
      </c>
      <c r="E31">
        <v>0.12805330838873499</v>
      </c>
      <c r="F31">
        <v>5.3646572618708498E-2</v>
      </c>
      <c r="G31">
        <v>0.61392742478418005</v>
      </c>
      <c r="H31">
        <v>8.9849949298104796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25.132265500284401</v>
      </c>
      <c r="P31">
        <v>18.754999999551</v>
      </c>
      <c r="Q31">
        <v>3.5199588477248702</v>
      </c>
      <c r="R31">
        <v>451.001095341179</v>
      </c>
      <c r="S31">
        <v>6.8</v>
      </c>
      <c r="U31" t="s">
        <v>67</v>
      </c>
      <c r="V31">
        <v>2.4123760000000001</v>
      </c>
      <c r="W31">
        <v>1.039945E-3</v>
      </c>
      <c r="X31">
        <v>0.1280541</v>
      </c>
      <c r="Y31">
        <v>5.3647540000000001E-2</v>
      </c>
      <c r="Z31">
        <v>0.6140968</v>
      </c>
      <c r="AA31">
        <v>8.9867240000000006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25.13119</v>
      </c>
      <c r="AI31">
        <v>18.645</v>
      </c>
      <c r="AJ31">
        <v>3.5170780000000001</v>
      </c>
      <c r="AK31">
        <v>450.97660000000002</v>
      </c>
      <c r="AL31">
        <v>6.8</v>
      </c>
      <c r="AM31" t="s">
        <v>37</v>
      </c>
      <c r="AO31">
        <f t="shared" si="1"/>
        <v>1.0001443427704941</v>
      </c>
      <c r="AP31">
        <f t="shared" si="2"/>
        <v>1.0000821605433856</v>
      </c>
      <c r="AQ31">
        <f t="shared" si="3"/>
        <v>1.0000061818884258</v>
      </c>
      <c r="AR31">
        <f t="shared" si="4"/>
        <v>1.0000180324901347</v>
      </c>
      <c r="AS31">
        <f t="shared" si="5"/>
        <v>1.0002758880105078</v>
      </c>
      <c r="AT31">
        <f t="shared" si="6"/>
        <v>1.0001924397512774</v>
      </c>
      <c r="AU31" t="e">
        <f t="shared" si="7"/>
        <v>#DIV/0!</v>
      </c>
      <c r="AV31" t="e">
        <f t="shared" si="8"/>
        <v>#DIV/0!</v>
      </c>
      <c r="AW31" t="e">
        <f t="shared" si="9"/>
        <v>#DIV/0!</v>
      </c>
      <c r="AX31" t="e">
        <f t="shared" si="10"/>
        <v>#DIV/0!</v>
      </c>
      <c r="AY31" t="e">
        <f t="shared" si="11"/>
        <v>#DIV/0!</v>
      </c>
      <c r="AZ31" t="e">
        <f t="shared" si="12"/>
        <v>#DIV/0!</v>
      </c>
      <c r="BA31">
        <f t="shared" si="13"/>
        <v>0.99995720639333574</v>
      </c>
      <c r="BB31">
        <f t="shared" si="14"/>
        <v>0.99413489738450367</v>
      </c>
      <c r="BC31">
        <f t="shared" si="15"/>
        <v>0.99918156778260858</v>
      </c>
      <c r="BD31">
        <f t="shared" si="16"/>
        <v>0.99994568673683504</v>
      </c>
      <c r="BE31">
        <f t="shared" si="17"/>
        <v>1</v>
      </c>
    </row>
    <row r="32" spans="1:57" x14ac:dyDescent="0.25">
      <c r="A32" s="2">
        <v>31609</v>
      </c>
      <c r="B32" s="3">
        <v>0</v>
      </c>
      <c r="C32">
        <v>2.4203202647380802</v>
      </c>
      <c r="D32">
        <v>9.2112176289878105E-4</v>
      </c>
      <c r="E32">
        <v>0.12820997440794199</v>
      </c>
      <c r="F32">
        <v>5.3795699813911801E-2</v>
      </c>
      <c r="G32">
        <v>0.63327706963267505</v>
      </c>
      <c r="H32">
        <v>9.1810233152759402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25.014051214571602</v>
      </c>
      <c r="P32">
        <v>17.654999999535001</v>
      </c>
      <c r="Q32">
        <v>3.4911522633623102</v>
      </c>
      <c r="R32">
        <v>450.72969287762101</v>
      </c>
      <c r="S32">
        <v>6.8</v>
      </c>
      <c r="U32" t="s">
        <v>68</v>
      </c>
      <c r="V32">
        <v>2.420706</v>
      </c>
      <c r="W32">
        <v>9.213003E-4</v>
      </c>
      <c r="X32">
        <v>0.12821099999999999</v>
      </c>
      <c r="Y32">
        <v>5.3796650000000001E-2</v>
      </c>
      <c r="Z32">
        <v>0.63345689999999999</v>
      </c>
      <c r="AA32">
        <v>9.1828389999999995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25.012979999999999</v>
      </c>
      <c r="AI32">
        <v>17.545000000000002</v>
      </c>
      <c r="AJ32">
        <v>3.4882719999999998</v>
      </c>
      <c r="AK32">
        <v>450.69929999999999</v>
      </c>
      <c r="AL32">
        <v>6.8</v>
      </c>
      <c r="AM32" t="s">
        <v>37</v>
      </c>
      <c r="AO32">
        <f t="shared" si="1"/>
        <v>1.0001593736446948</v>
      </c>
      <c r="AP32">
        <f t="shared" si="2"/>
        <v>1.0001938257333722</v>
      </c>
      <c r="AQ32">
        <f t="shared" si="3"/>
        <v>1.0000079993156752</v>
      </c>
      <c r="AR32">
        <f t="shared" si="4"/>
        <v>1.0000176628632305</v>
      </c>
      <c r="AS32">
        <f t="shared" si="5"/>
        <v>1.0002839679122273</v>
      </c>
      <c r="AT32">
        <f t="shared" si="6"/>
        <v>1.0001977649616725</v>
      </c>
      <c r="AU32" t="e">
        <f t="shared" si="7"/>
        <v>#DIV/0!</v>
      </c>
      <c r="AV32" t="e">
        <f t="shared" si="8"/>
        <v>#DIV/0!</v>
      </c>
      <c r="AW32" t="e">
        <f t="shared" si="9"/>
        <v>#DIV/0!</v>
      </c>
      <c r="AX32" t="e">
        <f t="shared" si="10"/>
        <v>#DIV/0!</v>
      </c>
      <c r="AY32" t="e">
        <f t="shared" si="11"/>
        <v>#DIV/0!</v>
      </c>
      <c r="AZ32" t="e">
        <f t="shared" si="12"/>
        <v>#DIV/0!</v>
      </c>
      <c r="BA32">
        <f t="shared" si="13"/>
        <v>0.99995717548659291</v>
      </c>
      <c r="BB32">
        <f t="shared" si="14"/>
        <v>0.99376947043115849</v>
      </c>
      <c r="BC32">
        <f t="shared" si="15"/>
        <v>0.99917498202741339</v>
      </c>
      <c r="BD32">
        <f t="shared" si="16"/>
        <v>0.9999325696130047</v>
      </c>
      <c r="BE32">
        <f t="shared" si="17"/>
        <v>1</v>
      </c>
    </row>
    <row r="33" spans="1:57" x14ac:dyDescent="0.25">
      <c r="A33" s="2">
        <v>31610</v>
      </c>
      <c r="B33" s="3">
        <v>0</v>
      </c>
      <c r="C33">
        <v>2.4344693535953699</v>
      </c>
      <c r="D33">
        <v>8.2455390683937898E-4</v>
      </c>
      <c r="E33">
        <v>0.12837936728775201</v>
      </c>
      <c r="F33">
        <v>5.3945951081480398E-2</v>
      </c>
      <c r="G33">
        <v>0.65366545548663602</v>
      </c>
      <c r="H33">
        <v>9.3856105445441997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24.895836928856799</v>
      </c>
      <c r="P33">
        <v>16.554999999519001</v>
      </c>
      <c r="Q33">
        <v>3.4623456789997502</v>
      </c>
      <c r="R33">
        <v>450.39958303227701</v>
      </c>
      <c r="S33">
        <v>6.8</v>
      </c>
      <c r="U33" t="s">
        <v>69</v>
      </c>
      <c r="V33">
        <v>2.4348879999999999</v>
      </c>
      <c r="W33">
        <v>8.2480249999999998E-4</v>
      </c>
      <c r="X33">
        <v>0.12838060000000001</v>
      </c>
      <c r="Y33">
        <v>5.3946880000000003E-2</v>
      </c>
      <c r="Z33">
        <v>0.65385550000000003</v>
      </c>
      <c r="AA33">
        <v>9.3875139999999995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24.894760000000002</v>
      </c>
      <c r="AI33">
        <v>16.574999999999999</v>
      </c>
      <c r="AJ33">
        <v>3.4594649999999998</v>
      </c>
      <c r="AK33">
        <v>450.36329999999998</v>
      </c>
      <c r="AL33">
        <v>6.8</v>
      </c>
      <c r="AM33" t="s">
        <v>37</v>
      </c>
      <c r="AO33">
        <f t="shared" si="1"/>
        <v>1.000171966183929</v>
      </c>
      <c r="AP33">
        <f t="shared" si="2"/>
        <v>1.0003014880634959</v>
      </c>
      <c r="AQ33">
        <f t="shared" si="3"/>
        <v>1.0000096021056502</v>
      </c>
      <c r="AR33">
        <f t="shared" si="4"/>
        <v>1.0000172194298365</v>
      </c>
      <c r="AS33">
        <f t="shared" si="5"/>
        <v>1.0002907366631797</v>
      </c>
      <c r="AT33">
        <f t="shared" si="6"/>
        <v>1.0002028057148511</v>
      </c>
      <c r="AU33" t="e">
        <f t="shared" si="7"/>
        <v>#DIV/0!</v>
      </c>
      <c r="AV33" t="e">
        <f t="shared" si="8"/>
        <v>#DIV/0!</v>
      </c>
      <c r="AW33" t="e">
        <f t="shared" si="9"/>
        <v>#DIV/0!</v>
      </c>
      <c r="AX33" t="e">
        <f t="shared" si="10"/>
        <v>#DIV/0!</v>
      </c>
      <c r="AY33" t="e">
        <f t="shared" si="11"/>
        <v>#DIV/0!</v>
      </c>
      <c r="AZ33" t="e">
        <f t="shared" si="12"/>
        <v>#DIV/0!</v>
      </c>
      <c r="BA33">
        <f t="shared" si="13"/>
        <v>0.99995674261283629</v>
      </c>
      <c r="BB33">
        <f t="shared" si="14"/>
        <v>1.0012080942604398</v>
      </c>
      <c r="BC33">
        <f t="shared" si="15"/>
        <v>0.99916799786421595</v>
      </c>
      <c r="BD33">
        <f t="shared" si="16"/>
        <v>0.99991944257134358</v>
      </c>
      <c r="BE33">
        <f t="shared" si="17"/>
        <v>1</v>
      </c>
    </row>
    <row r="34" spans="1:57" x14ac:dyDescent="0.25">
      <c r="A34" s="2">
        <v>31611</v>
      </c>
      <c r="B34" s="3">
        <v>0</v>
      </c>
      <c r="C34">
        <v>2.4490042301226498</v>
      </c>
      <c r="D34">
        <v>7.3695727910253904E-4</v>
      </c>
      <c r="E34">
        <v>0.128541010114365</v>
      </c>
      <c r="F34">
        <v>5.4097340293524802E-2</v>
      </c>
      <c r="G34">
        <v>0.65518928925654496</v>
      </c>
      <c r="H34">
        <v>9.3907989408972306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24.7776226431412</v>
      </c>
      <c r="P34">
        <v>17.925000000677802</v>
      </c>
      <c r="Q34">
        <v>3.4335390946371902</v>
      </c>
      <c r="R34">
        <v>450.01086635988901</v>
      </c>
      <c r="S34">
        <v>6.8</v>
      </c>
      <c r="U34" t="s">
        <v>70</v>
      </c>
      <c r="V34">
        <v>2.4493619999999998</v>
      </c>
      <c r="W34">
        <v>7.3709269999999998E-4</v>
      </c>
      <c r="X34">
        <v>0.12854209999999999</v>
      </c>
      <c r="Y34">
        <v>5.4098250000000001E-2</v>
      </c>
      <c r="Z34">
        <v>0.65508699999999997</v>
      </c>
      <c r="AA34">
        <v>9.3896809999999995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24.77655</v>
      </c>
      <c r="AI34">
        <v>18.074999999999999</v>
      </c>
      <c r="AJ34">
        <v>3.4306580000000002</v>
      </c>
      <c r="AK34">
        <v>449.96879999999999</v>
      </c>
      <c r="AL34">
        <v>6.8</v>
      </c>
      <c r="AM34" t="s">
        <v>37</v>
      </c>
      <c r="AO34">
        <f t="shared" si="1"/>
        <v>1.0001460878968478</v>
      </c>
      <c r="AP34">
        <f t="shared" si="2"/>
        <v>1.0001837567811609</v>
      </c>
      <c r="AQ34">
        <f t="shared" si="3"/>
        <v>1.0000084788942767</v>
      </c>
      <c r="AR34">
        <f t="shared" si="4"/>
        <v>1.0000168161035323</v>
      </c>
      <c r="AS34">
        <f t="shared" si="5"/>
        <v>0.99984387831391286</v>
      </c>
      <c r="AT34">
        <f t="shared" si="6"/>
        <v>0.99988095359039553</v>
      </c>
      <c r="AU34" t="e">
        <f t="shared" si="7"/>
        <v>#DIV/0!</v>
      </c>
      <c r="AV34" t="e">
        <f t="shared" si="8"/>
        <v>#DIV/0!</v>
      </c>
      <c r="AW34" t="e">
        <f t="shared" si="9"/>
        <v>#DIV/0!</v>
      </c>
      <c r="AX34" t="e">
        <f t="shared" si="10"/>
        <v>#DIV/0!</v>
      </c>
      <c r="AY34" t="e">
        <f t="shared" si="11"/>
        <v>#DIV/0!</v>
      </c>
      <c r="AZ34" t="e">
        <f t="shared" si="12"/>
        <v>#DIV/0!</v>
      </c>
      <c r="BA34">
        <f t="shared" si="13"/>
        <v>0.99995670919859225</v>
      </c>
      <c r="BB34">
        <f t="shared" si="14"/>
        <v>1.0083682007986905</v>
      </c>
      <c r="BC34">
        <f t="shared" si="15"/>
        <v>0.99916089651004991</v>
      </c>
      <c r="BD34">
        <f t="shared" si="16"/>
        <v>0.99990652145751657</v>
      </c>
      <c r="BE34">
        <f t="shared" si="17"/>
        <v>1</v>
      </c>
    </row>
    <row r="35" spans="1:57" x14ac:dyDescent="0.25">
      <c r="A35" s="2">
        <v>31612</v>
      </c>
      <c r="B35" s="3">
        <v>0</v>
      </c>
      <c r="C35">
        <v>2.4587823674512101</v>
      </c>
      <c r="D35">
        <v>6.4914725806959703E-4</v>
      </c>
      <c r="E35">
        <v>0.12866366304216101</v>
      </c>
      <c r="F35">
        <v>5.4249881560620702E-2</v>
      </c>
      <c r="G35">
        <v>0.63651502830587403</v>
      </c>
      <c r="H35">
        <v>9.1926459464870103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24.659408357425399</v>
      </c>
      <c r="P35">
        <v>19.425000000699601</v>
      </c>
      <c r="Q35">
        <v>3.4047325102746302</v>
      </c>
      <c r="R35">
        <v>449.56366126742302</v>
      </c>
      <c r="S35">
        <v>6.8</v>
      </c>
      <c r="U35" t="s">
        <v>71</v>
      </c>
      <c r="V35">
        <v>2.459076</v>
      </c>
      <c r="W35">
        <v>6.4917849999999999E-4</v>
      </c>
      <c r="X35">
        <v>0.12866440000000001</v>
      </c>
      <c r="Y35">
        <v>5.4250769999999997E-2</v>
      </c>
      <c r="Z35">
        <v>0.63631249999999995</v>
      </c>
      <c r="AA35">
        <v>9.190569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24.658339999999999</v>
      </c>
      <c r="AI35">
        <v>19.574999999999999</v>
      </c>
      <c r="AJ35">
        <v>3.4018519999999999</v>
      </c>
      <c r="AK35">
        <v>449.51569999999998</v>
      </c>
      <c r="AL35">
        <v>6.8</v>
      </c>
      <c r="AM35" t="s">
        <v>37</v>
      </c>
      <c r="AO35">
        <f t="shared" si="1"/>
        <v>1.0001194219352949</v>
      </c>
      <c r="AP35">
        <f t="shared" si="2"/>
        <v>1.0000481276474862</v>
      </c>
      <c r="AQ35">
        <f t="shared" si="3"/>
        <v>1.0000057277853092</v>
      </c>
      <c r="AR35">
        <f t="shared" si="4"/>
        <v>1.000016376798506</v>
      </c>
      <c r="AS35">
        <f t="shared" si="5"/>
        <v>0.99968181692989544</v>
      </c>
      <c r="AT35">
        <f t="shared" si="6"/>
        <v>0.99977406434457494</v>
      </c>
      <c r="AU35" t="e">
        <f t="shared" si="7"/>
        <v>#DIV/0!</v>
      </c>
      <c r="AV35" t="e">
        <f t="shared" si="8"/>
        <v>#DIV/0!</v>
      </c>
      <c r="AW35" t="e">
        <f t="shared" si="9"/>
        <v>#DIV/0!</v>
      </c>
      <c r="AX35" t="e">
        <f t="shared" si="10"/>
        <v>#DIV/0!</v>
      </c>
      <c r="AY35" t="e">
        <f t="shared" si="11"/>
        <v>#DIV/0!</v>
      </c>
      <c r="AZ35" t="e">
        <f t="shared" si="12"/>
        <v>#DIV/0!</v>
      </c>
      <c r="BA35">
        <f t="shared" si="13"/>
        <v>0.9999566754639887</v>
      </c>
      <c r="BB35">
        <f t="shared" si="14"/>
        <v>1.0077220076857141</v>
      </c>
      <c r="BC35">
        <f t="shared" si="15"/>
        <v>0.99915396869917461</v>
      </c>
      <c r="BD35">
        <f t="shared" si="16"/>
        <v>0.99989331596044084</v>
      </c>
      <c r="BE35">
        <f t="shared" si="17"/>
        <v>1</v>
      </c>
    </row>
    <row r="36" spans="1:57" x14ac:dyDescent="0.25">
      <c r="A36" s="2">
        <v>31613</v>
      </c>
      <c r="B36" s="3">
        <v>0</v>
      </c>
      <c r="C36">
        <v>2.4640334310394501</v>
      </c>
      <c r="D36">
        <v>5.6318166087029203E-4</v>
      </c>
      <c r="E36">
        <v>0.128738240910131</v>
      </c>
      <c r="F36">
        <v>5.44037367087679E-2</v>
      </c>
      <c r="G36">
        <v>0.61211112139889701</v>
      </c>
      <c r="H36">
        <v>8.9413883070040896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24.5001807703296</v>
      </c>
      <c r="P36">
        <v>20.925000000721401</v>
      </c>
      <c r="Q36">
        <v>3.3759259259120702</v>
      </c>
      <c r="R36">
        <v>449.058103977999</v>
      </c>
      <c r="S36">
        <v>6.8</v>
      </c>
      <c r="U36" t="s">
        <v>72</v>
      </c>
      <c r="V36">
        <v>2.4642680000000001</v>
      </c>
      <c r="W36">
        <v>5.6313700000000001E-4</v>
      </c>
      <c r="X36">
        <v>0.12873850000000001</v>
      </c>
      <c r="Y36">
        <v>5.4404569999999999E-2</v>
      </c>
      <c r="Z36">
        <v>0.61188730000000002</v>
      </c>
      <c r="AA36">
        <v>8.9391409999999993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24.498480000000001</v>
      </c>
      <c r="AI36">
        <v>21.074999999999999</v>
      </c>
      <c r="AJ36">
        <v>3.3730449999999998</v>
      </c>
      <c r="AK36">
        <v>449.0043</v>
      </c>
      <c r="AL36">
        <v>6.8</v>
      </c>
      <c r="AM36" t="s">
        <v>37</v>
      </c>
      <c r="AO36">
        <f t="shared" si="1"/>
        <v>1.0000951971501666</v>
      </c>
      <c r="AP36">
        <f t="shared" si="2"/>
        <v>0.99992069899750824</v>
      </c>
      <c r="AQ36">
        <f t="shared" si="3"/>
        <v>1.0000020125323072</v>
      </c>
      <c r="AR36">
        <f t="shared" si="4"/>
        <v>1.0000153168014279</v>
      </c>
      <c r="AS36">
        <f t="shared" si="5"/>
        <v>0.99963434515225691</v>
      </c>
      <c r="AT36">
        <f t="shared" si="6"/>
        <v>0.99974866240823812</v>
      </c>
      <c r="AU36" t="e">
        <f t="shared" si="7"/>
        <v>#DIV/0!</v>
      </c>
      <c r="AV36" t="e">
        <f t="shared" si="8"/>
        <v>#DIV/0!</v>
      </c>
      <c r="AW36" t="e">
        <f t="shared" si="9"/>
        <v>#DIV/0!</v>
      </c>
      <c r="AX36" t="e">
        <f t="shared" si="10"/>
        <v>#DIV/0!</v>
      </c>
      <c r="AY36" t="e">
        <f t="shared" si="11"/>
        <v>#DIV/0!</v>
      </c>
      <c r="AZ36" t="e">
        <f t="shared" si="12"/>
        <v>#DIV/0!</v>
      </c>
      <c r="BA36">
        <f t="shared" si="13"/>
        <v>0.99993058131507107</v>
      </c>
      <c r="BB36">
        <f t="shared" si="14"/>
        <v>1.0071684587466394</v>
      </c>
      <c r="BC36">
        <f t="shared" si="15"/>
        <v>0.99914662644403496</v>
      </c>
      <c r="BD36">
        <f t="shared" si="16"/>
        <v>0.9998801848190193</v>
      </c>
      <c r="BE36">
        <f t="shared" si="17"/>
        <v>1</v>
      </c>
    </row>
    <row r="37" spans="1:57" x14ac:dyDescent="0.25">
      <c r="A37" s="2">
        <v>31614</v>
      </c>
      <c r="B37" s="3">
        <v>0</v>
      </c>
      <c r="C37">
        <v>2.4649707487258601</v>
      </c>
      <c r="D37">
        <v>4.8111685231163898E-4</v>
      </c>
      <c r="E37">
        <v>0.128759115562398</v>
      </c>
      <c r="F37">
        <v>5.45592664199787E-2</v>
      </c>
      <c r="G37">
        <v>0.58695747247044605</v>
      </c>
      <c r="H37">
        <v>8.6839618386242794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24.295217267381702</v>
      </c>
      <c r="P37">
        <v>22.4250000007432</v>
      </c>
      <c r="Q37">
        <v>3.3471193415495102</v>
      </c>
      <c r="R37">
        <v>448.494348489397</v>
      </c>
      <c r="S37">
        <v>6.8</v>
      </c>
      <c r="U37" t="s">
        <v>73</v>
      </c>
      <c r="V37">
        <v>2.465147</v>
      </c>
      <c r="W37">
        <v>4.8100630000000002E-4</v>
      </c>
      <c r="X37">
        <v>0.12875900000000001</v>
      </c>
      <c r="Y37">
        <v>5.4560119999999997E-2</v>
      </c>
      <c r="Z37">
        <v>0.58673750000000002</v>
      </c>
      <c r="AA37">
        <v>8.6817480000000007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24.29326</v>
      </c>
      <c r="AI37">
        <v>22.574999999999999</v>
      </c>
      <c r="AJ37">
        <v>3.344239</v>
      </c>
      <c r="AK37">
        <v>448.4348</v>
      </c>
      <c r="AL37">
        <v>6.8</v>
      </c>
      <c r="AM37" t="s">
        <v>37</v>
      </c>
      <c r="AO37">
        <f t="shared" si="1"/>
        <v>1.0000715023795845</v>
      </c>
      <c r="AP37">
        <f t="shared" si="2"/>
        <v>0.99977021733679083</v>
      </c>
      <c r="AQ37">
        <f t="shared" si="3"/>
        <v>0.99999910249152091</v>
      </c>
      <c r="AR37">
        <f t="shared" si="4"/>
        <v>1.0000156450054649</v>
      </c>
      <c r="AS37">
        <f t="shared" si="5"/>
        <v>0.99962523269442305</v>
      </c>
      <c r="AT37">
        <f t="shared" si="6"/>
        <v>0.99974506582762346</v>
      </c>
      <c r="AU37" t="e">
        <f t="shared" si="7"/>
        <v>#DIV/0!</v>
      </c>
      <c r="AV37" t="e">
        <f t="shared" si="8"/>
        <v>#DIV/0!</v>
      </c>
      <c r="AW37" t="e">
        <f t="shared" si="9"/>
        <v>#DIV/0!</v>
      </c>
      <c r="AX37" t="e">
        <f t="shared" si="10"/>
        <v>#DIV/0!</v>
      </c>
      <c r="AY37" t="e">
        <f t="shared" si="11"/>
        <v>#DIV/0!</v>
      </c>
      <c r="AZ37" t="e">
        <f t="shared" si="12"/>
        <v>#DIV/0!</v>
      </c>
      <c r="BA37">
        <f t="shared" si="13"/>
        <v>0.99991943816101081</v>
      </c>
      <c r="BB37">
        <f t="shared" si="14"/>
        <v>1.006688963177339</v>
      </c>
      <c r="BC37">
        <f t="shared" si="15"/>
        <v>0.99913945657277436</v>
      </c>
      <c r="BD37">
        <f t="shared" si="16"/>
        <v>0.9998672257753134</v>
      </c>
      <c r="BE37">
        <f t="shared" si="17"/>
        <v>1</v>
      </c>
    </row>
    <row r="38" spans="1:57" x14ac:dyDescent="0.25">
      <c r="A38" s="2">
        <v>31615</v>
      </c>
      <c r="B38" s="3">
        <v>0</v>
      </c>
      <c r="C38">
        <v>2.46121273957487</v>
      </c>
      <c r="D38">
        <v>4.0479736133506298E-4</v>
      </c>
      <c r="E38">
        <v>0.12872246157631401</v>
      </c>
      <c r="F38">
        <v>5.47166571630626E-2</v>
      </c>
      <c r="G38">
        <v>0.562651516360827</v>
      </c>
      <c r="H38">
        <v>8.4339148360503504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24.0734081306225</v>
      </c>
      <c r="P38">
        <v>23.925000000765099</v>
      </c>
      <c r="Q38">
        <v>3.3183127571869502</v>
      </c>
      <c r="R38">
        <v>447.872566527147</v>
      </c>
      <c r="S38">
        <v>6.8</v>
      </c>
      <c r="U38" t="s">
        <v>74</v>
      </c>
      <c r="V38">
        <v>2.4613260000000001</v>
      </c>
      <c r="W38">
        <v>4.0464519999999999E-4</v>
      </c>
      <c r="X38">
        <v>0.1287219</v>
      </c>
      <c r="Y38">
        <v>5.471753E-2</v>
      </c>
      <c r="Z38">
        <v>0.56244240000000001</v>
      </c>
      <c r="AA38">
        <v>8.4317919999999997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24.071359999999999</v>
      </c>
      <c r="AI38">
        <v>24</v>
      </c>
      <c r="AJ38">
        <v>3.3154319999999999</v>
      </c>
      <c r="AK38">
        <v>447.80720000000002</v>
      </c>
      <c r="AL38">
        <v>6.8</v>
      </c>
      <c r="AM38" t="s">
        <v>37</v>
      </c>
      <c r="AO38">
        <f t="shared" si="1"/>
        <v>1.0000460181370383</v>
      </c>
      <c r="AP38">
        <f t="shared" si="2"/>
        <v>0.99962410492360632</v>
      </c>
      <c r="AQ38">
        <f t="shared" si="3"/>
        <v>0.99999563730908247</v>
      </c>
      <c r="AR38">
        <f t="shared" si="4"/>
        <v>1.0000159519419252</v>
      </c>
      <c r="AS38">
        <f t="shared" si="5"/>
        <v>0.99962833769261028</v>
      </c>
      <c r="AT38">
        <f t="shared" si="6"/>
        <v>0.99974829766583884</v>
      </c>
      <c r="AU38" t="e">
        <f t="shared" si="7"/>
        <v>#DIV/0!</v>
      </c>
      <c r="AV38" t="e">
        <f t="shared" si="8"/>
        <v>#DIV/0!</v>
      </c>
      <c r="AW38" t="e">
        <f t="shared" si="9"/>
        <v>#DIV/0!</v>
      </c>
      <c r="AX38" t="e">
        <f t="shared" si="10"/>
        <v>#DIV/0!</v>
      </c>
      <c r="AY38" t="e">
        <f t="shared" si="11"/>
        <v>#DIV/0!</v>
      </c>
      <c r="AZ38" t="e">
        <f t="shared" si="12"/>
        <v>#DIV/0!</v>
      </c>
      <c r="BA38">
        <f t="shared" si="13"/>
        <v>0.999914921451446</v>
      </c>
      <c r="BB38">
        <f t="shared" si="14"/>
        <v>1.0031347962061652</v>
      </c>
      <c r="BC38">
        <f t="shared" si="15"/>
        <v>0.9991318608588925</v>
      </c>
      <c r="BD38">
        <f t="shared" si="16"/>
        <v>0.99985405105819758</v>
      </c>
      <c r="BE38">
        <f t="shared" si="17"/>
        <v>1</v>
      </c>
    </row>
    <row r="39" spans="1:57" x14ac:dyDescent="0.25">
      <c r="A39" s="2">
        <v>31616</v>
      </c>
      <c r="B39" s="3">
        <v>0</v>
      </c>
      <c r="C39">
        <v>2.4568316048285701</v>
      </c>
      <c r="D39">
        <v>3.37954508205137E-4</v>
      </c>
      <c r="E39">
        <v>0.12864656542332401</v>
      </c>
      <c r="F39">
        <v>5.4876002128822703E-2</v>
      </c>
      <c r="G39">
        <v>0.54882828946388096</v>
      </c>
      <c r="H39">
        <v>8.2967346147814798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23.845401831518899</v>
      </c>
      <c r="P39">
        <v>24</v>
      </c>
      <c r="Q39">
        <v>3.2895061728243902</v>
      </c>
      <c r="R39">
        <v>447.19294749222098</v>
      </c>
      <c r="S39">
        <v>6.8</v>
      </c>
      <c r="U39" t="s">
        <v>75</v>
      </c>
      <c r="V39">
        <v>2.456963</v>
      </c>
      <c r="W39">
        <v>3.3782549999999999E-4</v>
      </c>
      <c r="X39">
        <v>0.12864590000000001</v>
      </c>
      <c r="Y39">
        <v>5.4876889999999998E-2</v>
      </c>
      <c r="Z39">
        <v>0.54876599999999998</v>
      </c>
      <c r="AA39">
        <v>8.2961779999999994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23.843319999999999</v>
      </c>
      <c r="AI39">
        <v>24</v>
      </c>
      <c r="AJ39">
        <v>3.286626</v>
      </c>
      <c r="AK39">
        <v>447.12180000000001</v>
      </c>
      <c r="AL39">
        <v>6.8</v>
      </c>
      <c r="AM39" t="s">
        <v>37</v>
      </c>
      <c r="AO39">
        <f t="shared" si="1"/>
        <v>1.0000534815537099</v>
      </c>
      <c r="AP39">
        <f t="shared" si="2"/>
        <v>0.99961826754191807</v>
      </c>
      <c r="AQ39">
        <f t="shared" si="3"/>
        <v>0.99999482750805035</v>
      </c>
      <c r="AR39">
        <f t="shared" si="4"/>
        <v>1.0000161795893077</v>
      </c>
      <c r="AS39">
        <f t="shared" si="5"/>
        <v>0.99988650464074691</v>
      </c>
      <c r="AT39">
        <f t="shared" si="6"/>
        <v>0.99993291158421671</v>
      </c>
      <c r="AU39" t="e">
        <f t="shared" si="7"/>
        <v>#DIV/0!</v>
      </c>
      <c r="AV39" t="e">
        <f t="shared" si="8"/>
        <v>#DIV/0!</v>
      </c>
      <c r="AW39" t="e">
        <f t="shared" si="9"/>
        <v>#DIV/0!</v>
      </c>
      <c r="AX39" t="e">
        <f t="shared" si="10"/>
        <v>#DIV/0!</v>
      </c>
      <c r="AY39" t="e">
        <f t="shared" si="11"/>
        <v>#DIV/0!</v>
      </c>
      <c r="AZ39" t="e">
        <f t="shared" si="12"/>
        <v>#DIV/0!</v>
      </c>
      <c r="BA39">
        <f t="shared" si="13"/>
        <v>0.9999126946346466</v>
      </c>
      <c r="BB39">
        <f t="shared" si="14"/>
        <v>1</v>
      </c>
      <c r="BC39">
        <f t="shared" si="15"/>
        <v>0.99912443610892598</v>
      </c>
      <c r="BD39">
        <f t="shared" si="16"/>
        <v>0.99984090202535625</v>
      </c>
      <c r="BE39">
        <f t="shared" si="17"/>
        <v>1</v>
      </c>
    </row>
    <row r="40" spans="1:57" x14ac:dyDescent="0.25">
      <c r="A40" s="2">
        <v>31617</v>
      </c>
      <c r="B40" s="3">
        <v>0</v>
      </c>
      <c r="C40">
        <v>2.4560611280208602</v>
      </c>
      <c r="D40">
        <v>2.8218203996510102E-4</v>
      </c>
      <c r="E40">
        <v>0.12855867525043399</v>
      </c>
      <c r="F40">
        <v>5.5037364094819199E-2</v>
      </c>
      <c r="G40">
        <v>0.54478725873164502</v>
      </c>
      <c r="H40">
        <v>8.2606355545734491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23.615115723798201</v>
      </c>
      <c r="P40">
        <v>24</v>
      </c>
      <c r="Q40">
        <v>3.2606995884618399</v>
      </c>
      <c r="R40">
        <v>446.45569840333701</v>
      </c>
      <c r="S40">
        <v>6.8</v>
      </c>
      <c r="U40" t="s">
        <v>76</v>
      </c>
      <c r="V40">
        <v>2.4562140000000001</v>
      </c>
      <c r="W40">
        <v>2.8207459999999998E-4</v>
      </c>
      <c r="X40">
        <v>0.12855800000000001</v>
      </c>
      <c r="Y40">
        <v>5.503827E-2</v>
      </c>
      <c r="Z40">
        <v>0.54477169999999997</v>
      </c>
      <c r="AA40">
        <v>8.2605319999999995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23.613019999999999</v>
      </c>
      <c r="AI40">
        <v>24</v>
      </c>
      <c r="AJ40">
        <v>3.257819</v>
      </c>
      <c r="AK40">
        <v>446.37880000000001</v>
      </c>
      <c r="AL40">
        <v>6.8</v>
      </c>
      <c r="AM40" t="s">
        <v>37</v>
      </c>
      <c r="AO40">
        <f t="shared" si="1"/>
        <v>1.0000622427420049</v>
      </c>
      <c r="AP40">
        <f t="shared" si="2"/>
        <v>0.99961925300024657</v>
      </c>
      <c r="AQ40">
        <f t="shared" si="3"/>
        <v>0.99999474753117468</v>
      </c>
      <c r="AR40">
        <f t="shared" si="4"/>
        <v>1.0000164598213541</v>
      </c>
      <c r="AS40">
        <f t="shared" si="5"/>
        <v>0.99997144072039923</v>
      </c>
      <c r="AT40">
        <f t="shared" si="6"/>
        <v>0.9999874640912596</v>
      </c>
      <c r="AU40" t="e">
        <f t="shared" si="7"/>
        <v>#DIV/0!</v>
      </c>
      <c r="AV40" t="e">
        <f t="shared" si="8"/>
        <v>#DIV/0!</v>
      </c>
      <c r="AW40" t="e">
        <f t="shared" si="9"/>
        <v>#DIV/0!</v>
      </c>
      <c r="AX40" t="e">
        <f t="shared" si="10"/>
        <v>#DIV/0!</v>
      </c>
      <c r="AY40" t="e">
        <f t="shared" si="11"/>
        <v>#DIV/0!</v>
      </c>
      <c r="AZ40" t="e">
        <f t="shared" si="12"/>
        <v>#DIV/0!</v>
      </c>
      <c r="BA40">
        <f t="shared" si="13"/>
        <v>0.99991125498503952</v>
      </c>
      <c r="BB40">
        <f t="shared" si="14"/>
        <v>1</v>
      </c>
      <c r="BC40">
        <f t="shared" si="15"/>
        <v>0.99911657348869765</v>
      </c>
      <c r="BD40">
        <f t="shared" si="16"/>
        <v>0.9998277580427084</v>
      </c>
      <c r="BE40">
        <f t="shared" si="17"/>
        <v>1</v>
      </c>
    </row>
    <row r="41" spans="1:57" x14ac:dyDescent="0.25">
      <c r="A41" s="2">
        <v>31618</v>
      </c>
      <c r="B41" s="3">
        <v>0</v>
      </c>
      <c r="C41">
        <v>2.4586548804586799</v>
      </c>
      <c r="D41">
        <v>2.3562653548381499E-4</v>
      </c>
      <c r="E41">
        <v>0.12846405655514201</v>
      </c>
      <c r="F41">
        <v>5.5200795887357303E-2</v>
      </c>
      <c r="G41">
        <v>0.54360789364770501</v>
      </c>
      <c r="H41">
        <v>8.2512617412683298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23.383990921358599</v>
      </c>
      <c r="P41">
        <v>24</v>
      </c>
      <c r="Q41">
        <v>3.2318930040992799</v>
      </c>
      <c r="R41">
        <v>445.661043833902</v>
      </c>
      <c r="S41">
        <v>6.8</v>
      </c>
      <c r="U41" t="s">
        <v>77</v>
      </c>
      <c r="V41">
        <v>2.458828</v>
      </c>
      <c r="W41">
        <v>2.355371E-4</v>
      </c>
      <c r="X41">
        <v>0.12846340000000001</v>
      </c>
      <c r="Y41">
        <v>5.5201729999999997E-2</v>
      </c>
      <c r="Z41">
        <v>0.54360609999999998</v>
      </c>
      <c r="AA41">
        <v>8.2512790000000003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23.381889999999999</v>
      </c>
      <c r="AI41">
        <v>24</v>
      </c>
      <c r="AJ41">
        <v>3.229012</v>
      </c>
      <c r="AK41">
        <v>445.57839999999999</v>
      </c>
      <c r="AL41">
        <v>6.8</v>
      </c>
      <c r="AM41" t="s">
        <v>37</v>
      </c>
      <c r="AO41">
        <f t="shared" si="1"/>
        <v>1.0000704122984874</v>
      </c>
      <c r="AP41">
        <f t="shared" si="2"/>
        <v>0.99962043543342283</v>
      </c>
      <c r="AQ41">
        <f t="shared" si="3"/>
        <v>0.99999488919189061</v>
      </c>
      <c r="AR41">
        <f t="shared" si="4"/>
        <v>1.0000169220864967</v>
      </c>
      <c r="AS41">
        <f t="shared" si="5"/>
        <v>0.99999670047523959</v>
      </c>
      <c r="AT41">
        <f t="shared" si="6"/>
        <v>1.000002091647582</v>
      </c>
      <c r="AU41" t="e">
        <f t="shared" si="7"/>
        <v>#DIV/0!</v>
      </c>
      <c r="AV41" t="e">
        <f t="shared" si="8"/>
        <v>#DIV/0!</v>
      </c>
      <c r="AW41" t="e">
        <f t="shared" si="9"/>
        <v>#DIV/0!</v>
      </c>
      <c r="AX41" t="e">
        <f t="shared" si="10"/>
        <v>#DIV/0!</v>
      </c>
      <c r="AY41" t="e">
        <f t="shared" si="11"/>
        <v>#DIV/0!</v>
      </c>
      <c r="AZ41" t="e">
        <f t="shared" si="12"/>
        <v>#DIV/0!</v>
      </c>
      <c r="BA41">
        <f t="shared" si="13"/>
        <v>0.9999101555690102</v>
      </c>
      <c r="BB41">
        <f t="shared" si="14"/>
        <v>1</v>
      </c>
      <c r="BC41">
        <f t="shared" si="15"/>
        <v>0.99910857070589099</v>
      </c>
      <c r="BD41">
        <f t="shared" si="16"/>
        <v>0.99981455899041327</v>
      </c>
      <c r="BE41">
        <f t="shared" si="17"/>
        <v>1</v>
      </c>
    </row>
    <row r="42" spans="1:57" x14ac:dyDescent="0.25">
      <c r="A42" s="2">
        <v>31619</v>
      </c>
      <c r="B42" s="3">
        <v>0</v>
      </c>
      <c r="C42">
        <v>2.46438369855735</v>
      </c>
      <c r="D42">
        <v>1.9675904617686899E-4</v>
      </c>
      <c r="E42">
        <v>0.12836522435516101</v>
      </c>
      <c r="F42">
        <v>5.5366347644110497E-2</v>
      </c>
      <c r="G42">
        <v>0.54327403740494296</v>
      </c>
      <c r="H42">
        <v>8.2490290599830498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23.1525575803749</v>
      </c>
      <c r="P42">
        <v>24</v>
      </c>
      <c r="Q42">
        <v>3.2030864197367199</v>
      </c>
      <c r="R42">
        <v>444.809225843604</v>
      </c>
      <c r="S42">
        <v>6.8</v>
      </c>
      <c r="U42" t="s">
        <v>78</v>
      </c>
      <c r="V42">
        <v>2.464575</v>
      </c>
      <c r="W42">
        <v>1.9668450000000001E-4</v>
      </c>
      <c r="X42">
        <v>0.1283646</v>
      </c>
      <c r="Y42">
        <v>5.5367300000000001E-2</v>
      </c>
      <c r="Z42">
        <v>0.54327639999999999</v>
      </c>
      <c r="AA42">
        <v>8.2490790000000001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23.150459999999999</v>
      </c>
      <c r="AI42">
        <v>24</v>
      </c>
      <c r="AJ42">
        <v>3.2002060000000001</v>
      </c>
      <c r="AK42">
        <v>444.72089999999997</v>
      </c>
      <c r="AL42">
        <v>6.8</v>
      </c>
      <c r="AM42" t="s">
        <v>37</v>
      </c>
      <c r="AO42">
        <f t="shared" si="1"/>
        <v>1.0000776264843669</v>
      </c>
      <c r="AP42">
        <f t="shared" si="2"/>
        <v>0.99962112960843508</v>
      </c>
      <c r="AQ42">
        <f t="shared" si="3"/>
        <v>0.99999513610353463</v>
      </c>
      <c r="AR42">
        <f t="shared" si="4"/>
        <v>1.0000172009881458</v>
      </c>
      <c r="AS42">
        <f t="shared" si="5"/>
        <v>1.000004348809062</v>
      </c>
      <c r="AT42">
        <f t="shared" si="6"/>
        <v>1.000006054047887</v>
      </c>
      <c r="AU42" t="e">
        <f t="shared" si="7"/>
        <v>#DIV/0!</v>
      </c>
      <c r="AV42" t="e">
        <f t="shared" si="8"/>
        <v>#DIV/0!</v>
      </c>
      <c r="AW42" t="e">
        <f t="shared" si="9"/>
        <v>#DIV/0!</v>
      </c>
      <c r="AX42" t="e">
        <f t="shared" si="10"/>
        <v>#DIV/0!</v>
      </c>
      <c r="AY42" t="e">
        <f t="shared" si="11"/>
        <v>#DIV/0!</v>
      </c>
      <c r="AZ42" t="e">
        <f t="shared" si="12"/>
        <v>#DIV/0!</v>
      </c>
      <c r="BA42">
        <f t="shared" si="13"/>
        <v>0.99990940178562915</v>
      </c>
      <c r="BB42">
        <f t="shared" si="14"/>
        <v>1</v>
      </c>
      <c r="BC42">
        <f t="shared" si="15"/>
        <v>0.99910073617777795</v>
      </c>
      <c r="BD42">
        <f t="shared" si="16"/>
        <v>0.999801429829976</v>
      </c>
      <c r="BE42">
        <f t="shared" si="17"/>
        <v>1</v>
      </c>
    </row>
    <row r="43" spans="1:57" x14ac:dyDescent="0.25">
      <c r="A43" s="2">
        <v>31620</v>
      </c>
      <c r="B43" s="3">
        <v>0</v>
      </c>
      <c r="C43">
        <v>2.4730410980055799</v>
      </c>
      <c r="D43">
        <v>1.6430808330536499E-4</v>
      </c>
      <c r="E43">
        <v>0.12826378350231701</v>
      </c>
      <c r="F43">
        <v>5.5534069516569598E-2</v>
      </c>
      <c r="G43">
        <v>0.54319306317137805</v>
      </c>
      <c r="H43">
        <v>8.2487299530170297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22.921010734404099</v>
      </c>
      <c r="P43">
        <v>24</v>
      </c>
      <c r="Q43">
        <v>3.1742798353741599</v>
      </c>
      <c r="R43">
        <v>443.90050390467701</v>
      </c>
      <c r="S43">
        <v>6.8</v>
      </c>
      <c r="U43" t="s">
        <v>79</v>
      </c>
      <c r="V43">
        <v>2.4732509999999999</v>
      </c>
      <c r="W43">
        <v>1.6424589999999999E-4</v>
      </c>
      <c r="X43">
        <v>0.12826319999999999</v>
      </c>
      <c r="Y43">
        <v>5.5535040000000001E-2</v>
      </c>
      <c r="Z43">
        <v>0.54319660000000003</v>
      </c>
      <c r="AA43">
        <v>8.2487890000000004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22.91891</v>
      </c>
      <c r="AI43">
        <v>23.99</v>
      </c>
      <c r="AJ43">
        <v>3.1713990000000001</v>
      </c>
      <c r="AK43">
        <v>443.80650000000003</v>
      </c>
      <c r="AL43">
        <v>6.8</v>
      </c>
      <c r="AM43" t="s">
        <v>37</v>
      </c>
      <c r="AO43">
        <f t="shared" si="1"/>
        <v>1.000084876063964</v>
      </c>
      <c r="AP43">
        <f t="shared" si="2"/>
        <v>0.99962154445408857</v>
      </c>
      <c r="AQ43">
        <f t="shared" si="3"/>
        <v>0.99999545076325458</v>
      </c>
      <c r="AR43">
        <f t="shared" si="4"/>
        <v>1.0000174754603588</v>
      </c>
      <c r="AS43">
        <f t="shared" si="5"/>
        <v>1.0000065111814966</v>
      </c>
      <c r="AT43">
        <f t="shared" si="6"/>
        <v>1.000007158312044</v>
      </c>
      <c r="AU43" t="e">
        <f t="shared" si="7"/>
        <v>#DIV/0!</v>
      </c>
      <c r="AV43" t="e">
        <f t="shared" si="8"/>
        <v>#DIV/0!</v>
      </c>
      <c r="AW43" t="e">
        <f t="shared" si="9"/>
        <v>#DIV/0!</v>
      </c>
      <c r="AX43" t="e">
        <f t="shared" si="10"/>
        <v>#DIV/0!</v>
      </c>
      <c r="AY43" t="e">
        <f t="shared" si="11"/>
        <v>#DIV/0!</v>
      </c>
      <c r="AZ43" t="e">
        <f t="shared" si="12"/>
        <v>#DIV/0!</v>
      </c>
      <c r="BA43">
        <f t="shared" si="13"/>
        <v>0.99990834896294756</v>
      </c>
      <c r="BB43">
        <f t="shared" si="14"/>
        <v>0.99958333333333327</v>
      </c>
      <c r="BC43">
        <f t="shared" si="15"/>
        <v>0.99909244442091849</v>
      </c>
      <c r="BD43">
        <f t="shared" si="16"/>
        <v>0.99978823203882383</v>
      </c>
      <c r="BE43">
        <f t="shared" si="17"/>
        <v>1</v>
      </c>
    </row>
    <row r="44" spans="1:57" x14ac:dyDescent="0.25">
      <c r="A44" s="2">
        <v>31621</v>
      </c>
      <c r="B44" s="3">
        <v>0</v>
      </c>
      <c r="C44">
        <v>2.4850261517768701</v>
      </c>
      <c r="D44">
        <v>1.3734284260163301E-4</v>
      </c>
      <c r="E44">
        <v>0.128163888527698</v>
      </c>
      <c r="F44">
        <v>5.5704012721107699E-2</v>
      </c>
      <c r="G44">
        <v>0.54437301595059495</v>
      </c>
      <c r="H44">
        <v>8.2620656267558807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22.6894221322822</v>
      </c>
      <c r="P44">
        <v>23.8099999998805</v>
      </c>
      <c r="Q44">
        <v>3.1454732510115999</v>
      </c>
      <c r="R44">
        <v>442.93515482286398</v>
      </c>
      <c r="S44">
        <v>6.8</v>
      </c>
      <c r="U44" t="s">
        <v>80</v>
      </c>
      <c r="V44">
        <v>2.4852639999999999</v>
      </c>
      <c r="W44">
        <v>1.3729350000000001E-4</v>
      </c>
      <c r="X44">
        <v>0.12816340000000001</v>
      </c>
      <c r="Y44">
        <v>5.5705009999999999E-2</v>
      </c>
      <c r="Z44">
        <v>0.54439470000000001</v>
      </c>
      <c r="AA44">
        <v>8.2623200000000008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22.68732</v>
      </c>
      <c r="AI44">
        <v>23.79</v>
      </c>
      <c r="AJ44">
        <v>3.1425930000000002</v>
      </c>
      <c r="AK44">
        <v>442.83550000000002</v>
      </c>
      <c r="AL44">
        <v>6.8</v>
      </c>
      <c r="AM44" t="s">
        <v>37</v>
      </c>
      <c r="AO44">
        <f t="shared" si="1"/>
        <v>1.0000957125634109</v>
      </c>
      <c r="AP44">
        <f t="shared" si="2"/>
        <v>0.99964073408778842</v>
      </c>
      <c r="AQ44">
        <f t="shared" si="3"/>
        <v>0.99999618825783454</v>
      </c>
      <c r="AR44">
        <f t="shared" si="4"/>
        <v>1.0000179031786685</v>
      </c>
      <c r="AS44">
        <f t="shared" si="5"/>
        <v>1.0000398330717535</v>
      </c>
      <c r="AT44">
        <f t="shared" si="6"/>
        <v>1.0000307880929069</v>
      </c>
      <c r="AU44" t="e">
        <f t="shared" si="7"/>
        <v>#DIV/0!</v>
      </c>
      <c r="AV44" t="e">
        <f t="shared" si="8"/>
        <v>#DIV/0!</v>
      </c>
      <c r="AW44" t="e">
        <f t="shared" si="9"/>
        <v>#DIV/0!</v>
      </c>
      <c r="AX44" t="e">
        <f t="shared" si="10"/>
        <v>#DIV/0!</v>
      </c>
      <c r="AY44" t="e">
        <f t="shared" si="11"/>
        <v>#DIV/0!</v>
      </c>
      <c r="AZ44" t="e">
        <f t="shared" si="12"/>
        <v>#DIV/0!</v>
      </c>
      <c r="BA44">
        <f t="shared" si="13"/>
        <v>0.99990735188098034</v>
      </c>
      <c r="BB44">
        <f t="shared" si="14"/>
        <v>0.9991600168046787</v>
      </c>
      <c r="BC44">
        <f t="shared" si="15"/>
        <v>0.99908431870763059</v>
      </c>
      <c r="BD44">
        <f t="shared" si="16"/>
        <v>0.99977501261351942</v>
      </c>
      <c r="BE44">
        <f t="shared" si="17"/>
        <v>1</v>
      </c>
    </row>
    <row r="45" spans="1:57" x14ac:dyDescent="0.25">
      <c r="A45" s="2">
        <v>31622</v>
      </c>
      <c r="B45" s="3">
        <v>0</v>
      </c>
      <c r="C45">
        <v>2.5007144567420401</v>
      </c>
      <c r="D45">
        <v>1.15033650445651E-4</v>
      </c>
      <c r="E45">
        <v>0.12807030854372101</v>
      </c>
      <c r="F45">
        <v>5.5876229980009601E-2</v>
      </c>
      <c r="G45">
        <v>0.54678774678159203</v>
      </c>
      <c r="H45">
        <v>8.2882785227165492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22.4578181689308</v>
      </c>
      <c r="P45">
        <v>23.609999999877601</v>
      </c>
      <c r="Q45">
        <v>3.1166666666490399</v>
      </c>
      <c r="R45">
        <v>441.91347265309798</v>
      </c>
      <c r="S45">
        <v>6.8</v>
      </c>
      <c r="U45" t="s">
        <v>81</v>
      </c>
      <c r="V45">
        <v>2.5009790000000001</v>
      </c>
      <c r="W45">
        <v>1.1499460000000001E-4</v>
      </c>
      <c r="X45">
        <v>0.12806989999999999</v>
      </c>
      <c r="Y45">
        <v>5.5877250000000003E-2</v>
      </c>
      <c r="Z45">
        <v>0.54681570000000002</v>
      </c>
      <c r="AA45">
        <v>8.2885939999999998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22.455719999999999</v>
      </c>
      <c r="AI45">
        <v>23.59</v>
      </c>
      <c r="AJ45">
        <v>3.1137860000000002</v>
      </c>
      <c r="AK45">
        <v>441.8082</v>
      </c>
      <c r="AL45">
        <v>6.8</v>
      </c>
      <c r="AM45" t="s">
        <v>37</v>
      </c>
      <c r="AO45">
        <f t="shared" si="1"/>
        <v>1.0001057870710695</v>
      </c>
      <c r="AP45">
        <f t="shared" si="2"/>
        <v>0.99966053024050172</v>
      </c>
      <c r="AQ45">
        <f t="shared" si="3"/>
        <v>0.99999681000439788</v>
      </c>
      <c r="AR45">
        <f t="shared" si="4"/>
        <v>1.0000182549894789</v>
      </c>
      <c r="AS45">
        <f t="shared" si="5"/>
        <v>1.0000511226130662</v>
      </c>
      <c r="AT45">
        <f t="shared" si="6"/>
        <v>1.0000380630649157</v>
      </c>
      <c r="AU45" t="e">
        <f t="shared" si="7"/>
        <v>#DIV/0!</v>
      </c>
      <c r="AV45" t="e">
        <f t="shared" si="8"/>
        <v>#DIV/0!</v>
      </c>
      <c r="AW45" t="e">
        <f t="shared" si="9"/>
        <v>#DIV/0!</v>
      </c>
      <c r="AX45" t="e">
        <f t="shared" si="10"/>
        <v>#DIV/0!</v>
      </c>
      <c r="AY45" t="e">
        <f t="shared" si="11"/>
        <v>#DIV/0!</v>
      </c>
      <c r="AZ45" t="e">
        <f t="shared" si="12"/>
        <v>#DIV/0!</v>
      </c>
      <c r="BA45">
        <f t="shared" si="13"/>
        <v>0.99990657289523777</v>
      </c>
      <c r="BB45">
        <f t="shared" si="14"/>
        <v>0.9991529013181828</v>
      </c>
      <c r="BC45">
        <f t="shared" si="15"/>
        <v>0.9990757219307842</v>
      </c>
      <c r="BD45">
        <f t="shared" si="16"/>
        <v>0.99976177994197379</v>
      </c>
      <c r="BE45">
        <f t="shared" si="17"/>
        <v>1</v>
      </c>
    </row>
    <row r="46" spans="1:57" x14ac:dyDescent="0.25">
      <c r="A46" s="2">
        <v>31623</v>
      </c>
      <c r="B46" s="3">
        <v>0</v>
      </c>
      <c r="C46">
        <v>2.51986918067134</v>
      </c>
      <c r="D46" s="4">
        <v>9.6542657181528595E-5</v>
      </c>
      <c r="E46">
        <v>0.12798439097587899</v>
      </c>
      <c r="F46">
        <v>5.6050775736880797E-2</v>
      </c>
      <c r="G46">
        <v>0.54960069038324399</v>
      </c>
      <c r="H46">
        <v>8.3182499748352203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22.2262085544989</v>
      </c>
      <c r="P46">
        <v>23.409999999874699</v>
      </c>
      <c r="Q46">
        <v>3.0878600822864799</v>
      </c>
      <c r="R46">
        <v>440.83576860993202</v>
      </c>
      <c r="S46">
        <v>6.8</v>
      </c>
      <c r="U46" t="s">
        <v>82</v>
      </c>
      <c r="V46">
        <v>2.520159</v>
      </c>
      <c r="W46" s="4">
        <v>9.6511840000000003E-5</v>
      </c>
      <c r="X46">
        <v>0.12798409999999999</v>
      </c>
      <c r="Y46">
        <v>5.6051810000000001E-2</v>
      </c>
      <c r="Z46">
        <v>0.54963079999999997</v>
      </c>
      <c r="AA46">
        <v>8.3185859999999998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22.22411</v>
      </c>
      <c r="AI46">
        <v>23.39</v>
      </c>
      <c r="AJ46">
        <v>3.0849790000000001</v>
      </c>
      <c r="AK46">
        <v>440.72489999999999</v>
      </c>
      <c r="AL46">
        <v>6.8</v>
      </c>
      <c r="AM46" t="s">
        <v>37</v>
      </c>
      <c r="AO46">
        <f t="shared" si="1"/>
        <v>1.0001150136407411</v>
      </c>
      <c r="AP46">
        <f t="shared" si="2"/>
        <v>0.9996807920723515</v>
      </c>
      <c r="AQ46">
        <f t="shared" si="3"/>
        <v>0.999997726473699</v>
      </c>
      <c r="AR46">
        <f t="shared" si="4"/>
        <v>1.0000184522534363</v>
      </c>
      <c r="AS46">
        <f t="shared" si="5"/>
        <v>1.0000547845322665</v>
      </c>
      <c r="AT46">
        <f t="shared" si="6"/>
        <v>1.0000403961369033</v>
      </c>
      <c r="AU46" t="e">
        <f t="shared" si="7"/>
        <v>#DIV/0!</v>
      </c>
      <c r="AV46" t="e">
        <f t="shared" si="8"/>
        <v>#DIV/0!</v>
      </c>
      <c r="AW46" t="e">
        <f t="shared" si="9"/>
        <v>#DIV/0!</v>
      </c>
      <c r="AX46" t="e">
        <f t="shared" si="10"/>
        <v>#DIV/0!</v>
      </c>
      <c r="AY46" t="e">
        <f t="shared" si="11"/>
        <v>#DIV/0!</v>
      </c>
      <c r="AZ46" t="e">
        <f t="shared" si="12"/>
        <v>#DIV/0!</v>
      </c>
      <c r="BA46">
        <f t="shared" si="13"/>
        <v>0.99990558198472068</v>
      </c>
      <c r="BB46">
        <f t="shared" si="14"/>
        <v>0.99914566425139661</v>
      </c>
      <c r="BC46">
        <f t="shared" si="15"/>
        <v>0.99906696475562251</v>
      </c>
      <c r="BD46">
        <f t="shared" si="16"/>
        <v>0.9997485035974244</v>
      </c>
      <c r="BE46">
        <f t="shared" si="17"/>
        <v>1</v>
      </c>
    </row>
    <row r="47" spans="1:57" x14ac:dyDescent="0.25">
      <c r="A47" s="2">
        <v>31624</v>
      </c>
      <c r="B47" s="3">
        <v>0</v>
      </c>
      <c r="C47">
        <v>2.5422835443298801</v>
      </c>
      <c r="D47" s="4">
        <v>8.1188525655649795E-5</v>
      </c>
      <c r="E47">
        <v>0.127907008332655</v>
      </c>
      <c r="F47">
        <v>5.6227706290144799E-2</v>
      </c>
      <c r="G47">
        <v>0.55255603278616405</v>
      </c>
      <c r="H47">
        <v>8.34944606088097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21.994596861150601</v>
      </c>
      <c r="P47">
        <v>23.209999999871801</v>
      </c>
      <c r="Q47">
        <v>3.0590534979239199</v>
      </c>
      <c r="R47">
        <v>439.70237097274003</v>
      </c>
      <c r="S47">
        <v>6.8</v>
      </c>
      <c r="U47" t="s">
        <v>83</v>
      </c>
      <c r="V47">
        <v>2.5425979999999999</v>
      </c>
      <c r="W47" s="4">
        <v>8.1164260000000002E-5</v>
      </c>
      <c r="X47">
        <v>0.12790679999999999</v>
      </c>
      <c r="Y47">
        <v>5.6228769999999997E-2</v>
      </c>
      <c r="Z47">
        <v>0.5525871</v>
      </c>
      <c r="AA47">
        <v>8.3497900000000005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21.99249</v>
      </c>
      <c r="AI47">
        <v>23.19</v>
      </c>
      <c r="AJ47">
        <v>3.0561729999999998</v>
      </c>
      <c r="AK47">
        <v>439.58600000000001</v>
      </c>
      <c r="AL47">
        <v>6.8</v>
      </c>
      <c r="AM47" t="s">
        <v>37</v>
      </c>
      <c r="AO47">
        <f t="shared" si="1"/>
        <v>1.0001236902432937</v>
      </c>
      <c r="AP47">
        <f t="shared" si="2"/>
        <v>0.99970111964155239</v>
      </c>
      <c r="AQ47">
        <f t="shared" si="3"/>
        <v>0.99999837121782664</v>
      </c>
      <c r="AR47">
        <f t="shared" si="4"/>
        <v>1.0000189178952048</v>
      </c>
      <c r="AS47">
        <f t="shared" si="5"/>
        <v>1.0000562245491724</v>
      </c>
      <c r="AT47">
        <f t="shared" si="6"/>
        <v>1.0000411930464037</v>
      </c>
      <c r="AU47" t="e">
        <f t="shared" si="7"/>
        <v>#DIV/0!</v>
      </c>
      <c r="AV47" t="e">
        <f t="shared" si="8"/>
        <v>#DIV/0!</v>
      </c>
      <c r="AW47" t="e">
        <f t="shared" si="9"/>
        <v>#DIV/0!</v>
      </c>
      <c r="AX47" t="e">
        <f t="shared" si="10"/>
        <v>#DIV/0!</v>
      </c>
      <c r="AY47" t="e">
        <f t="shared" si="11"/>
        <v>#DIV/0!</v>
      </c>
      <c r="AZ47" t="e">
        <f t="shared" si="12"/>
        <v>#DIV/0!</v>
      </c>
      <c r="BA47">
        <f t="shared" si="13"/>
        <v>0.9999042100583202</v>
      </c>
      <c r="BB47">
        <f t="shared" si="14"/>
        <v>0.99913830246135671</v>
      </c>
      <c r="BC47">
        <f t="shared" si="15"/>
        <v>0.99905836954931482</v>
      </c>
      <c r="BD47">
        <f t="shared" si="16"/>
        <v>0.9997353414936504</v>
      </c>
      <c r="BE47">
        <f t="shared" si="17"/>
        <v>1</v>
      </c>
    </row>
    <row r="48" spans="1:57" x14ac:dyDescent="0.25">
      <c r="A48" s="2">
        <v>31625</v>
      </c>
      <c r="B48" s="3">
        <v>0</v>
      </c>
      <c r="C48">
        <v>2.5677779849245002</v>
      </c>
      <c r="D48" s="4">
        <v>6.8415880322656597E-5</v>
      </c>
      <c r="E48">
        <v>0.12783881942903499</v>
      </c>
      <c r="F48">
        <v>5.6407079898720798E-2</v>
      </c>
      <c r="G48">
        <v>0.55557459675218801</v>
      </c>
      <c r="H48">
        <v>8.3811535375055009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21.7629844030117</v>
      </c>
      <c r="P48">
        <v>23.009999999868899</v>
      </c>
      <c r="Q48">
        <v>3.0302469135613599</v>
      </c>
      <c r="R48">
        <v>438.513624985717</v>
      </c>
      <c r="S48">
        <v>6.8</v>
      </c>
      <c r="U48" t="s">
        <v>84</v>
      </c>
      <c r="V48">
        <v>2.5681150000000001</v>
      </c>
      <c r="W48" s="4">
        <v>6.8396820000000004E-5</v>
      </c>
      <c r="X48">
        <v>0.1278388</v>
      </c>
      <c r="Y48">
        <v>5.6408170000000001E-2</v>
      </c>
      <c r="Z48">
        <v>0.55560609999999999</v>
      </c>
      <c r="AA48">
        <v>8.3815010000000001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21.76088</v>
      </c>
      <c r="AI48">
        <v>22.98</v>
      </c>
      <c r="AJ48">
        <v>3.0273659999999998</v>
      </c>
      <c r="AK48">
        <v>438.39170000000001</v>
      </c>
      <c r="AL48">
        <v>6.8</v>
      </c>
      <c r="AM48" t="s">
        <v>37</v>
      </c>
      <c r="AO48">
        <f t="shared" si="1"/>
        <v>1.000131247747071</v>
      </c>
      <c r="AP48">
        <f t="shared" si="2"/>
        <v>0.99972140499301176</v>
      </c>
      <c r="AQ48">
        <f t="shared" si="3"/>
        <v>0.99999984801928643</v>
      </c>
      <c r="AR48">
        <f t="shared" si="4"/>
        <v>1.0000193256109191</v>
      </c>
      <c r="AS48">
        <f t="shared" si="5"/>
        <v>1.0000567039025834</v>
      </c>
      <c r="AT48">
        <f t="shared" si="6"/>
        <v>1.0000414575980436</v>
      </c>
      <c r="AU48" t="e">
        <f t="shared" si="7"/>
        <v>#DIV/0!</v>
      </c>
      <c r="AV48" t="e">
        <f t="shared" si="8"/>
        <v>#DIV/0!</v>
      </c>
      <c r="AW48" t="e">
        <f t="shared" si="9"/>
        <v>#DIV/0!</v>
      </c>
      <c r="AX48" t="e">
        <f t="shared" si="10"/>
        <v>#DIV/0!</v>
      </c>
      <c r="AY48" t="e">
        <f t="shared" si="11"/>
        <v>#DIV/0!</v>
      </c>
      <c r="AZ48" t="e">
        <f t="shared" si="12"/>
        <v>#DIV/0!</v>
      </c>
      <c r="BA48">
        <f t="shared" si="13"/>
        <v>0.99990330356477175</v>
      </c>
      <c r="BB48">
        <f t="shared" si="14"/>
        <v>0.99869621904089223</v>
      </c>
      <c r="BC48">
        <f t="shared" si="15"/>
        <v>0.99904928091883638</v>
      </c>
      <c r="BD48">
        <f t="shared" si="16"/>
        <v>0.9997219585007856</v>
      </c>
      <c r="BE48">
        <f t="shared" si="17"/>
        <v>1</v>
      </c>
    </row>
    <row r="49" spans="1:57" x14ac:dyDescent="0.25">
      <c r="A49" s="2">
        <v>31626</v>
      </c>
      <c r="B49" s="3">
        <v>0</v>
      </c>
      <c r="C49">
        <v>2.59674543096133</v>
      </c>
      <c r="D49" s="4">
        <v>5.78279952261051E-5</v>
      </c>
      <c r="E49">
        <v>0.12778337797660699</v>
      </c>
      <c r="F49">
        <v>5.6588956880409998E-2</v>
      </c>
      <c r="G49">
        <v>0.55981030288512401</v>
      </c>
      <c r="H49">
        <v>8.4260931727562696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21.531371663522101</v>
      </c>
      <c r="P49">
        <v>22.619999999731998</v>
      </c>
      <c r="Q49">
        <v>3.0014403291987999</v>
      </c>
      <c r="R49">
        <v>437.26989275271598</v>
      </c>
      <c r="S49">
        <v>6.8</v>
      </c>
      <c r="U49" t="s">
        <v>85</v>
      </c>
      <c r="V49">
        <v>2.5971150000000001</v>
      </c>
      <c r="W49" s="4">
        <v>5.7814169999999997E-5</v>
      </c>
      <c r="X49">
        <v>0.12778349999999999</v>
      </c>
      <c r="Y49">
        <v>5.6590069999999999E-2</v>
      </c>
      <c r="Z49">
        <v>0.55986009999999997</v>
      </c>
      <c r="AA49">
        <v>8.4266380000000005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21.52927</v>
      </c>
      <c r="AI49">
        <v>22.58</v>
      </c>
      <c r="AJ49">
        <v>3.002869</v>
      </c>
      <c r="AK49">
        <v>437.14249999999998</v>
      </c>
      <c r="AL49">
        <v>6.8</v>
      </c>
      <c r="AM49" t="s">
        <v>37</v>
      </c>
      <c r="AO49">
        <f t="shared" si="1"/>
        <v>1.0001423200881625</v>
      </c>
      <c r="AP49">
        <f t="shared" si="2"/>
        <v>0.99976092503205327</v>
      </c>
      <c r="AQ49">
        <f t="shared" si="3"/>
        <v>1.0000009549238322</v>
      </c>
      <c r="AR49">
        <f t="shared" si="4"/>
        <v>1.0000196702616795</v>
      </c>
      <c r="AS49">
        <f t="shared" si="5"/>
        <v>1.0000889535519788</v>
      </c>
      <c r="AT49">
        <f t="shared" si="6"/>
        <v>1.0000646595323077</v>
      </c>
      <c r="AU49" t="e">
        <f t="shared" si="7"/>
        <v>#DIV/0!</v>
      </c>
      <c r="AV49" t="e">
        <f t="shared" si="8"/>
        <v>#DIV/0!</v>
      </c>
      <c r="AW49" t="e">
        <f t="shared" si="9"/>
        <v>#DIV/0!</v>
      </c>
      <c r="AX49" t="e">
        <f t="shared" si="10"/>
        <v>#DIV/0!</v>
      </c>
      <c r="AY49" t="e">
        <f t="shared" si="11"/>
        <v>#DIV/0!</v>
      </c>
      <c r="AZ49" t="e">
        <f t="shared" si="12"/>
        <v>#DIV/0!</v>
      </c>
      <c r="BA49">
        <f t="shared" si="13"/>
        <v>0.99990239063470066</v>
      </c>
      <c r="BB49">
        <f t="shared" si="14"/>
        <v>0.99823165341589415</v>
      </c>
      <c r="BC49">
        <f t="shared" si="15"/>
        <v>1.0004759950705338</v>
      </c>
      <c r="BD49">
        <f t="shared" si="16"/>
        <v>0.99970866333395603</v>
      </c>
      <c r="BE49">
        <f t="shared" si="17"/>
        <v>1</v>
      </c>
    </row>
    <row r="50" spans="1:57" x14ac:dyDescent="0.25">
      <c r="A50" s="2">
        <v>31627</v>
      </c>
      <c r="B50" s="3">
        <v>0</v>
      </c>
      <c r="C50">
        <v>2.6275700070224399</v>
      </c>
      <c r="D50" s="4">
        <v>4.9080762766254799E-5</v>
      </c>
      <c r="E50">
        <v>0.12774486856480999</v>
      </c>
      <c r="F50">
        <v>5.6773399710927999E-2</v>
      </c>
      <c r="G50">
        <v>0.56540011184485195</v>
      </c>
      <c r="H50">
        <v>8.4849891364666892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21.299758820529298</v>
      </c>
      <c r="P50">
        <v>22.219999999726099</v>
      </c>
      <c r="Q50">
        <v>3.0545081967606</v>
      </c>
      <c r="R50">
        <v>435.97155312695003</v>
      </c>
      <c r="S50">
        <v>6.8</v>
      </c>
      <c r="U50" t="s">
        <v>86</v>
      </c>
      <c r="V50">
        <v>2.6279340000000002</v>
      </c>
      <c r="W50" s="4">
        <v>4.907103E-5</v>
      </c>
      <c r="X50">
        <v>0.1277452</v>
      </c>
      <c r="Y50">
        <v>5.6774539999999998E-2</v>
      </c>
      <c r="Z50">
        <v>0.56545769999999995</v>
      </c>
      <c r="AA50">
        <v>8.4856079999999992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21.29766</v>
      </c>
      <c r="AI50">
        <v>22.18</v>
      </c>
      <c r="AJ50">
        <v>3.0602459999999998</v>
      </c>
      <c r="AK50">
        <v>435.83870000000002</v>
      </c>
      <c r="AL50">
        <v>6.8</v>
      </c>
      <c r="AM50" t="s">
        <v>37</v>
      </c>
      <c r="AO50">
        <f t="shared" si="1"/>
        <v>1.0001385283652149</v>
      </c>
      <c r="AP50">
        <f t="shared" si="2"/>
        <v>0.99980169896093196</v>
      </c>
      <c r="AQ50">
        <f t="shared" si="3"/>
        <v>1.0000025945088342</v>
      </c>
      <c r="AR50">
        <f t="shared" si="4"/>
        <v>1.0000200849178982</v>
      </c>
      <c r="AS50">
        <f t="shared" si="5"/>
        <v>1.000101853809261</v>
      </c>
      <c r="AT50">
        <f t="shared" si="6"/>
        <v>1.0000729362788043</v>
      </c>
      <c r="AU50" t="e">
        <f t="shared" si="7"/>
        <v>#DIV/0!</v>
      </c>
      <c r="AV50" t="e">
        <f t="shared" si="8"/>
        <v>#DIV/0!</v>
      </c>
      <c r="AW50" t="e">
        <f t="shared" si="9"/>
        <v>#DIV/0!</v>
      </c>
      <c r="AX50" t="e">
        <f t="shared" si="10"/>
        <v>#DIV/0!</v>
      </c>
      <c r="AY50" t="e">
        <f t="shared" si="11"/>
        <v>#DIV/0!</v>
      </c>
      <c r="AZ50" t="e">
        <f t="shared" si="12"/>
        <v>#DIV/0!</v>
      </c>
      <c r="BA50">
        <f t="shared" si="13"/>
        <v>0.99990146270917979</v>
      </c>
      <c r="BB50">
        <f t="shared" si="14"/>
        <v>0.99819981999430274</v>
      </c>
      <c r="BC50">
        <f t="shared" si="15"/>
        <v>1.0018784704017114</v>
      </c>
      <c r="BD50">
        <f t="shared" si="16"/>
        <v>0.99969527111116052</v>
      </c>
      <c r="BE50">
        <f t="shared" si="17"/>
        <v>1</v>
      </c>
    </row>
    <row r="51" spans="1:57" x14ac:dyDescent="0.25">
      <c r="A51" s="2">
        <v>31628</v>
      </c>
      <c r="B51" s="3">
        <v>0</v>
      </c>
      <c r="C51">
        <v>2.6581134007407701</v>
      </c>
      <c r="D51" s="4">
        <v>4.18298230981098E-5</v>
      </c>
      <c r="E51">
        <v>0.127724060699339</v>
      </c>
      <c r="F51">
        <v>5.6960473126807402E-2</v>
      </c>
      <c r="G51">
        <v>0.57153749353646699</v>
      </c>
      <c r="H51">
        <v>8.5489281262741699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21.0681459394599</v>
      </c>
      <c r="P51">
        <v>21.819999999720299</v>
      </c>
      <c r="Q51">
        <v>3.1118852459417599</v>
      </c>
      <c r="R51">
        <v>434.61900159558297</v>
      </c>
      <c r="S51">
        <v>6.8</v>
      </c>
      <c r="U51" t="s">
        <v>87</v>
      </c>
      <c r="V51">
        <v>2.6584699999999999</v>
      </c>
      <c r="W51" s="4">
        <v>4.1823239999999999E-5</v>
      </c>
      <c r="X51">
        <v>0.12772459999999999</v>
      </c>
      <c r="Y51">
        <v>5.6961640000000001E-2</v>
      </c>
      <c r="Z51">
        <v>0.57159839999999995</v>
      </c>
      <c r="AA51">
        <v>8.5495769999999993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21.066040000000001</v>
      </c>
      <c r="AI51">
        <v>21.78</v>
      </c>
      <c r="AJ51">
        <v>3.117623</v>
      </c>
      <c r="AK51">
        <v>434.48079999999999</v>
      </c>
      <c r="AL51">
        <v>6.8</v>
      </c>
      <c r="AM51" t="s">
        <v>37</v>
      </c>
      <c r="AO51">
        <f t="shared" si="1"/>
        <v>1.0001341550210501</v>
      </c>
      <c r="AP51">
        <f t="shared" si="2"/>
        <v>0.99984262189934769</v>
      </c>
      <c r="AQ51">
        <f t="shared" si="3"/>
        <v>1.0000042223889378</v>
      </c>
      <c r="AR51">
        <f t="shared" si="4"/>
        <v>1.000020485665384</v>
      </c>
      <c r="AS51">
        <f t="shared" si="5"/>
        <v>1.0001065659982447</v>
      </c>
      <c r="AT51">
        <f t="shared" si="6"/>
        <v>1.0000759011792175</v>
      </c>
      <c r="AU51" t="e">
        <f t="shared" si="7"/>
        <v>#DIV/0!</v>
      </c>
      <c r="AV51" t="e">
        <f t="shared" si="8"/>
        <v>#DIV/0!</v>
      </c>
      <c r="AW51" t="e">
        <f t="shared" si="9"/>
        <v>#DIV/0!</v>
      </c>
      <c r="AX51" t="e">
        <f t="shared" si="10"/>
        <v>#DIV/0!</v>
      </c>
      <c r="AY51" t="e">
        <f t="shared" si="11"/>
        <v>#DIV/0!</v>
      </c>
      <c r="AZ51" t="e">
        <f t="shared" si="12"/>
        <v>#DIV/0!</v>
      </c>
      <c r="BA51">
        <f t="shared" si="13"/>
        <v>0.9999000415382564</v>
      </c>
      <c r="BB51">
        <f t="shared" si="14"/>
        <v>0.99816681944450913</v>
      </c>
      <c r="BC51">
        <f t="shared" si="15"/>
        <v>1.0018438192943402</v>
      </c>
      <c r="BD51">
        <f t="shared" si="16"/>
        <v>0.99968201667420054</v>
      </c>
      <c r="BE51">
        <f t="shared" si="17"/>
        <v>1</v>
      </c>
    </row>
    <row r="52" spans="1:57" x14ac:dyDescent="0.25">
      <c r="A52" s="2">
        <v>31629</v>
      </c>
      <c r="B52" s="3">
        <v>0</v>
      </c>
      <c r="C52">
        <v>2.68835694407157</v>
      </c>
      <c r="D52" s="4">
        <v>3.5798922284110098E-5</v>
      </c>
      <c r="E52">
        <v>0.127721330835316</v>
      </c>
      <c r="F52">
        <v>5.7150244233636897E-2</v>
      </c>
      <c r="G52">
        <v>0.577937480010974</v>
      </c>
      <c r="H52">
        <v>8.6150895504265304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20.836533044382801</v>
      </c>
      <c r="P52">
        <v>21.419999999714499</v>
      </c>
      <c r="Q52">
        <v>3.1692622951229201</v>
      </c>
      <c r="R52">
        <v>433.212650159269</v>
      </c>
      <c r="S52">
        <v>6.8</v>
      </c>
      <c r="U52" t="s">
        <v>88</v>
      </c>
      <c r="V52">
        <v>2.6887059999999998</v>
      </c>
      <c r="W52" s="4">
        <v>3.5794760000000002E-5</v>
      </c>
      <c r="X52">
        <v>0.127722</v>
      </c>
      <c r="Y52">
        <v>5.7151430000000003E-2</v>
      </c>
      <c r="Z52">
        <v>0.57800030000000002</v>
      </c>
      <c r="AA52">
        <v>8.6157540000000008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20.834430000000001</v>
      </c>
      <c r="AI52">
        <v>21.38</v>
      </c>
      <c r="AJ52">
        <v>3.1749999999999998</v>
      </c>
      <c r="AK52">
        <v>433.06909999999999</v>
      </c>
      <c r="AL52">
        <v>6.8</v>
      </c>
      <c r="AM52" t="s">
        <v>37</v>
      </c>
      <c r="AO52">
        <f t="shared" si="1"/>
        <v>1.0001298398745746</v>
      </c>
      <c r="AP52">
        <f t="shared" si="2"/>
        <v>0.99988373158060284</v>
      </c>
      <c r="AQ52">
        <f t="shared" si="3"/>
        <v>1.0000052392554919</v>
      </c>
      <c r="AR52">
        <f t="shared" si="4"/>
        <v>1.0000207482291459</v>
      </c>
      <c r="AS52">
        <f t="shared" si="5"/>
        <v>1.0001086968594333</v>
      </c>
      <c r="AT52">
        <f t="shared" si="6"/>
        <v>1.0000771262526735</v>
      </c>
      <c r="AU52" t="e">
        <f t="shared" si="7"/>
        <v>#DIV/0!</v>
      </c>
      <c r="AV52" t="e">
        <f t="shared" si="8"/>
        <v>#DIV/0!</v>
      </c>
      <c r="AW52" t="e">
        <f t="shared" si="9"/>
        <v>#DIV/0!</v>
      </c>
      <c r="AX52" t="e">
        <f t="shared" si="10"/>
        <v>#DIV/0!</v>
      </c>
      <c r="AY52" t="e">
        <f t="shared" si="11"/>
        <v>#DIV/0!</v>
      </c>
      <c r="AZ52" t="e">
        <f t="shared" si="12"/>
        <v>#DIV/0!</v>
      </c>
      <c r="BA52">
        <f t="shared" si="13"/>
        <v>0.99989906937117035</v>
      </c>
      <c r="BB52">
        <f t="shared" si="14"/>
        <v>0.99813258638118429</v>
      </c>
      <c r="BC52">
        <f t="shared" si="15"/>
        <v>1.001810422850109</v>
      </c>
      <c r="BD52">
        <f t="shared" si="16"/>
        <v>0.99966863811752438</v>
      </c>
      <c r="BE52">
        <f t="shared" si="17"/>
        <v>1</v>
      </c>
    </row>
    <row r="53" spans="1:57" x14ac:dyDescent="0.25">
      <c r="A53" s="2">
        <v>31630</v>
      </c>
      <c r="B53" s="3">
        <v>0</v>
      </c>
      <c r="C53">
        <v>2.7182872096086301</v>
      </c>
      <c r="D53" s="4">
        <v>3.0765742978516399E-5</v>
      </c>
      <c r="E53">
        <v>0.12773689277905201</v>
      </c>
      <c r="F53">
        <v>5.7342782620466097E-2</v>
      </c>
      <c r="G53">
        <v>0.58450296280501601</v>
      </c>
      <c r="H53">
        <v>8.6825951423572896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20.604920144152601</v>
      </c>
      <c r="P53">
        <v>21.019999999708698</v>
      </c>
      <c r="Q53">
        <v>3.2266393443040799</v>
      </c>
      <c r="R53">
        <v>431.75292720664601</v>
      </c>
      <c r="S53">
        <v>6.8</v>
      </c>
      <c r="U53" t="s">
        <v>89</v>
      </c>
      <c r="V53">
        <v>2.718629</v>
      </c>
      <c r="W53" s="4">
        <v>3.076343E-5</v>
      </c>
      <c r="X53">
        <v>0.12773780000000001</v>
      </c>
      <c r="Y53">
        <v>5.7343999999999999E-2</v>
      </c>
      <c r="Z53">
        <v>0.58456719999999995</v>
      </c>
      <c r="AA53">
        <v>8.6832709999999995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20.602820000000001</v>
      </c>
      <c r="AI53">
        <v>21</v>
      </c>
      <c r="AJ53">
        <v>3.2323770000000001</v>
      </c>
      <c r="AK53">
        <v>431.60399999999998</v>
      </c>
      <c r="AL53">
        <v>6.8</v>
      </c>
      <c r="AM53" t="s">
        <v>37</v>
      </c>
      <c r="AO53">
        <f t="shared" si="1"/>
        <v>1.0001257374092634</v>
      </c>
      <c r="AP53">
        <f t="shared" si="2"/>
        <v>0.99992481967628688</v>
      </c>
      <c r="AQ53">
        <f t="shared" si="3"/>
        <v>1.0000071022625356</v>
      </c>
      <c r="AR53">
        <f t="shared" si="4"/>
        <v>1.0000212298650026</v>
      </c>
      <c r="AS53">
        <f t="shared" si="5"/>
        <v>1.0001099005463987</v>
      </c>
      <c r="AT53">
        <f t="shared" si="6"/>
        <v>1.0000778405110027</v>
      </c>
      <c r="AU53" t="e">
        <f t="shared" si="7"/>
        <v>#DIV/0!</v>
      </c>
      <c r="AV53" t="e">
        <f t="shared" si="8"/>
        <v>#DIV/0!</v>
      </c>
      <c r="AW53" t="e">
        <f t="shared" si="9"/>
        <v>#DIV/0!</v>
      </c>
      <c r="AX53" t="e">
        <f t="shared" si="10"/>
        <v>#DIV/0!</v>
      </c>
      <c r="AY53" t="e">
        <f t="shared" si="11"/>
        <v>#DIV/0!</v>
      </c>
      <c r="AZ53" t="e">
        <f t="shared" si="12"/>
        <v>#DIV/0!</v>
      </c>
      <c r="BA53">
        <f t="shared" si="13"/>
        <v>0.99989807559855093</v>
      </c>
      <c r="BB53">
        <f t="shared" si="14"/>
        <v>0.99904852522792698</v>
      </c>
      <c r="BC53">
        <f t="shared" si="15"/>
        <v>1.0017782141366522</v>
      </c>
      <c r="BD53">
        <f t="shared" si="16"/>
        <v>0.99965506381714753</v>
      </c>
      <c r="BE53">
        <f t="shared" si="17"/>
        <v>1</v>
      </c>
    </row>
    <row r="54" spans="1:57" x14ac:dyDescent="0.25">
      <c r="A54" s="2">
        <v>31631</v>
      </c>
      <c r="B54" s="3">
        <v>0</v>
      </c>
      <c r="C54">
        <v>2.74692067830355</v>
      </c>
      <c r="D54" s="4">
        <v>2.6497852289891999E-5</v>
      </c>
      <c r="E54">
        <v>0.127764948031206</v>
      </c>
      <c r="F54">
        <v>5.7538160480986103E-2</v>
      </c>
      <c r="G54">
        <v>0.58855935191460096</v>
      </c>
      <c r="H54">
        <v>8.72270160852492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20.373307242026701</v>
      </c>
      <c r="P54">
        <v>21</v>
      </c>
      <c r="Q54">
        <v>3.28401639348525</v>
      </c>
      <c r="R54">
        <v>430.24027738384598</v>
      </c>
      <c r="S54">
        <v>6.8</v>
      </c>
      <c r="U54" t="s">
        <v>90</v>
      </c>
      <c r="V54">
        <v>2.7472379999999998</v>
      </c>
      <c r="W54" s="4">
        <v>2.649593E-5</v>
      </c>
      <c r="X54">
        <v>0.12776589999999999</v>
      </c>
      <c r="Y54">
        <v>5.7539409999999999E-2</v>
      </c>
      <c r="Z54">
        <v>0.58858500000000002</v>
      </c>
      <c r="AA54">
        <v>8.7229670000000006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20.371200000000002</v>
      </c>
      <c r="AI54">
        <v>21</v>
      </c>
      <c r="AJ54">
        <v>3.2897539999999998</v>
      </c>
      <c r="AK54">
        <v>430.08609999999999</v>
      </c>
      <c r="AL54">
        <v>6.8</v>
      </c>
      <c r="AM54" t="s">
        <v>37</v>
      </c>
      <c r="AO54">
        <f t="shared" si="1"/>
        <v>1.0001155190606543</v>
      </c>
      <c r="AP54">
        <f t="shared" si="2"/>
        <v>0.999927454879325</v>
      </c>
      <c r="AQ54">
        <f t="shared" si="3"/>
        <v>1.0000074509386858</v>
      </c>
      <c r="AR54">
        <f t="shared" si="4"/>
        <v>1.0000217163531724</v>
      </c>
      <c r="AS54">
        <f t="shared" si="5"/>
        <v>1.0000435777382783</v>
      </c>
      <c r="AT54">
        <f t="shared" si="6"/>
        <v>1.0000304253758745</v>
      </c>
      <c r="AU54" t="e">
        <f t="shared" si="7"/>
        <v>#DIV/0!</v>
      </c>
      <c r="AV54" t="e">
        <f t="shared" si="8"/>
        <v>#DIV/0!</v>
      </c>
      <c r="AW54" t="e">
        <f t="shared" si="9"/>
        <v>#DIV/0!</v>
      </c>
      <c r="AX54" t="e">
        <f t="shared" si="10"/>
        <v>#DIV/0!</v>
      </c>
      <c r="AY54" t="e">
        <f t="shared" si="11"/>
        <v>#DIV/0!</v>
      </c>
      <c r="AZ54" t="e">
        <f t="shared" si="12"/>
        <v>#DIV/0!</v>
      </c>
      <c r="BA54">
        <f t="shared" si="13"/>
        <v>0.99989656848533881</v>
      </c>
      <c r="BB54">
        <f t="shared" si="14"/>
        <v>1</v>
      </c>
      <c r="BC54">
        <f t="shared" si="15"/>
        <v>1.0017471308992647</v>
      </c>
      <c r="BD54">
        <f t="shared" si="16"/>
        <v>0.99964164818602408</v>
      </c>
      <c r="BE54">
        <f t="shared" si="17"/>
        <v>1</v>
      </c>
    </row>
    <row r="55" spans="1:57" x14ac:dyDescent="0.25">
      <c r="A55" s="2">
        <v>31632</v>
      </c>
      <c r="B55" s="3">
        <v>0</v>
      </c>
      <c r="C55">
        <v>2.7733560175512602</v>
      </c>
      <c r="D55" s="4">
        <v>2.2822437802160599E-5</v>
      </c>
      <c r="E55">
        <v>0.127798425265995</v>
      </c>
      <c r="F55">
        <v>5.7736452742039902E-2</v>
      </c>
      <c r="G55">
        <v>0.58989499601078699</v>
      </c>
      <c r="H55">
        <v>8.7347096245575404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20.141694339203401</v>
      </c>
      <c r="P55">
        <v>21</v>
      </c>
      <c r="Q55">
        <v>3.3413934426664098</v>
      </c>
      <c r="R55">
        <v>428.67516145905398</v>
      </c>
      <c r="S55">
        <v>6.8</v>
      </c>
      <c r="U55" t="s">
        <v>91</v>
      </c>
      <c r="V55">
        <v>2.7736489999999998</v>
      </c>
      <c r="W55" s="4">
        <v>2.28208E-5</v>
      </c>
      <c r="X55">
        <v>0.12779950000000001</v>
      </c>
      <c r="Y55">
        <v>5.7737730000000001E-2</v>
      </c>
      <c r="Z55">
        <v>0.58990659999999995</v>
      </c>
      <c r="AA55">
        <v>8.7348379999999999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20.139589999999998</v>
      </c>
      <c r="AI55">
        <v>21</v>
      </c>
      <c r="AJ55">
        <v>3.3471310000000001</v>
      </c>
      <c r="AK55">
        <v>428.51580000000001</v>
      </c>
      <c r="AL55">
        <v>6.8</v>
      </c>
      <c r="AM55" t="s">
        <v>37</v>
      </c>
      <c r="AO55">
        <f t="shared" si="1"/>
        <v>1.0001056418457945</v>
      </c>
      <c r="AP55">
        <f t="shared" si="2"/>
        <v>0.99992823719469426</v>
      </c>
      <c r="AQ55">
        <f t="shared" si="3"/>
        <v>1.0000084096028787</v>
      </c>
      <c r="AR55">
        <f t="shared" si="4"/>
        <v>1.000022122210483</v>
      </c>
      <c r="AS55">
        <f t="shared" si="5"/>
        <v>1.000019671279281</v>
      </c>
      <c r="AT55">
        <f t="shared" si="6"/>
        <v>1.0000146971620096</v>
      </c>
      <c r="AU55" t="e">
        <f t="shared" si="7"/>
        <v>#DIV/0!</v>
      </c>
      <c r="AV55" t="e">
        <f t="shared" si="8"/>
        <v>#DIV/0!</v>
      </c>
      <c r="AW55" t="e">
        <f t="shared" si="9"/>
        <v>#DIV/0!</v>
      </c>
      <c r="AX55" t="e">
        <f t="shared" si="10"/>
        <v>#DIV/0!</v>
      </c>
      <c r="AY55" t="e">
        <f t="shared" si="11"/>
        <v>#DIV/0!</v>
      </c>
      <c r="AZ55" t="e">
        <f t="shared" si="12"/>
        <v>#DIV/0!</v>
      </c>
      <c r="BA55">
        <f t="shared" si="13"/>
        <v>0.99989552322818709</v>
      </c>
      <c r="BB55">
        <f t="shared" si="14"/>
        <v>1</v>
      </c>
      <c r="BC55">
        <f t="shared" si="15"/>
        <v>1.0017171151593007</v>
      </c>
      <c r="BD55">
        <f t="shared" si="16"/>
        <v>0.99962824657600513</v>
      </c>
      <c r="BE55">
        <f t="shared" si="17"/>
        <v>1</v>
      </c>
    </row>
    <row r="56" spans="1:57" x14ac:dyDescent="0.25">
      <c r="A56" s="2">
        <v>31633</v>
      </c>
      <c r="B56" s="3">
        <v>0</v>
      </c>
      <c r="C56">
        <v>2.7977695077812998</v>
      </c>
      <c r="D56" s="4">
        <v>1.96574795320167E-5</v>
      </c>
      <c r="E56">
        <v>0.12783678669337301</v>
      </c>
      <c r="F56">
        <v>5.79377372000233E-2</v>
      </c>
      <c r="G56">
        <v>0.59032202181224203</v>
      </c>
      <c r="H56">
        <v>8.7381746340219308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19.910081436123601</v>
      </c>
      <c r="P56">
        <v>21</v>
      </c>
      <c r="Q56">
        <v>3.3987704918475701</v>
      </c>
      <c r="R56">
        <v>427.05805618215197</v>
      </c>
      <c r="S56">
        <v>6.8</v>
      </c>
      <c r="U56" t="s">
        <v>92</v>
      </c>
      <c r="V56">
        <v>2.7980399999999999</v>
      </c>
      <c r="W56" s="4">
        <v>1.9656079999999998E-5</v>
      </c>
      <c r="X56">
        <v>0.1278379</v>
      </c>
      <c r="Y56">
        <v>5.7939039999999997E-2</v>
      </c>
      <c r="Z56">
        <v>0.59032899999999999</v>
      </c>
      <c r="AA56">
        <v>8.7382620000000006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19.907979999999998</v>
      </c>
      <c r="AI56">
        <v>21</v>
      </c>
      <c r="AJ56">
        <v>3.4045079999999999</v>
      </c>
      <c r="AK56">
        <v>426.89350000000002</v>
      </c>
      <c r="AL56">
        <v>6.8</v>
      </c>
      <c r="AM56" t="s">
        <v>37</v>
      </c>
      <c r="AO56">
        <f t="shared" si="1"/>
        <v>1.0000966813806311</v>
      </c>
      <c r="AP56">
        <f t="shared" si="2"/>
        <v>0.9999288040964549</v>
      </c>
      <c r="AQ56">
        <f t="shared" si="3"/>
        <v>1.000008708812665</v>
      </c>
      <c r="AR56">
        <f t="shared" si="4"/>
        <v>1.0000224862074298</v>
      </c>
      <c r="AS56">
        <f t="shared" si="5"/>
        <v>1.000011820984988</v>
      </c>
      <c r="AT56">
        <f t="shared" si="6"/>
        <v>1.0000099981954731</v>
      </c>
      <c r="AU56" t="e">
        <f t="shared" si="7"/>
        <v>#DIV/0!</v>
      </c>
      <c r="AV56" t="e">
        <f t="shared" si="8"/>
        <v>#DIV/0!</v>
      </c>
      <c r="AW56" t="e">
        <f t="shared" si="9"/>
        <v>#DIV/0!</v>
      </c>
      <c r="AX56" t="e">
        <f t="shared" si="10"/>
        <v>#DIV/0!</v>
      </c>
      <c r="AY56" t="e">
        <f t="shared" si="11"/>
        <v>#DIV/0!</v>
      </c>
      <c r="AZ56" t="e">
        <f t="shared" si="12"/>
        <v>#DIV/0!</v>
      </c>
      <c r="BA56">
        <f t="shared" si="13"/>
        <v>0.9998944536650769</v>
      </c>
      <c r="BB56">
        <f t="shared" si="14"/>
        <v>1</v>
      </c>
      <c r="BC56">
        <f t="shared" si="15"/>
        <v>1.0016881128532191</v>
      </c>
      <c r="BD56">
        <f t="shared" si="16"/>
        <v>0.99961467491417189</v>
      </c>
      <c r="BE56">
        <f t="shared" si="17"/>
        <v>1</v>
      </c>
    </row>
    <row r="57" spans="1:57" x14ac:dyDescent="0.25">
      <c r="A57" s="2">
        <v>31634</v>
      </c>
      <c r="B57" s="3">
        <v>0</v>
      </c>
      <c r="C57">
        <v>2.8203325183617101</v>
      </c>
      <c r="D57" s="4">
        <v>1.6932089371587801E-5</v>
      </c>
      <c r="E57">
        <v>0.127880008443406</v>
      </c>
      <c r="F57">
        <v>5.8142094665768099E-2</v>
      </c>
      <c r="G57">
        <v>0.59045241846185004</v>
      </c>
      <c r="H57">
        <v>8.7391063574993293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19.678468532949299</v>
      </c>
      <c r="P57">
        <v>21</v>
      </c>
      <c r="Q57">
        <v>3.4561475410287299</v>
      </c>
      <c r="R57">
        <v>425.38945413949301</v>
      </c>
      <c r="S57">
        <v>6.8</v>
      </c>
      <c r="U57" t="s">
        <v>93</v>
      </c>
      <c r="V57">
        <v>2.8205830000000001</v>
      </c>
      <c r="W57" s="4">
        <v>1.6930900000000001E-5</v>
      </c>
      <c r="X57">
        <v>0.1278812</v>
      </c>
      <c r="Y57">
        <v>5.8143430000000003E-2</v>
      </c>
      <c r="Z57">
        <v>0.59045789999999998</v>
      </c>
      <c r="AA57">
        <v>8.7391819999999996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19.676369999999999</v>
      </c>
      <c r="AI57">
        <v>21</v>
      </c>
      <c r="AJ57">
        <v>3.4618850000000001</v>
      </c>
      <c r="AK57">
        <v>425.21980000000002</v>
      </c>
      <c r="AL57">
        <v>6.8</v>
      </c>
      <c r="AM57" t="s">
        <v>37</v>
      </c>
      <c r="AO57">
        <f t="shared" si="1"/>
        <v>1.0000888128036887</v>
      </c>
      <c r="AP57">
        <f t="shared" si="2"/>
        <v>0.99992975636014558</v>
      </c>
      <c r="AQ57">
        <f t="shared" si="3"/>
        <v>1.0000093177706861</v>
      </c>
      <c r="AR57">
        <f t="shared" si="4"/>
        <v>1.0000229667376035</v>
      </c>
      <c r="AS57">
        <f t="shared" si="5"/>
        <v>1.0000092836238426</v>
      </c>
      <c r="AT57">
        <f t="shared" si="6"/>
        <v>1.0000086556333767</v>
      </c>
      <c r="AU57" t="e">
        <f t="shared" si="7"/>
        <v>#DIV/0!</v>
      </c>
      <c r="AV57" t="e">
        <f t="shared" si="8"/>
        <v>#DIV/0!</v>
      </c>
      <c r="AW57" t="e">
        <f t="shared" si="9"/>
        <v>#DIV/0!</v>
      </c>
      <c r="AX57" t="e">
        <f t="shared" si="10"/>
        <v>#DIV/0!</v>
      </c>
      <c r="AY57" t="e">
        <f t="shared" si="11"/>
        <v>#DIV/0!</v>
      </c>
      <c r="AZ57" t="e">
        <f t="shared" si="12"/>
        <v>#DIV/0!</v>
      </c>
      <c r="BA57">
        <f t="shared" si="13"/>
        <v>0.99989335892954334</v>
      </c>
      <c r="BB57">
        <f t="shared" si="14"/>
        <v>1</v>
      </c>
      <c r="BC57">
        <f t="shared" si="15"/>
        <v>1.0016600735076149</v>
      </c>
      <c r="BD57">
        <f t="shared" si="16"/>
        <v>0.99960117925387648</v>
      </c>
      <c r="BE57">
        <f t="shared" si="17"/>
        <v>1</v>
      </c>
    </row>
    <row r="58" spans="1:57" x14ac:dyDescent="0.25">
      <c r="A58" s="2">
        <v>31635</v>
      </c>
      <c r="B58" s="3">
        <v>0</v>
      </c>
      <c r="C58">
        <v>2.84121069691748</v>
      </c>
      <c r="D58" s="4">
        <v>1.45851607382497E-5</v>
      </c>
      <c r="E58">
        <v>0.127928217129988</v>
      </c>
      <c r="F58">
        <v>5.8349609118546898E-2</v>
      </c>
      <c r="G58">
        <v>0.59048821860158096</v>
      </c>
      <c r="H58">
        <v>8.7393070456653899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19.446855629740298</v>
      </c>
      <c r="P58">
        <v>21</v>
      </c>
      <c r="Q58">
        <v>3.5135245902098999</v>
      </c>
      <c r="R58">
        <v>423.66986360385999</v>
      </c>
      <c r="S58">
        <v>6.8</v>
      </c>
      <c r="U58" t="s">
        <v>94</v>
      </c>
      <c r="V58">
        <v>2.8414429999999999</v>
      </c>
      <c r="W58" s="4">
        <v>1.458415E-5</v>
      </c>
      <c r="X58">
        <v>0.1279294</v>
      </c>
      <c r="Y58">
        <v>5.8350970000000002E-2</v>
      </c>
      <c r="Z58">
        <v>0.59049320000000005</v>
      </c>
      <c r="AA58">
        <v>8.7393800000000006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19.444749999999999</v>
      </c>
      <c r="AI58">
        <v>20.984999999999999</v>
      </c>
      <c r="AJ58">
        <v>3.5192619999999999</v>
      </c>
      <c r="AK58">
        <v>423.49509999999998</v>
      </c>
      <c r="AL58">
        <v>6.8</v>
      </c>
      <c r="AM58" t="s">
        <v>37</v>
      </c>
      <c r="AO58">
        <f t="shared" si="1"/>
        <v>1.000081762004758</v>
      </c>
      <c r="AP58">
        <f t="shared" si="2"/>
        <v>0.99993070091801939</v>
      </c>
      <c r="AQ58">
        <f t="shared" si="3"/>
        <v>1.0000092463573598</v>
      </c>
      <c r="AR58">
        <f t="shared" si="4"/>
        <v>1.000023322888939</v>
      </c>
      <c r="AS58">
        <f t="shared" si="5"/>
        <v>1.0000084360674137</v>
      </c>
      <c r="AT58">
        <f t="shared" si="6"/>
        <v>1.0000083478397348</v>
      </c>
      <c r="AU58" t="e">
        <f t="shared" si="7"/>
        <v>#DIV/0!</v>
      </c>
      <c r="AV58" t="e">
        <f t="shared" si="8"/>
        <v>#DIV/0!</v>
      </c>
      <c r="AW58" t="e">
        <f t="shared" si="9"/>
        <v>#DIV/0!</v>
      </c>
      <c r="AX58" t="e">
        <f t="shared" si="10"/>
        <v>#DIV/0!</v>
      </c>
      <c r="AY58" t="e">
        <f t="shared" si="11"/>
        <v>#DIV/0!</v>
      </c>
      <c r="AZ58" t="e">
        <f t="shared" si="12"/>
        <v>#DIV/0!</v>
      </c>
      <c r="BA58">
        <f t="shared" si="13"/>
        <v>0.99989172389714875</v>
      </c>
      <c r="BB58">
        <f t="shared" si="14"/>
        <v>0.99928571428571422</v>
      </c>
      <c r="BC58">
        <f t="shared" si="15"/>
        <v>1.0016329499460703</v>
      </c>
      <c r="BD58">
        <f t="shared" si="16"/>
        <v>0.99958750050717926</v>
      </c>
      <c r="BE58">
        <f t="shared" si="17"/>
        <v>1</v>
      </c>
    </row>
    <row r="59" spans="1:57" x14ac:dyDescent="0.25">
      <c r="A59" s="2">
        <v>31636</v>
      </c>
      <c r="B59" s="3">
        <v>0</v>
      </c>
      <c r="C59">
        <v>2.8613241679947898</v>
      </c>
      <c r="D59" s="4">
        <v>1.25829284099266E-5</v>
      </c>
      <c r="E59">
        <v>0.12798607474755799</v>
      </c>
      <c r="F59">
        <v>5.8560367869891099E-2</v>
      </c>
      <c r="G59">
        <v>0.59260801911880601</v>
      </c>
      <c r="H59">
        <v>8.7620343935489693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19.2152427265186</v>
      </c>
      <c r="P59">
        <v>20.7149999997553</v>
      </c>
      <c r="Q59">
        <v>3.5709016393910602</v>
      </c>
      <c r="R59">
        <v>421.89980837963702</v>
      </c>
      <c r="S59">
        <v>6.8</v>
      </c>
      <c r="U59" t="s">
        <v>95</v>
      </c>
      <c r="V59">
        <v>2.8615539999999999</v>
      </c>
      <c r="W59" s="4">
        <v>1.258243E-5</v>
      </c>
      <c r="X59">
        <v>0.1279874</v>
      </c>
      <c r="Y59">
        <v>5.8561769999999999E-2</v>
      </c>
      <c r="Z59">
        <v>0.59264410000000001</v>
      </c>
      <c r="AA59">
        <v>8.762435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19.213139999999999</v>
      </c>
      <c r="AI59">
        <v>20.684999999999999</v>
      </c>
      <c r="AJ59">
        <v>3.5766390000000001</v>
      </c>
      <c r="AK59">
        <v>421.7201</v>
      </c>
      <c r="AL59">
        <v>6.8</v>
      </c>
      <c r="AM59" t="s">
        <v>37</v>
      </c>
      <c r="AO59">
        <f t="shared" si="1"/>
        <v>1.000080323651469</v>
      </c>
      <c r="AP59">
        <f t="shared" si="2"/>
        <v>0.99996038998948711</v>
      </c>
      <c r="AQ59">
        <f t="shared" si="3"/>
        <v>1.0000103546611976</v>
      </c>
      <c r="AR59">
        <f t="shared" si="4"/>
        <v>1.0000239433282252</v>
      </c>
      <c r="AS59">
        <f t="shared" si="5"/>
        <v>1.0000608849020431</v>
      </c>
      <c r="AT59">
        <f t="shared" si="6"/>
        <v>1.0000457207119988</v>
      </c>
      <c r="AU59" t="e">
        <f t="shared" si="7"/>
        <v>#DIV/0!</v>
      </c>
      <c r="AV59" t="e">
        <f t="shared" si="8"/>
        <v>#DIV/0!</v>
      </c>
      <c r="AW59" t="e">
        <f t="shared" si="9"/>
        <v>#DIV/0!</v>
      </c>
      <c r="AX59" t="e">
        <f t="shared" si="10"/>
        <v>#DIV/0!</v>
      </c>
      <c r="AY59" t="e">
        <f t="shared" si="11"/>
        <v>#DIV/0!</v>
      </c>
      <c r="AZ59" t="e">
        <f t="shared" si="12"/>
        <v>#DIV/0!</v>
      </c>
      <c r="BA59">
        <f t="shared" si="13"/>
        <v>0.99989056986952873</v>
      </c>
      <c r="BB59">
        <f t="shared" si="14"/>
        <v>0.99855177408855156</v>
      </c>
      <c r="BC59">
        <f t="shared" si="15"/>
        <v>1.001606698024289</v>
      </c>
      <c r="BD59">
        <f t="shared" si="16"/>
        <v>0.99957404962963314</v>
      </c>
      <c r="BE59">
        <f t="shared" si="17"/>
        <v>1</v>
      </c>
    </row>
    <row r="60" spans="1:57" x14ac:dyDescent="0.25">
      <c r="A60" s="2">
        <v>31637</v>
      </c>
      <c r="B60" s="3">
        <v>0</v>
      </c>
      <c r="C60">
        <v>2.88152084932972</v>
      </c>
      <c r="D60" s="4">
        <v>1.08899008251012E-5</v>
      </c>
      <c r="E60">
        <v>0.12805921823116301</v>
      </c>
      <c r="F60">
        <v>5.8774461737974799E-2</v>
      </c>
      <c r="G60">
        <v>0.59685422085539097</v>
      </c>
      <c r="H60">
        <v>8.8064564572795003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18.983629823292102</v>
      </c>
      <c r="P60">
        <v>20.414999999750901</v>
      </c>
      <c r="Q60">
        <v>3.62827868857222</v>
      </c>
      <c r="R60">
        <v>420.07982764325499</v>
      </c>
      <c r="S60">
        <v>6.8</v>
      </c>
      <c r="U60" t="s">
        <v>96</v>
      </c>
      <c r="V60">
        <v>2.8817490000000001</v>
      </c>
      <c r="W60" s="4">
        <v>1.0889809999999999E-5</v>
      </c>
      <c r="X60">
        <v>0.1280607</v>
      </c>
      <c r="Y60">
        <v>5.8775889999999997E-2</v>
      </c>
      <c r="Z60">
        <v>0.59690089999999996</v>
      </c>
      <c r="AA60">
        <v>8.8069600000000001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18.981529999999999</v>
      </c>
      <c r="AI60">
        <v>20.385000000000002</v>
      </c>
      <c r="AJ60">
        <v>3.6340159999999999</v>
      </c>
      <c r="AK60">
        <v>419.89510000000001</v>
      </c>
      <c r="AL60">
        <v>6.8</v>
      </c>
      <c r="AM60" t="s">
        <v>37</v>
      </c>
      <c r="AO60">
        <f t="shared" si="1"/>
        <v>1.0000791771714348</v>
      </c>
      <c r="AP60">
        <f t="shared" si="2"/>
        <v>0.99999165969436643</v>
      </c>
      <c r="AQ60">
        <f t="shared" si="3"/>
        <v>1.0000115709658193</v>
      </c>
      <c r="AR60">
        <f t="shared" si="4"/>
        <v>1.000024300724889</v>
      </c>
      <c r="AS60">
        <f t="shared" si="5"/>
        <v>1.0000782086194215</v>
      </c>
      <c r="AT60">
        <f t="shared" si="6"/>
        <v>1.0000571788122661</v>
      </c>
      <c r="AU60" t="e">
        <f t="shared" si="7"/>
        <v>#DIV/0!</v>
      </c>
      <c r="AV60" t="e">
        <f t="shared" si="8"/>
        <v>#DIV/0!</v>
      </c>
      <c r="AW60" t="e">
        <f t="shared" si="9"/>
        <v>#DIV/0!</v>
      </c>
      <c r="AX60" t="e">
        <f t="shared" si="10"/>
        <v>#DIV/0!</v>
      </c>
      <c r="AY60" t="e">
        <f t="shared" si="11"/>
        <v>#DIV/0!</v>
      </c>
      <c r="AZ60" t="e">
        <f t="shared" si="12"/>
        <v>#DIV/0!</v>
      </c>
      <c r="BA60">
        <f t="shared" si="13"/>
        <v>0.99988938768235325</v>
      </c>
      <c r="BB60">
        <f t="shared" si="14"/>
        <v>0.99853049229726842</v>
      </c>
      <c r="BC60">
        <f t="shared" si="15"/>
        <v>1.0015812763903309</v>
      </c>
      <c r="BD60">
        <f t="shared" si="16"/>
        <v>0.999560255858294</v>
      </c>
      <c r="BE60">
        <f t="shared" si="17"/>
        <v>1</v>
      </c>
    </row>
    <row r="61" spans="1:57" x14ac:dyDescent="0.25">
      <c r="A61" s="2">
        <v>31638</v>
      </c>
      <c r="B61" s="3">
        <v>0</v>
      </c>
      <c r="C61">
        <v>2.9018046336049701</v>
      </c>
      <c r="D61" s="4">
        <v>9.4543277013150495E-6</v>
      </c>
      <c r="E61">
        <v>0.12814828105430201</v>
      </c>
      <c r="F61">
        <v>5.8991985233386703E-2</v>
      </c>
      <c r="G61">
        <v>0.60178421880491195</v>
      </c>
      <c r="H61">
        <v>8.8571497637203702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18.752016920064001</v>
      </c>
      <c r="P61">
        <v>20.114999999746601</v>
      </c>
      <c r="Q61">
        <v>3.6856557377533901</v>
      </c>
      <c r="R61">
        <v>418.21047577895098</v>
      </c>
      <c r="S61">
        <v>6.8</v>
      </c>
      <c r="U61" t="s">
        <v>97</v>
      </c>
      <c r="V61">
        <v>2.902031</v>
      </c>
      <c r="W61" s="4">
        <v>9.4545409999999995E-6</v>
      </c>
      <c r="X61">
        <v>0.12814999999999999</v>
      </c>
      <c r="Y61">
        <v>5.8993450000000003E-2</v>
      </c>
      <c r="Z61">
        <v>0.6018346</v>
      </c>
      <c r="AA61">
        <v>8.8576840000000008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18.74991</v>
      </c>
      <c r="AI61">
        <v>20.085000000000001</v>
      </c>
      <c r="AJ61">
        <v>3.6913930000000001</v>
      </c>
      <c r="AK61">
        <v>418.02089999999998</v>
      </c>
      <c r="AL61">
        <v>6.8</v>
      </c>
      <c r="AM61" t="s">
        <v>37</v>
      </c>
      <c r="AO61">
        <f t="shared" si="1"/>
        <v>1.0000780088336783</v>
      </c>
      <c r="AP61">
        <f t="shared" si="2"/>
        <v>1.000022560957446</v>
      </c>
      <c r="AQ61">
        <f t="shared" si="3"/>
        <v>1.0000134137241938</v>
      </c>
      <c r="AR61">
        <f t="shared" si="4"/>
        <v>1.0000248299257519</v>
      </c>
      <c r="AS61">
        <f t="shared" si="5"/>
        <v>1.0000837197013708</v>
      </c>
      <c r="AT61">
        <f t="shared" si="6"/>
        <v>1.0000603169522795</v>
      </c>
      <c r="AU61" t="e">
        <f t="shared" si="7"/>
        <v>#DIV/0!</v>
      </c>
      <c r="AV61" t="e">
        <f t="shared" si="8"/>
        <v>#DIV/0!</v>
      </c>
      <c r="AW61" t="e">
        <f t="shared" si="9"/>
        <v>#DIV/0!</v>
      </c>
      <c r="AX61" t="e">
        <f t="shared" si="10"/>
        <v>#DIV/0!</v>
      </c>
      <c r="AY61" t="e">
        <f t="shared" si="11"/>
        <v>#DIV/0!</v>
      </c>
      <c r="AZ61" t="e">
        <f t="shared" si="12"/>
        <v>#DIV/0!</v>
      </c>
      <c r="BA61">
        <f t="shared" si="13"/>
        <v>0.99988764301605626</v>
      </c>
      <c r="BB61">
        <f t="shared" si="14"/>
        <v>0.99850857570236251</v>
      </c>
      <c r="BC61">
        <f t="shared" si="15"/>
        <v>1.0015566462672685</v>
      </c>
      <c r="BD61">
        <f t="shared" si="16"/>
        <v>0.99954669767992321</v>
      </c>
      <c r="BE61">
        <f t="shared" si="17"/>
        <v>1</v>
      </c>
    </row>
    <row r="62" spans="1:57" x14ac:dyDescent="0.25">
      <c r="A62" s="2">
        <v>31639</v>
      </c>
      <c r="B62" s="3">
        <v>0</v>
      </c>
      <c r="C62">
        <v>2.9221815850756601</v>
      </c>
      <c r="D62" s="4">
        <v>8.2337223692762096E-6</v>
      </c>
      <c r="E62">
        <v>0.128253491593355</v>
      </c>
      <c r="F62">
        <v>5.92130367571818E-2</v>
      </c>
      <c r="G62">
        <v>0.606964675917957</v>
      </c>
      <c r="H62">
        <v>8.9099309865554108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18.520404016835201</v>
      </c>
      <c r="P62">
        <v>19.814999999742199</v>
      </c>
      <c r="Q62">
        <v>3.7430327869345499</v>
      </c>
      <c r="R62">
        <v>416.29232220990002</v>
      </c>
      <c r="S62">
        <v>6.8</v>
      </c>
      <c r="U62" t="s">
        <v>98</v>
      </c>
      <c r="V62">
        <v>2.9224070000000002</v>
      </c>
      <c r="W62" s="4">
        <v>8.2341630000000003E-6</v>
      </c>
      <c r="X62">
        <v>0.12825529999999999</v>
      </c>
      <c r="Y62">
        <v>5.9214540000000003E-2</v>
      </c>
      <c r="Z62">
        <v>0.60701660000000002</v>
      </c>
      <c r="AA62">
        <v>8.9104779999999995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18.5183</v>
      </c>
      <c r="AI62">
        <v>19.785</v>
      </c>
      <c r="AJ62">
        <v>3.7487699999999999</v>
      </c>
      <c r="AK62">
        <v>416.09789999999998</v>
      </c>
      <c r="AL62">
        <v>6.8</v>
      </c>
      <c r="AM62" t="s">
        <v>37</v>
      </c>
      <c r="AO62">
        <f t="shared" si="1"/>
        <v>1.0000771392597543</v>
      </c>
      <c r="AP62">
        <f t="shared" si="2"/>
        <v>1.0000535153730026</v>
      </c>
      <c r="AQ62">
        <f t="shared" si="3"/>
        <v>1.0000141002527301</v>
      </c>
      <c r="AR62">
        <f t="shared" si="4"/>
        <v>1.0000253870245561</v>
      </c>
      <c r="AS62">
        <f t="shared" si="5"/>
        <v>1.0000855471234211</v>
      </c>
      <c r="AT62">
        <f t="shared" si="6"/>
        <v>1.0000613936791893</v>
      </c>
      <c r="AU62" t="e">
        <f t="shared" si="7"/>
        <v>#DIV/0!</v>
      </c>
      <c r="AV62" t="e">
        <f t="shared" si="8"/>
        <v>#DIV/0!</v>
      </c>
      <c r="AW62" t="e">
        <f t="shared" si="9"/>
        <v>#DIV/0!</v>
      </c>
      <c r="AX62" t="e">
        <f t="shared" si="10"/>
        <v>#DIV/0!</v>
      </c>
      <c r="AY62" t="e">
        <f t="shared" si="11"/>
        <v>#DIV/0!</v>
      </c>
      <c r="AZ62" t="e">
        <f t="shared" si="12"/>
        <v>#DIV/0!</v>
      </c>
      <c r="BA62">
        <f t="shared" si="13"/>
        <v>0.9998863946578439</v>
      </c>
      <c r="BB62">
        <f t="shared" si="14"/>
        <v>0.99848599547097705</v>
      </c>
      <c r="BC62">
        <f t="shared" si="15"/>
        <v>1.001532771255832</v>
      </c>
      <c r="BD62">
        <f t="shared" si="16"/>
        <v>0.99953296710141581</v>
      </c>
      <c r="BE62">
        <f t="shared" si="17"/>
        <v>1</v>
      </c>
    </row>
    <row r="63" spans="1:57" x14ac:dyDescent="0.25">
      <c r="A63" s="2">
        <v>31640</v>
      </c>
      <c r="B63" s="3">
        <v>0</v>
      </c>
      <c r="C63">
        <v>2.9426603793838502</v>
      </c>
      <c r="D63" s="4">
        <v>7.1930725889360297E-6</v>
      </c>
      <c r="E63">
        <v>0.128374970686536</v>
      </c>
      <c r="F63">
        <v>5.94377188121935E-2</v>
      </c>
      <c r="G63">
        <v>0.61226799052226</v>
      </c>
      <c r="H63">
        <v>8.9636895013529596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18.288791113606099</v>
      </c>
      <c r="P63">
        <v>19.5149999997378</v>
      </c>
      <c r="Q63">
        <v>3.8004098361157101</v>
      </c>
      <c r="R63">
        <v>414.32595122476198</v>
      </c>
      <c r="S63">
        <v>6.8</v>
      </c>
      <c r="U63" t="s">
        <v>99</v>
      </c>
      <c r="V63">
        <v>2.942885</v>
      </c>
      <c r="W63" s="4">
        <v>7.1936790000000003E-6</v>
      </c>
      <c r="X63">
        <v>0.12837699999999999</v>
      </c>
      <c r="Y63">
        <v>5.9439260000000001E-2</v>
      </c>
      <c r="Z63">
        <v>0.612321</v>
      </c>
      <c r="AA63">
        <v>8.9642459999999993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18.28669</v>
      </c>
      <c r="AI63">
        <v>19.515000000000001</v>
      </c>
      <c r="AJ63">
        <v>3.8061479999999999</v>
      </c>
      <c r="AK63">
        <v>414.12670000000003</v>
      </c>
      <c r="AL63">
        <v>6.8</v>
      </c>
      <c r="AM63" t="s">
        <v>37</v>
      </c>
      <c r="AO63">
        <f t="shared" si="1"/>
        <v>1.000076332497533</v>
      </c>
      <c r="AP63">
        <f t="shared" si="2"/>
        <v>1.0000843048720103</v>
      </c>
      <c r="AQ63">
        <f t="shared" si="3"/>
        <v>1.0000158077034265</v>
      </c>
      <c r="AR63">
        <f t="shared" si="4"/>
        <v>1.0000259294575449</v>
      </c>
      <c r="AS63">
        <f t="shared" si="5"/>
        <v>1.0000865788814057</v>
      </c>
      <c r="AT63">
        <f t="shared" si="6"/>
        <v>1.0000620836595193</v>
      </c>
      <c r="AU63" t="e">
        <f t="shared" si="7"/>
        <v>#DIV/0!</v>
      </c>
      <c r="AV63" t="e">
        <f t="shared" si="8"/>
        <v>#DIV/0!</v>
      </c>
      <c r="AW63" t="e">
        <f t="shared" si="9"/>
        <v>#DIV/0!</v>
      </c>
      <c r="AX63" t="e">
        <f t="shared" si="10"/>
        <v>#DIV/0!</v>
      </c>
      <c r="AY63" t="e">
        <f t="shared" si="11"/>
        <v>#DIV/0!</v>
      </c>
      <c r="AZ63" t="e">
        <f t="shared" si="12"/>
        <v>#DIV/0!</v>
      </c>
      <c r="BA63">
        <f t="shared" si="13"/>
        <v>0.99988511468073271</v>
      </c>
      <c r="BB63">
        <f t="shared" si="14"/>
        <v>1.0000000000134359</v>
      </c>
      <c r="BC63">
        <f t="shared" si="15"/>
        <v>1.001509880284426</v>
      </c>
      <c r="BD63">
        <f t="shared" si="16"/>
        <v>0.99951909547501683</v>
      </c>
      <c r="BE63">
        <f t="shared" si="17"/>
        <v>1</v>
      </c>
    </row>
    <row r="64" spans="1:57" x14ac:dyDescent="0.25">
      <c r="A64" s="2">
        <v>31641</v>
      </c>
      <c r="B64" s="3">
        <v>0</v>
      </c>
      <c r="C64">
        <v>2.9618676369324999</v>
      </c>
      <c r="D64" s="4">
        <v>6.28487217138887E-6</v>
      </c>
      <c r="E64">
        <v>0.128504187519589</v>
      </c>
      <c r="F64">
        <v>5.9666138228672297E-2</v>
      </c>
      <c r="G64">
        <v>0.61299677701883803</v>
      </c>
      <c r="H64">
        <v>8.9686160161320494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18.057178210377</v>
      </c>
      <c r="P64">
        <v>19.7850000002665</v>
      </c>
      <c r="Q64">
        <v>3.85778688529687</v>
      </c>
      <c r="R64">
        <v>412.31196179970101</v>
      </c>
      <c r="S64">
        <v>6.8</v>
      </c>
      <c r="U64" t="s">
        <v>100</v>
      </c>
      <c r="V64">
        <v>2.9620660000000001</v>
      </c>
      <c r="W64" s="4">
        <v>6.2852369999999999E-6</v>
      </c>
      <c r="X64">
        <v>0.12850619999999999</v>
      </c>
      <c r="Y64">
        <v>5.9667709999999999E-2</v>
      </c>
      <c r="Z64">
        <v>0.61298280000000005</v>
      </c>
      <c r="AA64">
        <v>8.9684749999999998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18.05508</v>
      </c>
      <c r="AI64">
        <v>19.815000000000001</v>
      </c>
      <c r="AJ64">
        <v>3.8635250000000001</v>
      </c>
      <c r="AK64">
        <v>412.108</v>
      </c>
      <c r="AL64">
        <v>6.8</v>
      </c>
      <c r="AM64" t="s">
        <v>37</v>
      </c>
      <c r="AO64">
        <f t="shared" si="1"/>
        <v>1.0000669722930986</v>
      </c>
      <c r="AP64">
        <f t="shared" si="2"/>
        <v>1.0000580486923489</v>
      </c>
      <c r="AQ64">
        <f t="shared" si="3"/>
        <v>1.0000156608158055</v>
      </c>
      <c r="AR64">
        <f t="shared" si="4"/>
        <v>1.0000263427695233</v>
      </c>
      <c r="AS64">
        <f t="shared" si="5"/>
        <v>0.99997719887059444</v>
      </c>
      <c r="AT64">
        <f t="shared" si="6"/>
        <v>0.99998427671205947</v>
      </c>
      <c r="AU64" t="e">
        <f t="shared" si="7"/>
        <v>#DIV/0!</v>
      </c>
      <c r="AV64" t="e">
        <f t="shared" si="8"/>
        <v>#DIV/0!</v>
      </c>
      <c r="AW64" t="e">
        <f t="shared" si="9"/>
        <v>#DIV/0!</v>
      </c>
      <c r="AX64" t="e">
        <f t="shared" si="10"/>
        <v>#DIV/0!</v>
      </c>
      <c r="AY64" t="e">
        <f t="shared" si="11"/>
        <v>#DIV/0!</v>
      </c>
      <c r="AZ64" t="e">
        <f t="shared" si="12"/>
        <v>#DIV/0!</v>
      </c>
      <c r="BA64">
        <f t="shared" si="13"/>
        <v>0.99988380186801318</v>
      </c>
      <c r="BB64">
        <f t="shared" si="14"/>
        <v>1.0015163002139549</v>
      </c>
      <c r="BC64">
        <f t="shared" si="15"/>
        <v>1.0014874110140712</v>
      </c>
      <c r="BD64">
        <f t="shared" si="16"/>
        <v>0.99950532165302519</v>
      </c>
      <c r="BE64">
        <f t="shared" si="17"/>
        <v>1</v>
      </c>
    </row>
    <row r="65" spans="1:57" x14ac:dyDescent="0.25">
      <c r="A65" s="2">
        <v>31642</v>
      </c>
      <c r="B65" s="3">
        <v>0</v>
      </c>
      <c r="C65">
        <v>2.9785219185685601</v>
      </c>
      <c r="D65" s="4">
        <v>5.4746759426856804E-6</v>
      </c>
      <c r="E65">
        <v>0.12863074769320201</v>
      </c>
      <c r="F65">
        <v>5.9898406405422502E-2</v>
      </c>
      <c r="G65">
        <v>0.60929596901960204</v>
      </c>
      <c r="H65">
        <v>8.9288543885203993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17.825565307147901</v>
      </c>
      <c r="P65">
        <v>20.085000000270899</v>
      </c>
      <c r="Q65">
        <v>3.91516393447804</v>
      </c>
      <c r="R65">
        <v>410.25096741593097</v>
      </c>
      <c r="S65">
        <v>6.8</v>
      </c>
      <c r="U65" t="s">
        <v>101</v>
      </c>
      <c r="V65">
        <v>2.9786950000000001</v>
      </c>
      <c r="W65" s="4">
        <v>5.4748340000000002E-6</v>
      </c>
      <c r="X65">
        <v>0.12863269999999999</v>
      </c>
      <c r="Y65">
        <v>5.9900019999999998E-2</v>
      </c>
      <c r="Z65">
        <v>0.60926170000000002</v>
      </c>
      <c r="AA65">
        <v>8.9285230000000002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17.823460000000001</v>
      </c>
      <c r="AI65">
        <v>20.114999999999998</v>
      </c>
      <c r="AJ65">
        <v>3.9209019999999999</v>
      </c>
      <c r="AK65">
        <v>410.04230000000001</v>
      </c>
      <c r="AL65">
        <v>6.8</v>
      </c>
      <c r="AM65" t="s">
        <v>37</v>
      </c>
      <c r="AO65">
        <f t="shared" si="1"/>
        <v>1.0000581098397703</v>
      </c>
      <c r="AP65">
        <f t="shared" si="2"/>
        <v>1.0000288706246678</v>
      </c>
      <c r="AQ65">
        <f t="shared" si="3"/>
        <v>1.0000151776059223</v>
      </c>
      <c r="AR65">
        <f t="shared" si="4"/>
        <v>1.0000269388565461</v>
      </c>
      <c r="AS65">
        <f t="shared" si="5"/>
        <v>0.99994375636579846</v>
      </c>
      <c r="AT65">
        <f t="shared" si="6"/>
        <v>0.99996288566192493</v>
      </c>
      <c r="AU65" t="e">
        <f t="shared" si="7"/>
        <v>#DIV/0!</v>
      </c>
      <c r="AV65" t="e">
        <f t="shared" si="8"/>
        <v>#DIV/0!</v>
      </c>
      <c r="AW65" t="e">
        <f t="shared" si="9"/>
        <v>#DIV/0!</v>
      </c>
      <c r="AX65" t="e">
        <f t="shared" si="10"/>
        <v>#DIV/0!</v>
      </c>
      <c r="AY65" t="e">
        <f t="shared" si="11"/>
        <v>#DIV/0!</v>
      </c>
      <c r="AZ65" t="e">
        <f t="shared" si="12"/>
        <v>#DIV/0!</v>
      </c>
      <c r="BA65">
        <f t="shared" si="13"/>
        <v>0.99988189394773042</v>
      </c>
      <c r="BB65">
        <f t="shared" si="14"/>
        <v>1.001493651965581</v>
      </c>
      <c r="BC65">
        <f t="shared" si="15"/>
        <v>1.0014656003217206</v>
      </c>
      <c r="BD65">
        <f t="shared" si="16"/>
        <v>0.9994913664256655</v>
      </c>
      <c r="BE65">
        <f t="shared" si="17"/>
        <v>1</v>
      </c>
    </row>
    <row r="66" spans="1:57" x14ac:dyDescent="0.25">
      <c r="A66" s="2">
        <v>31643</v>
      </c>
      <c r="B66" s="3">
        <v>0</v>
      </c>
      <c r="C66">
        <v>2.99283993831332</v>
      </c>
      <c r="D66" s="4">
        <v>4.75446588825572E-6</v>
      </c>
      <c r="E66">
        <v>0.12875374710973</v>
      </c>
      <c r="F66">
        <v>6.0134639567717502E-2</v>
      </c>
      <c r="G66">
        <v>0.60440418765639803</v>
      </c>
      <c r="H66">
        <v>8.87829448364689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17.593952403918699</v>
      </c>
      <c r="P66">
        <v>20.385000000275198</v>
      </c>
      <c r="Q66">
        <v>3.9725409836591998</v>
      </c>
      <c r="R66">
        <v>408.14359587284599</v>
      </c>
      <c r="S66">
        <v>6.8</v>
      </c>
      <c r="U66" t="s">
        <v>102</v>
      </c>
      <c r="V66">
        <v>2.9929899999999998</v>
      </c>
      <c r="W66" s="4">
        <v>4.7544650000000001E-6</v>
      </c>
      <c r="X66">
        <v>0.1287557</v>
      </c>
      <c r="Y66">
        <v>6.0136290000000002E-2</v>
      </c>
      <c r="Z66">
        <v>0.60436489999999998</v>
      </c>
      <c r="AA66">
        <v>8.8779199999999996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17.591850000000001</v>
      </c>
      <c r="AI66">
        <v>20.414999999999999</v>
      </c>
      <c r="AJ66">
        <v>3.9782790000000001</v>
      </c>
      <c r="AK66">
        <v>407.93029999999999</v>
      </c>
      <c r="AL66">
        <v>6.8</v>
      </c>
      <c r="AM66" t="s">
        <v>37</v>
      </c>
      <c r="AO66">
        <f t="shared" si="1"/>
        <v>1.0000501402312763</v>
      </c>
      <c r="AP66">
        <f t="shared" si="2"/>
        <v>0.99999981317444675</v>
      </c>
      <c r="AQ66">
        <f t="shared" si="3"/>
        <v>1.0000151676383315</v>
      </c>
      <c r="AR66">
        <f t="shared" si="4"/>
        <v>1.0000274456169416</v>
      </c>
      <c r="AS66">
        <f t="shared" si="5"/>
        <v>0.99993499770981009</v>
      </c>
      <c r="AT66">
        <f t="shared" si="6"/>
        <v>0.9999578203170012</v>
      </c>
      <c r="AU66" t="e">
        <f t="shared" si="7"/>
        <v>#DIV/0!</v>
      </c>
      <c r="AV66" t="e">
        <f t="shared" si="8"/>
        <v>#DIV/0!</v>
      </c>
      <c r="AW66" t="e">
        <f t="shared" si="9"/>
        <v>#DIV/0!</v>
      </c>
      <c r="AX66" t="e">
        <f t="shared" si="10"/>
        <v>#DIV/0!</v>
      </c>
      <c r="AY66" t="e">
        <f t="shared" si="11"/>
        <v>#DIV/0!</v>
      </c>
      <c r="AZ66" t="e">
        <f t="shared" si="12"/>
        <v>#DIV/0!</v>
      </c>
      <c r="BA66">
        <f t="shared" si="13"/>
        <v>0.99988050417152263</v>
      </c>
      <c r="BB66">
        <f t="shared" si="14"/>
        <v>1.0014716703323225</v>
      </c>
      <c r="BC66">
        <f t="shared" si="15"/>
        <v>1.0014444196710375</v>
      </c>
      <c r="BD66">
        <f t="shared" si="16"/>
        <v>0.9994773999273715</v>
      </c>
      <c r="BE66">
        <f t="shared" si="17"/>
        <v>1</v>
      </c>
    </row>
    <row r="67" spans="1:57" x14ac:dyDescent="0.25">
      <c r="A67" s="2">
        <v>31644</v>
      </c>
      <c r="B67" s="3">
        <v>0</v>
      </c>
      <c r="C67">
        <v>3.0044958374229398</v>
      </c>
      <c r="D67" s="4">
        <v>4.34241107493602E-6</v>
      </c>
      <c r="E67">
        <v>0.12887094894440501</v>
      </c>
      <c r="F67">
        <v>6.0373128603293698E-2</v>
      </c>
      <c r="G67">
        <v>0.59909468900854401</v>
      </c>
      <c r="H67">
        <v>8.8235356948867896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17.446107804213501</v>
      </c>
      <c r="P67">
        <v>20.685000000279601</v>
      </c>
      <c r="Q67">
        <v>4.0299180328403601</v>
      </c>
      <c r="R67">
        <v>405.99048909678203</v>
      </c>
      <c r="S67">
        <v>6.8</v>
      </c>
      <c r="U67" t="s">
        <v>103</v>
      </c>
      <c r="V67">
        <v>3.0046080000000002</v>
      </c>
      <c r="W67" s="4">
        <v>4.3606719999999997E-6</v>
      </c>
      <c r="X67">
        <v>0.12887280000000001</v>
      </c>
      <c r="Y67">
        <v>6.0374709999999998E-2</v>
      </c>
      <c r="Z67">
        <v>0.59904789999999997</v>
      </c>
      <c r="AA67">
        <v>8.8230730000000008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17.44529</v>
      </c>
      <c r="AI67">
        <v>20.715</v>
      </c>
      <c r="AJ67">
        <v>4.0356560000000004</v>
      </c>
      <c r="AK67">
        <v>405.77269999999999</v>
      </c>
      <c r="AL67">
        <v>6.8</v>
      </c>
      <c r="AM67" t="s">
        <v>37</v>
      </c>
      <c r="AO67">
        <f t="shared" ref="AO67:AO97" si="18">V67/C67</f>
        <v>1.0000373315801152</v>
      </c>
      <c r="AP67">
        <f t="shared" ref="AP67:AP97" si="19">W67/D67</f>
        <v>1.0042052502052097</v>
      </c>
      <c r="AQ67">
        <f t="shared" ref="AQ67:AQ97" si="20">X67/E67</f>
        <v>1.0000143636375005</v>
      </c>
      <c r="AR67">
        <f t="shared" ref="AR67:AR97" si="21">Y67/F67</f>
        <v>1.0000261937180146</v>
      </c>
      <c r="AS67">
        <f t="shared" ref="AS67:AS97" si="22">Z67/G67</f>
        <v>0.99992190047850116</v>
      </c>
      <c r="AT67">
        <f t="shared" ref="AT67:AT97" si="23">AA67/H67</f>
        <v>0.99994756128350493</v>
      </c>
      <c r="AU67" t="e">
        <f t="shared" ref="AU67:AU97" si="24">AB67/I67</f>
        <v>#DIV/0!</v>
      </c>
      <c r="AV67" t="e">
        <f t="shared" ref="AV67:AV97" si="25">AC67/J67</f>
        <v>#DIV/0!</v>
      </c>
      <c r="AW67" t="e">
        <f t="shared" ref="AW67:AW97" si="26">AD67/K67</f>
        <v>#DIV/0!</v>
      </c>
      <c r="AX67" t="e">
        <f t="shared" ref="AX67:AX97" si="27">AE67/L67</f>
        <v>#DIV/0!</v>
      </c>
      <c r="AY67" t="e">
        <f t="shared" ref="AY67:AY97" si="28">AF67/M67</f>
        <v>#DIV/0!</v>
      </c>
      <c r="AZ67" t="e">
        <f t="shared" ref="AZ67:AZ97" si="29">AG67/N67</f>
        <v>#DIV/0!</v>
      </c>
      <c r="BA67">
        <f t="shared" ref="BA67:BA97" si="30">AH67/O67</f>
        <v>0.99995312397339975</v>
      </c>
      <c r="BB67">
        <f t="shared" ref="BB67:BB97" si="31">AI67/P67</f>
        <v>1.0014503263098862</v>
      </c>
      <c r="BC67">
        <f t="shared" ref="BC67:BC97" si="32">AJ67/Q67</f>
        <v>1.0014238421508528</v>
      </c>
      <c r="BD67">
        <f t="shared" ref="BD67:BD97" si="33">AK67/R67</f>
        <v>0.99946356108669798</v>
      </c>
      <c r="BE67">
        <f t="shared" ref="BE67:BE97" si="34">AL67/S67</f>
        <v>1</v>
      </c>
    </row>
    <row r="68" spans="1:57" x14ac:dyDescent="0.25">
      <c r="A68" s="2">
        <v>31645</v>
      </c>
      <c r="B68" s="3">
        <v>0</v>
      </c>
      <c r="C68">
        <v>3.0108930489919099</v>
      </c>
      <c r="D68" s="4">
        <v>1.43359356269963E-5</v>
      </c>
      <c r="E68">
        <v>0.128948930755307</v>
      </c>
      <c r="F68">
        <v>6.0558462603328402E-2</v>
      </c>
      <c r="G68">
        <v>0.59333931824570096</v>
      </c>
      <c r="H68">
        <v>8.7706032479313993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17.3916772908523</v>
      </c>
      <c r="P68">
        <v>20.985000000284</v>
      </c>
      <c r="Q68">
        <v>4.0872950820215301</v>
      </c>
      <c r="R68">
        <v>403.79230294548199</v>
      </c>
      <c r="S68">
        <v>6.8</v>
      </c>
      <c r="U68" t="s">
        <v>104</v>
      </c>
      <c r="V68">
        <v>3.0109400000000002</v>
      </c>
      <c r="W68" s="4">
        <v>1.452669E-5</v>
      </c>
      <c r="X68">
        <v>0.12895019999999999</v>
      </c>
      <c r="Y68">
        <v>6.0559109999999999E-2</v>
      </c>
      <c r="Z68">
        <v>0.5932868</v>
      </c>
      <c r="AA68">
        <v>8.7701659999999997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17.391380000000002</v>
      </c>
      <c r="AI68">
        <v>20.999669999999998</v>
      </c>
      <c r="AJ68">
        <v>4.0930330000000001</v>
      </c>
      <c r="AK68">
        <v>403.57</v>
      </c>
      <c r="AL68">
        <v>6.8</v>
      </c>
      <c r="AM68" t="s">
        <v>37</v>
      </c>
      <c r="AO68">
        <f t="shared" si="18"/>
        <v>1.0000155937149964</v>
      </c>
      <c r="AP68">
        <f t="shared" si="19"/>
        <v>1.01330602884715</v>
      </c>
      <c r="AQ68">
        <f t="shared" si="20"/>
        <v>1.0000098430028503</v>
      </c>
      <c r="AR68">
        <f t="shared" si="21"/>
        <v>1.0000106904410013</v>
      </c>
      <c r="AS68">
        <f t="shared" si="22"/>
        <v>0.99991148699557575</v>
      </c>
      <c r="AT68">
        <f t="shared" si="23"/>
        <v>0.99995014619644285</v>
      </c>
      <c r="AU68" t="e">
        <f t="shared" si="24"/>
        <v>#DIV/0!</v>
      </c>
      <c r="AV68" t="e">
        <f t="shared" si="25"/>
        <v>#DIV/0!</v>
      </c>
      <c r="AW68" t="e">
        <f t="shared" si="26"/>
        <v>#DIV/0!</v>
      </c>
      <c r="AX68" t="e">
        <f t="shared" si="27"/>
        <v>#DIV/0!</v>
      </c>
      <c r="AY68" t="e">
        <f t="shared" si="28"/>
        <v>#DIV/0!</v>
      </c>
      <c r="AZ68" t="e">
        <f t="shared" si="29"/>
        <v>#DIV/0!</v>
      </c>
      <c r="BA68">
        <f t="shared" si="30"/>
        <v>0.99998290614255736</v>
      </c>
      <c r="BB68">
        <f t="shared" si="31"/>
        <v>1.0006990707512891</v>
      </c>
      <c r="BC68">
        <f t="shared" si="32"/>
        <v>1.0014038423611031</v>
      </c>
      <c r="BD68">
        <f t="shared" si="33"/>
        <v>0.99944946215205099</v>
      </c>
      <c r="BE68">
        <f t="shared" si="34"/>
        <v>1</v>
      </c>
    </row>
    <row r="69" spans="1:57" x14ac:dyDescent="0.25">
      <c r="A69" s="2">
        <v>31646</v>
      </c>
      <c r="B69" s="3">
        <v>0</v>
      </c>
      <c r="C69">
        <v>3.0117171854995202</v>
      </c>
      <c r="D69" s="4">
        <v>3.89120087604972E-5</v>
      </c>
      <c r="E69">
        <v>0.12897438524754601</v>
      </c>
      <c r="F69">
        <v>6.0656783020914498E-2</v>
      </c>
      <c r="G69">
        <v>0.589936341097408</v>
      </c>
      <c r="H69">
        <v>8.7458832119523802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17.371653424041099</v>
      </c>
      <c r="P69">
        <v>20.9936666666603</v>
      </c>
      <c r="Q69">
        <v>4.1446721312026904</v>
      </c>
      <c r="R69">
        <v>401.54970700831802</v>
      </c>
      <c r="S69">
        <v>6.8</v>
      </c>
      <c r="U69" t="s">
        <v>105</v>
      </c>
      <c r="V69">
        <v>3.0117219999999998</v>
      </c>
      <c r="W69" s="4">
        <v>3.9175999999999999E-5</v>
      </c>
      <c r="X69">
        <v>0.12897529999999999</v>
      </c>
      <c r="Y69">
        <v>6.0656880000000003E-2</v>
      </c>
      <c r="Z69">
        <v>0.58992060000000002</v>
      </c>
      <c r="AA69">
        <v>8.7457999999999991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17.37154</v>
      </c>
      <c r="AI69">
        <v>20.992999999999999</v>
      </c>
      <c r="AJ69">
        <v>4.1504099999999999</v>
      </c>
      <c r="AK69">
        <v>401.32299999999998</v>
      </c>
      <c r="AL69">
        <v>6.8</v>
      </c>
      <c r="AM69" t="s">
        <v>37</v>
      </c>
      <c r="AO69">
        <f t="shared" si="18"/>
        <v>1.0000015985898354</v>
      </c>
      <c r="AP69">
        <f t="shared" si="19"/>
        <v>1.0067843128101575</v>
      </c>
      <c r="AQ69">
        <f t="shared" si="20"/>
        <v>1.0000070925126119</v>
      </c>
      <c r="AR69">
        <f t="shared" si="21"/>
        <v>1.0000015988168294</v>
      </c>
      <c r="AS69">
        <f t="shared" si="22"/>
        <v>0.99997331729491579</v>
      </c>
      <c r="AT69">
        <f t="shared" si="23"/>
        <v>0.99999048558614789</v>
      </c>
      <c r="AU69" t="e">
        <f t="shared" si="24"/>
        <v>#DIV/0!</v>
      </c>
      <c r="AV69" t="e">
        <f t="shared" si="25"/>
        <v>#DIV/0!</v>
      </c>
      <c r="AW69" t="e">
        <f t="shared" si="26"/>
        <v>#DIV/0!</v>
      </c>
      <c r="AX69" t="e">
        <f t="shared" si="27"/>
        <v>#DIV/0!</v>
      </c>
      <c r="AY69" t="e">
        <f t="shared" si="28"/>
        <v>#DIV/0!</v>
      </c>
      <c r="AZ69" t="e">
        <f t="shared" si="29"/>
        <v>#DIV/0!</v>
      </c>
      <c r="BA69">
        <f t="shared" si="30"/>
        <v>0.9999934707400423</v>
      </c>
      <c r="BB69">
        <f t="shared" si="31"/>
        <v>0.99996824439146881</v>
      </c>
      <c r="BC69">
        <f t="shared" si="32"/>
        <v>1.0013843963082418</v>
      </c>
      <c r="BD69">
        <f t="shared" si="33"/>
        <v>0.99943541981388284</v>
      </c>
      <c r="BE69">
        <f t="shared" si="34"/>
        <v>1</v>
      </c>
    </row>
    <row r="70" spans="1:57" x14ac:dyDescent="0.25">
      <c r="A70" s="2">
        <v>31647</v>
      </c>
      <c r="B70" s="3">
        <v>0</v>
      </c>
      <c r="C70">
        <v>3.0088982182613999</v>
      </c>
      <c r="D70" s="4">
        <v>6.6697713892493394E-5</v>
      </c>
      <c r="E70">
        <v>0.128982794718114</v>
      </c>
      <c r="F70">
        <v>6.0718345791097E-2</v>
      </c>
      <c r="G70">
        <v>0.58901080620647395</v>
      </c>
      <c r="H70">
        <v>8.7421019983576596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17.364287055118201</v>
      </c>
      <c r="P70">
        <v>20.9869999999935</v>
      </c>
      <c r="Q70">
        <v>4.2020491803838498</v>
      </c>
      <c r="R70">
        <v>399.26338440232098</v>
      </c>
      <c r="S70">
        <v>6.8</v>
      </c>
      <c r="U70" t="s">
        <v>106</v>
      </c>
      <c r="V70">
        <v>3.0088699999999999</v>
      </c>
      <c r="W70" s="4">
        <v>6.696122E-5</v>
      </c>
      <c r="X70">
        <v>0.12898370000000001</v>
      </c>
      <c r="Y70">
        <v>6.071824E-2</v>
      </c>
      <c r="Z70">
        <v>0.58900680000000005</v>
      </c>
      <c r="AA70">
        <v>8.7420939999999998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17.364249999999998</v>
      </c>
      <c r="AI70">
        <v>20.986329999999999</v>
      </c>
      <c r="AJ70">
        <v>4.2077869999999997</v>
      </c>
      <c r="AK70">
        <v>399.0324</v>
      </c>
      <c r="AL70">
        <v>6.8</v>
      </c>
      <c r="AM70" t="s">
        <v>37</v>
      </c>
      <c r="AO70">
        <f t="shared" si="18"/>
        <v>0.99999062172949926</v>
      </c>
      <c r="AP70">
        <f t="shared" si="19"/>
        <v>1.0039507517143891</v>
      </c>
      <c r="AQ70">
        <f t="shared" si="20"/>
        <v>1.0000070186251429</v>
      </c>
      <c r="AR70">
        <f t="shared" si="21"/>
        <v>0.9999982576749149</v>
      </c>
      <c r="AS70">
        <f t="shared" si="22"/>
        <v>0.99999319841600243</v>
      </c>
      <c r="AT70">
        <f t="shared" si="23"/>
        <v>0.99999908507614521</v>
      </c>
      <c r="AU70" t="e">
        <f t="shared" si="24"/>
        <v>#DIV/0!</v>
      </c>
      <c r="AV70" t="e">
        <f t="shared" si="25"/>
        <v>#DIV/0!</v>
      </c>
      <c r="AW70" t="e">
        <f t="shared" si="26"/>
        <v>#DIV/0!</v>
      </c>
      <c r="AX70" t="e">
        <f t="shared" si="27"/>
        <v>#DIV/0!</v>
      </c>
      <c r="AY70" t="e">
        <f t="shared" si="28"/>
        <v>#DIV/0!</v>
      </c>
      <c r="AZ70" t="e">
        <f t="shared" si="29"/>
        <v>#DIV/0!</v>
      </c>
      <c r="BA70">
        <f t="shared" si="30"/>
        <v>0.99999786601557061</v>
      </c>
      <c r="BB70">
        <f t="shared" si="31"/>
        <v>0.99996807547560385</v>
      </c>
      <c r="BC70">
        <f t="shared" si="32"/>
        <v>1.0013654813091992</v>
      </c>
      <c r="BD70">
        <f t="shared" si="33"/>
        <v>0.99942147361530098</v>
      </c>
      <c r="BE70">
        <f t="shared" si="34"/>
        <v>1</v>
      </c>
    </row>
    <row r="71" spans="1:57" x14ac:dyDescent="0.25">
      <c r="A71" s="2">
        <v>31648</v>
      </c>
      <c r="B71" s="3">
        <v>0</v>
      </c>
      <c r="C71">
        <v>3.0030927204229698</v>
      </c>
      <c r="D71" s="4">
        <v>9.3011278350058098E-5</v>
      </c>
      <c r="E71">
        <v>0.12898781618233601</v>
      </c>
      <c r="F71">
        <v>6.0766343786305702E-2</v>
      </c>
      <c r="G71">
        <v>0.58880844054200898</v>
      </c>
      <c r="H71">
        <v>8.7421471586672297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17.361577119439101</v>
      </c>
      <c r="P71">
        <v>20.980333333326701</v>
      </c>
      <c r="Q71">
        <v>4.25942622956501</v>
      </c>
      <c r="R71">
        <v>396.93403156410199</v>
      </c>
      <c r="S71">
        <v>6.8</v>
      </c>
      <c r="U71" t="s">
        <v>107</v>
      </c>
      <c r="V71">
        <v>3.0030359999999998</v>
      </c>
      <c r="W71" s="4">
        <v>9.3251069999999997E-5</v>
      </c>
      <c r="X71">
        <v>0.12898870000000001</v>
      </c>
      <c r="Y71">
        <v>6.076616E-2</v>
      </c>
      <c r="Z71">
        <v>0.58880790000000005</v>
      </c>
      <c r="AA71">
        <v>8.7421520000000008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17.361560000000001</v>
      </c>
      <c r="AI71">
        <v>20.979669999999999</v>
      </c>
      <c r="AJ71">
        <v>4.2651640000000004</v>
      </c>
      <c r="AK71">
        <v>396.69880000000001</v>
      </c>
      <c r="AL71">
        <v>6.8</v>
      </c>
      <c r="AM71" t="s">
        <v>37</v>
      </c>
      <c r="AO71">
        <f t="shared" si="18"/>
        <v>0.99998111266342715</v>
      </c>
      <c r="AP71">
        <f t="shared" si="19"/>
        <v>1.0025780921861907</v>
      </c>
      <c r="AQ71">
        <f t="shared" si="20"/>
        <v>1.000006851946875</v>
      </c>
      <c r="AR71">
        <f t="shared" si="21"/>
        <v>0.99999697552470246</v>
      </c>
      <c r="AS71">
        <f t="shared" si="22"/>
        <v>0.99999908197306342</v>
      </c>
      <c r="AT71">
        <f t="shared" si="23"/>
        <v>1.0000005537921843</v>
      </c>
      <c r="AU71" t="e">
        <f t="shared" si="24"/>
        <v>#DIV/0!</v>
      </c>
      <c r="AV71" t="e">
        <f t="shared" si="25"/>
        <v>#DIV/0!</v>
      </c>
      <c r="AW71" t="e">
        <f t="shared" si="26"/>
        <v>#DIV/0!</v>
      </c>
      <c r="AX71" t="e">
        <f t="shared" si="27"/>
        <v>#DIV/0!</v>
      </c>
      <c r="AY71" t="e">
        <f t="shared" si="28"/>
        <v>#DIV/0!</v>
      </c>
      <c r="AZ71" t="e">
        <f t="shared" si="29"/>
        <v>#DIV/0!</v>
      </c>
      <c r="BA71">
        <f t="shared" si="30"/>
        <v>0.99999901394677559</v>
      </c>
      <c r="BB71">
        <f t="shared" si="31"/>
        <v>0.99996838308924063</v>
      </c>
      <c r="BC71">
        <f t="shared" si="32"/>
        <v>1.0013470759031262</v>
      </c>
      <c r="BD71">
        <f t="shared" si="33"/>
        <v>0.99940737869420004</v>
      </c>
      <c r="BE71">
        <f t="shared" si="34"/>
        <v>1</v>
      </c>
    </row>
    <row r="72" spans="1:57" x14ac:dyDescent="0.25">
      <c r="A72" s="2">
        <v>31649</v>
      </c>
      <c r="B72" s="3">
        <v>0</v>
      </c>
      <c r="C72">
        <v>2.9947084777506401</v>
      </c>
      <c r="D72">
        <v>1.1650913055337701E-4</v>
      </c>
      <c r="E72">
        <v>0.12899401178078099</v>
      </c>
      <c r="F72">
        <v>6.0809343329286003E-2</v>
      </c>
      <c r="G72">
        <v>0.588822503681105</v>
      </c>
      <c r="H72">
        <v>8.7427781280896895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17.360580189817099</v>
      </c>
      <c r="P72">
        <v>20.973666666660002</v>
      </c>
      <c r="Q72">
        <v>4.3168032787461801</v>
      </c>
      <c r="R72">
        <v>394.56235803770898</v>
      </c>
      <c r="S72">
        <v>6.8</v>
      </c>
      <c r="U72" t="s">
        <v>108</v>
      </c>
      <c r="V72">
        <v>2.9946269999999999</v>
      </c>
      <c r="W72">
        <v>1.1671999999999999E-4</v>
      </c>
      <c r="X72">
        <v>0.1289949</v>
      </c>
      <c r="Y72">
        <v>6.0809130000000003E-2</v>
      </c>
      <c r="Z72">
        <v>0.58882299999999999</v>
      </c>
      <c r="AA72">
        <v>8.7427840000000003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17.360569999999999</v>
      </c>
      <c r="AI72">
        <v>20.972999999999999</v>
      </c>
      <c r="AJ72">
        <v>4.3225410000000002</v>
      </c>
      <c r="AK72">
        <v>394.3229</v>
      </c>
      <c r="AL72">
        <v>6.8</v>
      </c>
      <c r="AM72" t="s">
        <v>37</v>
      </c>
      <c r="AO72">
        <f t="shared" si="18"/>
        <v>0.99997279276054896</v>
      </c>
      <c r="AP72">
        <f t="shared" si="19"/>
        <v>1.0018098963198974</v>
      </c>
      <c r="AQ72">
        <f t="shared" si="20"/>
        <v>1.0000068857399405</v>
      </c>
      <c r="AR72">
        <f t="shared" si="21"/>
        <v>0.99999649183374917</v>
      </c>
      <c r="AS72">
        <f t="shared" si="22"/>
        <v>1.0000008429006906</v>
      </c>
      <c r="AT72">
        <f t="shared" si="23"/>
        <v>1.0000006716297982</v>
      </c>
      <c r="AU72" t="e">
        <f t="shared" si="24"/>
        <v>#DIV/0!</v>
      </c>
      <c r="AV72" t="e">
        <f t="shared" si="25"/>
        <v>#DIV/0!</v>
      </c>
      <c r="AW72" t="e">
        <f t="shared" si="26"/>
        <v>#DIV/0!</v>
      </c>
      <c r="AX72" t="e">
        <f t="shared" si="27"/>
        <v>#DIV/0!</v>
      </c>
      <c r="AY72" t="e">
        <f t="shared" si="28"/>
        <v>#DIV/0!</v>
      </c>
      <c r="AZ72" t="e">
        <f t="shared" si="29"/>
        <v>#DIV/0!</v>
      </c>
      <c r="BA72">
        <f t="shared" si="30"/>
        <v>0.99999941304858542</v>
      </c>
      <c r="BB72">
        <f t="shared" si="31"/>
        <v>0.99996821411007442</v>
      </c>
      <c r="BC72">
        <f t="shared" si="32"/>
        <v>1.0013291597701637</v>
      </c>
      <c r="BD72">
        <f t="shared" si="33"/>
        <v>0.99939310470745391</v>
      </c>
      <c r="BE72">
        <f t="shared" si="34"/>
        <v>1</v>
      </c>
    </row>
    <row r="73" spans="1:57" x14ac:dyDescent="0.25">
      <c r="A73" s="2">
        <v>31650</v>
      </c>
      <c r="B73" s="3">
        <v>0</v>
      </c>
      <c r="C73">
        <v>2.9840496536746302</v>
      </c>
      <c r="D73">
        <v>1.3702181292185901E-4</v>
      </c>
      <c r="E73">
        <v>0.12900271268820801</v>
      </c>
      <c r="F73">
        <v>6.0850502007125697E-2</v>
      </c>
      <c r="G73">
        <v>0.58890334117439402</v>
      </c>
      <c r="H73">
        <v>8.7434628676209201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17.360213439905401</v>
      </c>
      <c r="P73">
        <v>20.966999999993199</v>
      </c>
      <c r="Q73">
        <v>4.3741803279273404</v>
      </c>
      <c r="R73">
        <v>392.14908625849199</v>
      </c>
      <c r="S73">
        <v>6.8</v>
      </c>
      <c r="U73" t="s">
        <v>109</v>
      </c>
      <c r="V73">
        <v>2.983946</v>
      </c>
      <c r="W73">
        <v>1.3720480000000001E-4</v>
      </c>
      <c r="X73">
        <v>0.1290036</v>
      </c>
      <c r="Y73">
        <v>6.085028E-2</v>
      </c>
      <c r="Z73">
        <v>0.58890419999999999</v>
      </c>
      <c r="AA73">
        <v>8.7434689999999993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17.360209999999999</v>
      </c>
      <c r="AI73">
        <v>20.966329999999999</v>
      </c>
      <c r="AJ73">
        <v>4.379918</v>
      </c>
      <c r="AK73">
        <v>391.90550000000002</v>
      </c>
      <c r="AL73">
        <v>6.8</v>
      </c>
      <c r="AM73" t="s">
        <v>37</v>
      </c>
      <c r="AO73">
        <f t="shared" si="18"/>
        <v>0.99996526409186837</v>
      </c>
      <c r="AP73">
        <f t="shared" si="19"/>
        <v>1.001335459473488</v>
      </c>
      <c r="AQ73">
        <f t="shared" si="20"/>
        <v>1.0000068782413447</v>
      </c>
      <c r="AR73">
        <f t="shared" si="21"/>
        <v>0.99999635159746636</v>
      </c>
      <c r="AS73">
        <f t="shared" si="22"/>
        <v>1.0000014583473142</v>
      </c>
      <c r="AT73">
        <f t="shared" si="23"/>
        <v>1.0000007013673156</v>
      </c>
      <c r="AU73" t="e">
        <f t="shared" si="24"/>
        <v>#DIV/0!</v>
      </c>
      <c r="AV73" t="e">
        <f t="shared" si="25"/>
        <v>#DIV/0!</v>
      </c>
      <c r="AW73" t="e">
        <f t="shared" si="26"/>
        <v>#DIV/0!</v>
      </c>
      <c r="AX73" t="e">
        <f t="shared" si="27"/>
        <v>#DIV/0!</v>
      </c>
      <c r="AY73" t="e">
        <f t="shared" si="28"/>
        <v>#DIV/0!</v>
      </c>
      <c r="AZ73" t="e">
        <f t="shared" si="29"/>
        <v>#DIV/0!</v>
      </c>
      <c r="BA73">
        <f t="shared" si="30"/>
        <v>0.99999980185120341</v>
      </c>
      <c r="BB73">
        <f t="shared" si="31"/>
        <v>0.99996804502345593</v>
      </c>
      <c r="BC73">
        <f t="shared" si="32"/>
        <v>1.0013117136566196</v>
      </c>
      <c r="BD73">
        <f t="shared" si="33"/>
        <v>0.99937884272327127</v>
      </c>
      <c r="BE73">
        <f t="shared" si="34"/>
        <v>1</v>
      </c>
    </row>
    <row r="74" spans="1:57" x14ac:dyDescent="0.25">
      <c r="A74" s="2">
        <v>31651</v>
      </c>
      <c r="B74" s="3">
        <v>0</v>
      </c>
      <c r="C74">
        <v>2.9713712626984301</v>
      </c>
      <c r="D74">
        <v>1.5476466478179501E-4</v>
      </c>
      <c r="E74">
        <v>0.12901412221695299</v>
      </c>
      <c r="F74">
        <v>6.0890982854333399E-2</v>
      </c>
      <c r="G74">
        <v>0.58900542029120595</v>
      </c>
      <c r="H74">
        <v>8.7441419076806994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17.360078520152999</v>
      </c>
      <c r="P74">
        <v>20.9603333333264</v>
      </c>
      <c r="Q74">
        <v>4.4315573771084997</v>
      </c>
      <c r="R74">
        <v>389.69495133304298</v>
      </c>
      <c r="S74">
        <v>6.8</v>
      </c>
      <c r="U74" t="s">
        <v>110</v>
      </c>
      <c r="V74">
        <v>2.9712480000000001</v>
      </c>
      <c r="W74">
        <v>1.549225E-4</v>
      </c>
      <c r="X74">
        <v>0.12901509999999999</v>
      </c>
      <c r="Y74">
        <v>6.0890760000000002E-2</v>
      </c>
      <c r="Z74">
        <v>0.58900629999999998</v>
      </c>
      <c r="AA74">
        <v>8.7441479999999991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17.36008</v>
      </c>
      <c r="AI74">
        <v>20.959669999999999</v>
      </c>
      <c r="AJ74">
        <v>4.4372949999999998</v>
      </c>
      <c r="AK74">
        <v>389.44729999999998</v>
      </c>
      <c r="AL74">
        <v>6.8</v>
      </c>
      <c r="AM74" t="s">
        <v>37</v>
      </c>
      <c r="AO74">
        <f t="shared" si="18"/>
        <v>0.99995851656103119</v>
      </c>
      <c r="AP74">
        <f t="shared" si="19"/>
        <v>1.0010198401452135</v>
      </c>
      <c r="AQ74">
        <f t="shared" si="20"/>
        <v>1.0000075788838478</v>
      </c>
      <c r="AR74">
        <f t="shared" si="21"/>
        <v>0.99999634010943905</v>
      </c>
      <c r="AS74">
        <f t="shared" si="22"/>
        <v>1.0000014935495731</v>
      </c>
      <c r="AT74">
        <f t="shared" si="23"/>
        <v>1.000000696731522</v>
      </c>
      <c r="AU74" t="e">
        <f t="shared" si="24"/>
        <v>#DIV/0!</v>
      </c>
      <c r="AV74" t="e">
        <f t="shared" si="25"/>
        <v>#DIV/0!</v>
      </c>
      <c r="AW74" t="e">
        <f t="shared" si="26"/>
        <v>#DIV/0!</v>
      </c>
      <c r="AX74" t="e">
        <f t="shared" si="27"/>
        <v>#DIV/0!</v>
      </c>
      <c r="AY74" t="e">
        <f t="shared" si="28"/>
        <v>#DIV/0!</v>
      </c>
      <c r="AZ74" t="e">
        <f t="shared" si="29"/>
        <v>#DIV/0!</v>
      </c>
      <c r="BA74">
        <f t="shared" si="30"/>
        <v>1.0000000852442574</v>
      </c>
      <c r="BB74">
        <f t="shared" si="31"/>
        <v>0.99996835292092678</v>
      </c>
      <c r="BC74">
        <f t="shared" si="32"/>
        <v>1.0012947193059347</v>
      </c>
      <c r="BD74">
        <f t="shared" si="33"/>
        <v>0.99936449950866479</v>
      </c>
      <c r="BE74">
        <f t="shared" si="34"/>
        <v>1</v>
      </c>
    </row>
    <row r="75" spans="1:57" x14ac:dyDescent="0.25">
      <c r="A75" s="2">
        <v>31652</v>
      </c>
      <c r="B75" s="3">
        <v>0</v>
      </c>
      <c r="C75">
        <v>2.9568998469493302</v>
      </c>
      <c r="D75">
        <v>1.70054634963656E-4</v>
      </c>
      <c r="E75">
        <v>0.12902807201233699</v>
      </c>
      <c r="F75">
        <v>6.09312141339707E-2</v>
      </c>
      <c r="G75">
        <v>0.58911444716017303</v>
      </c>
      <c r="H75">
        <v>8.7448200917657299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17.360028885950001</v>
      </c>
      <c r="P75">
        <v>20.9536666666597</v>
      </c>
      <c r="Q75">
        <v>4.4889344262896698</v>
      </c>
      <c r="R75">
        <v>387.20070081527501</v>
      </c>
      <c r="S75">
        <v>6.8</v>
      </c>
      <c r="U75" t="s">
        <v>111</v>
      </c>
      <c r="V75">
        <v>2.9567600000000001</v>
      </c>
      <c r="W75">
        <v>1.7019060000000001E-4</v>
      </c>
      <c r="X75">
        <v>0.129029</v>
      </c>
      <c r="Y75">
        <v>6.0930989999999997E-2</v>
      </c>
      <c r="Z75">
        <v>0.58911539999999996</v>
      </c>
      <c r="AA75">
        <v>8.7448259999999998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17.360029999999998</v>
      </c>
      <c r="AI75">
        <v>20.952999999999999</v>
      </c>
      <c r="AJ75">
        <v>4.4946719999999996</v>
      </c>
      <c r="AK75">
        <v>386.94909999999999</v>
      </c>
      <c r="AL75">
        <v>6.8</v>
      </c>
      <c r="AM75" t="s">
        <v>37</v>
      </c>
      <c r="AO75">
        <f t="shared" si="18"/>
        <v>0.99995270487450749</v>
      </c>
      <c r="AP75">
        <f t="shared" si="19"/>
        <v>1.0007995373744036</v>
      </c>
      <c r="AQ75">
        <f t="shared" si="20"/>
        <v>1.0000071921377149</v>
      </c>
      <c r="AR75">
        <f t="shared" si="21"/>
        <v>0.99999632152462592</v>
      </c>
      <c r="AS75">
        <f t="shared" si="22"/>
        <v>1.0000016174103887</v>
      </c>
      <c r="AT75">
        <f t="shared" si="23"/>
        <v>1.0000006756267377</v>
      </c>
      <c r="AU75" t="e">
        <f t="shared" si="24"/>
        <v>#DIV/0!</v>
      </c>
      <c r="AV75" t="e">
        <f t="shared" si="25"/>
        <v>#DIV/0!</v>
      </c>
      <c r="AW75" t="e">
        <f t="shared" si="26"/>
        <v>#DIV/0!</v>
      </c>
      <c r="AX75" t="e">
        <f t="shared" si="27"/>
        <v>#DIV/0!</v>
      </c>
      <c r="AY75" t="e">
        <f t="shared" si="28"/>
        <v>#DIV/0!</v>
      </c>
      <c r="AZ75" t="e">
        <f t="shared" si="29"/>
        <v>#DIV/0!</v>
      </c>
      <c r="BA75">
        <f t="shared" si="30"/>
        <v>1.0000000641732802</v>
      </c>
      <c r="BB75">
        <f t="shared" si="31"/>
        <v>0.99996818377087382</v>
      </c>
      <c r="BC75">
        <f t="shared" si="32"/>
        <v>1.0012781593949618</v>
      </c>
      <c r="BD75">
        <f t="shared" si="33"/>
        <v>0.9993502056821042</v>
      </c>
      <c r="BE75">
        <f t="shared" si="34"/>
        <v>1</v>
      </c>
    </row>
    <row r="76" spans="1:57" x14ac:dyDescent="0.25">
      <c r="A76" s="2">
        <v>31653</v>
      </c>
      <c r="B76" s="3">
        <v>0</v>
      </c>
      <c r="C76">
        <v>2.9408415850079002</v>
      </c>
      <c r="D76">
        <v>1.8321205311448401E-4</v>
      </c>
      <c r="E76">
        <v>0.129044292117964</v>
      </c>
      <c r="F76">
        <v>6.09713535289352E-2</v>
      </c>
      <c r="G76">
        <v>0.58922580162722005</v>
      </c>
      <c r="H76">
        <v>8.7455039819184606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17.360010626547101</v>
      </c>
      <c r="P76">
        <v>20.946999999992901</v>
      </c>
      <c r="Q76">
        <v>4.54631147547083</v>
      </c>
      <c r="R76">
        <v>384.66709447871</v>
      </c>
      <c r="S76">
        <v>6.8</v>
      </c>
      <c r="U76" t="s">
        <v>112</v>
      </c>
      <c r="V76">
        <v>2.9406859999999999</v>
      </c>
      <c r="W76">
        <v>1.8332900000000001E-4</v>
      </c>
      <c r="X76">
        <v>0.1290453</v>
      </c>
      <c r="Y76">
        <v>6.0971129999999998E-2</v>
      </c>
      <c r="Z76">
        <v>0.58922680000000005</v>
      </c>
      <c r="AA76">
        <v>8.7455099999999995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17.360009999999999</v>
      </c>
      <c r="AI76">
        <v>20.94633</v>
      </c>
      <c r="AJ76">
        <v>4.5520490000000002</v>
      </c>
      <c r="AK76">
        <v>384.41160000000002</v>
      </c>
      <c r="AL76">
        <v>6.8</v>
      </c>
      <c r="AM76" t="s">
        <v>37</v>
      </c>
      <c r="AO76">
        <f t="shared" si="18"/>
        <v>0.99994709507350088</v>
      </c>
      <c r="AP76">
        <f t="shared" si="19"/>
        <v>1.0006383143659381</v>
      </c>
      <c r="AQ76">
        <f t="shared" si="20"/>
        <v>1.0000078103573544</v>
      </c>
      <c r="AR76">
        <f t="shared" si="21"/>
        <v>0.999996333869559</v>
      </c>
      <c r="AS76">
        <f t="shared" si="22"/>
        <v>1.0000016943806216</v>
      </c>
      <c r="AT76">
        <f t="shared" si="23"/>
        <v>1.0000006881343317</v>
      </c>
      <c r="AU76" t="e">
        <f t="shared" si="24"/>
        <v>#DIV/0!</v>
      </c>
      <c r="AV76" t="e">
        <f t="shared" si="25"/>
        <v>#DIV/0!</v>
      </c>
      <c r="AW76" t="e">
        <f t="shared" si="26"/>
        <v>#DIV/0!</v>
      </c>
      <c r="AX76" t="e">
        <f t="shared" si="27"/>
        <v>#DIV/0!</v>
      </c>
      <c r="AY76" t="e">
        <f t="shared" si="28"/>
        <v>#DIV/0!</v>
      </c>
      <c r="AZ76" t="e">
        <f t="shared" si="29"/>
        <v>#DIV/0!</v>
      </c>
      <c r="BA76">
        <f t="shared" si="30"/>
        <v>0.99999996390859913</v>
      </c>
      <c r="BB76">
        <f t="shared" si="31"/>
        <v>0.99996801451315698</v>
      </c>
      <c r="BC76">
        <f t="shared" si="32"/>
        <v>1.0012620174750733</v>
      </c>
      <c r="BD76">
        <f t="shared" si="33"/>
        <v>0.99933580365366004</v>
      </c>
      <c r="BE76">
        <f t="shared" si="34"/>
        <v>1</v>
      </c>
    </row>
    <row r="77" spans="1:57" x14ac:dyDescent="0.25">
      <c r="A77" s="2">
        <v>31654</v>
      </c>
      <c r="B77" s="3">
        <v>0</v>
      </c>
      <c r="C77">
        <v>2.9233857591588901</v>
      </c>
      <c r="D77">
        <v>1.9452943908076001E-4</v>
      </c>
      <c r="E77">
        <v>0.12906250491122201</v>
      </c>
      <c r="F77">
        <v>6.1011459094569898E-2</v>
      </c>
      <c r="G77">
        <v>0.58933795309224002</v>
      </c>
      <c r="H77">
        <v>8.7461966139249991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17.360003909288199</v>
      </c>
      <c r="P77">
        <v>20.940333333326201</v>
      </c>
      <c r="Q77">
        <v>4.6036885246519903</v>
      </c>
      <c r="R77">
        <v>382.094904085042</v>
      </c>
      <c r="S77">
        <v>6.8</v>
      </c>
      <c r="U77" t="s">
        <v>113</v>
      </c>
      <c r="V77">
        <v>2.9232170000000002</v>
      </c>
      <c r="W77">
        <v>1.9463E-4</v>
      </c>
      <c r="X77">
        <v>0.1290635</v>
      </c>
      <c r="Y77">
        <v>6.101123E-2</v>
      </c>
      <c r="Z77">
        <v>0.5893389</v>
      </c>
      <c r="AA77">
        <v>8.7462029999999995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17.36</v>
      </c>
      <c r="AI77">
        <v>20.93967</v>
      </c>
      <c r="AJ77">
        <v>4.609426</v>
      </c>
      <c r="AK77">
        <v>381.8356</v>
      </c>
      <c r="AL77">
        <v>6.8</v>
      </c>
      <c r="AM77" t="s">
        <v>37</v>
      </c>
      <c r="AO77">
        <f t="shared" si="18"/>
        <v>0.99994227270268343</v>
      </c>
      <c r="AP77">
        <f t="shared" si="19"/>
        <v>1.0005169444774795</v>
      </c>
      <c r="AQ77">
        <f t="shared" si="20"/>
        <v>1.0000077101306741</v>
      </c>
      <c r="AR77">
        <f t="shared" si="21"/>
        <v>0.99999624505669427</v>
      </c>
      <c r="AS77">
        <f t="shared" si="22"/>
        <v>1.0000016067313415</v>
      </c>
      <c r="AT77">
        <f t="shared" si="23"/>
        <v>1.0000007301545211</v>
      </c>
      <c r="AU77" t="e">
        <f t="shared" si="24"/>
        <v>#DIV/0!</v>
      </c>
      <c r="AV77" t="e">
        <f t="shared" si="25"/>
        <v>#DIV/0!</v>
      </c>
      <c r="AW77" t="e">
        <f t="shared" si="26"/>
        <v>#DIV/0!</v>
      </c>
      <c r="AX77" t="e">
        <f t="shared" si="27"/>
        <v>#DIV/0!</v>
      </c>
      <c r="AY77" t="e">
        <f t="shared" si="28"/>
        <v>#DIV/0!</v>
      </c>
      <c r="AZ77" t="e">
        <f t="shared" si="29"/>
        <v>#DIV/0!</v>
      </c>
      <c r="BA77">
        <f t="shared" si="30"/>
        <v>0.99999977481063829</v>
      </c>
      <c r="BB77">
        <f t="shared" si="31"/>
        <v>0.99996832269498093</v>
      </c>
      <c r="BC77">
        <f t="shared" si="32"/>
        <v>1.0012462779176494</v>
      </c>
      <c r="BD77">
        <f t="shared" si="33"/>
        <v>0.9993213620954644</v>
      </c>
      <c r="BE77">
        <f t="shared" si="34"/>
        <v>1</v>
      </c>
    </row>
    <row r="78" spans="1:57" x14ac:dyDescent="0.25">
      <c r="A78" s="2">
        <v>31655</v>
      </c>
      <c r="B78" s="3">
        <v>0</v>
      </c>
      <c r="C78">
        <v>2.9047065119916899</v>
      </c>
      <c r="D78">
        <v>2.0426420550903401E-4</v>
      </c>
      <c r="E78">
        <v>0.129082455233231</v>
      </c>
      <c r="F78">
        <v>6.1051552155232301E-2</v>
      </c>
      <c r="G78">
        <v>0.58945038431141406</v>
      </c>
      <c r="H78">
        <v>8.74689899964911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17.360001452213002</v>
      </c>
      <c r="P78">
        <v>20.933666666659398</v>
      </c>
      <c r="Q78">
        <v>4.6610655738331497</v>
      </c>
      <c r="R78">
        <v>379.48491314905402</v>
      </c>
      <c r="S78">
        <v>6.8</v>
      </c>
      <c r="U78" t="s">
        <v>114</v>
      </c>
      <c r="V78">
        <v>2.9045260000000002</v>
      </c>
      <c r="W78">
        <v>2.043507E-4</v>
      </c>
      <c r="X78">
        <v>0.12908349999999999</v>
      </c>
      <c r="Y78">
        <v>6.1051319999999999E-2</v>
      </c>
      <c r="Z78">
        <v>0.58945130000000001</v>
      </c>
      <c r="AA78">
        <v>8.7469049999999999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17.36</v>
      </c>
      <c r="AI78">
        <v>20.933</v>
      </c>
      <c r="AJ78">
        <v>4.6668029999999998</v>
      </c>
      <c r="AK78">
        <v>379.22190000000001</v>
      </c>
      <c r="AL78">
        <v>6.8</v>
      </c>
      <c r="AM78" t="s">
        <v>37</v>
      </c>
      <c r="AO78">
        <f t="shared" si="18"/>
        <v>0.99993785534237467</v>
      </c>
      <c r="AP78">
        <f t="shared" si="19"/>
        <v>1.0004234441895996</v>
      </c>
      <c r="AQ78">
        <f t="shared" si="20"/>
        <v>1.0000080937937468</v>
      </c>
      <c r="AR78">
        <f t="shared" si="21"/>
        <v>0.99999619739017098</v>
      </c>
      <c r="AS78">
        <f t="shared" si="22"/>
        <v>1.0000015534616828</v>
      </c>
      <c r="AT78">
        <f t="shared" si="23"/>
        <v>1.000000685997505</v>
      </c>
      <c r="AU78" t="e">
        <f t="shared" si="24"/>
        <v>#DIV/0!</v>
      </c>
      <c r="AV78" t="e">
        <f t="shared" si="25"/>
        <v>#DIV/0!</v>
      </c>
      <c r="AW78" t="e">
        <f t="shared" si="26"/>
        <v>#DIV/0!</v>
      </c>
      <c r="AX78" t="e">
        <f t="shared" si="27"/>
        <v>#DIV/0!</v>
      </c>
      <c r="AY78" t="e">
        <f t="shared" si="28"/>
        <v>#DIV/0!</v>
      </c>
      <c r="AZ78" t="e">
        <f t="shared" si="29"/>
        <v>#DIV/0!</v>
      </c>
      <c r="BA78">
        <f t="shared" si="30"/>
        <v>0.99999991634718433</v>
      </c>
      <c r="BB78">
        <f t="shared" si="31"/>
        <v>0.99996815337370115</v>
      </c>
      <c r="BC78">
        <f t="shared" si="32"/>
        <v>1.0012309258636178</v>
      </c>
      <c r="BD78">
        <f t="shared" si="33"/>
        <v>0.9993069206707812</v>
      </c>
      <c r="BE78">
        <f t="shared" si="34"/>
        <v>1</v>
      </c>
    </row>
    <row r="79" spans="1:57" x14ac:dyDescent="0.25">
      <c r="A79" s="2">
        <v>31656</v>
      </c>
      <c r="B79" s="3">
        <v>0</v>
      </c>
      <c r="C79">
        <v>2.8849638886710198</v>
      </c>
      <c r="D79">
        <v>2.12639420391426E-4</v>
      </c>
      <c r="E79">
        <v>0.129103913845412</v>
      </c>
      <c r="F79">
        <v>6.1091638997270097E-2</v>
      </c>
      <c r="G79">
        <v>0.58956291102736402</v>
      </c>
      <c r="H79">
        <v>8.7476111301945405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17.360000988680198</v>
      </c>
      <c r="P79">
        <v>20.926999999992599</v>
      </c>
      <c r="Q79">
        <v>4.7184426230143197</v>
      </c>
      <c r="R79">
        <v>376.83791669994997</v>
      </c>
      <c r="S79">
        <v>6.8</v>
      </c>
      <c r="U79" t="s">
        <v>115</v>
      </c>
      <c r="V79">
        <v>2.884773</v>
      </c>
      <c r="W79">
        <v>2.1271389999999999E-4</v>
      </c>
      <c r="X79">
        <v>0.12910489999999999</v>
      </c>
      <c r="Y79">
        <v>6.1091409999999999E-2</v>
      </c>
      <c r="Z79">
        <v>0.58956390000000003</v>
      </c>
      <c r="AA79">
        <v>8.747617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17.36</v>
      </c>
      <c r="AI79">
        <v>20.92633</v>
      </c>
      <c r="AJ79">
        <v>4.7241799999999996</v>
      </c>
      <c r="AK79">
        <v>376.57119999999998</v>
      </c>
      <c r="AL79">
        <v>6.8</v>
      </c>
      <c r="AM79" t="s">
        <v>37</v>
      </c>
      <c r="AO79">
        <f t="shared" si="18"/>
        <v>0.99993383325463125</v>
      </c>
      <c r="AP79">
        <f t="shared" si="19"/>
        <v>1.000350262469851</v>
      </c>
      <c r="AQ79">
        <f t="shared" si="20"/>
        <v>1.0000076384561756</v>
      </c>
      <c r="AR79">
        <f t="shared" si="21"/>
        <v>0.99999625157756677</v>
      </c>
      <c r="AS79">
        <f t="shared" si="22"/>
        <v>1.0000016774675229</v>
      </c>
      <c r="AT79">
        <f t="shared" si="23"/>
        <v>1.0000006710181069</v>
      </c>
      <c r="AU79" t="e">
        <f t="shared" si="24"/>
        <v>#DIV/0!</v>
      </c>
      <c r="AV79" t="e">
        <f t="shared" si="25"/>
        <v>#DIV/0!</v>
      </c>
      <c r="AW79" t="e">
        <f t="shared" si="26"/>
        <v>#DIV/0!</v>
      </c>
      <c r="AX79" t="e">
        <f t="shared" si="27"/>
        <v>#DIV/0!</v>
      </c>
      <c r="AY79" t="e">
        <f t="shared" si="28"/>
        <v>#DIV/0!</v>
      </c>
      <c r="AZ79" t="e">
        <f t="shared" si="29"/>
        <v>#DIV/0!</v>
      </c>
      <c r="BA79">
        <f t="shared" si="30"/>
        <v>0.99999994304837891</v>
      </c>
      <c r="BB79">
        <f t="shared" si="31"/>
        <v>0.99996798394454056</v>
      </c>
      <c r="BC79">
        <f t="shared" si="32"/>
        <v>1.0012159471766586</v>
      </c>
      <c r="BD79">
        <f t="shared" si="33"/>
        <v>0.99929222435394593</v>
      </c>
      <c r="BE79">
        <f t="shared" si="34"/>
        <v>1</v>
      </c>
    </row>
    <row r="80" spans="1:57" x14ac:dyDescent="0.25">
      <c r="A80" s="2">
        <v>31657</v>
      </c>
      <c r="B80" s="3">
        <v>0</v>
      </c>
      <c r="C80">
        <v>2.8643049742774198</v>
      </c>
      <c r="D80">
        <v>2.1984728861268801E-4</v>
      </c>
      <c r="E80">
        <v>0.12912668800716101</v>
      </c>
      <c r="F80">
        <v>6.1131724278637299E-2</v>
      </c>
      <c r="G80">
        <v>0.58967549102471195</v>
      </c>
      <c r="H80">
        <v>8.7483331705932592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17.360000988680198</v>
      </c>
      <c r="P80">
        <v>20.9203333333259</v>
      </c>
      <c r="Q80">
        <v>4.77581967219548</v>
      </c>
      <c r="R80">
        <v>374.15472103918302</v>
      </c>
      <c r="S80">
        <v>6.8</v>
      </c>
      <c r="U80" t="s">
        <v>116</v>
      </c>
      <c r="V80">
        <v>2.8641049999999999</v>
      </c>
      <c r="W80">
        <v>2.1991139999999999E-4</v>
      </c>
      <c r="X80">
        <v>0.12912770000000001</v>
      </c>
      <c r="Y80">
        <v>6.1131499999999998E-2</v>
      </c>
      <c r="Z80">
        <v>0.58967639999999999</v>
      </c>
      <c r="AA80">
        <v>8.7483389999999996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17.36</v>
      </c>
      <c r="AI80">
        <v>20.91967</v>
      </c>
      <c r="AJ80">
        <v>4.7815570000000003</v>
      </c>
      <c r="AK80">
        <v>373.8845</v>
      </c>
      <c r="AL80">
        <v>6.8</v>
      </c>
      <c r="AM80" t="s">
        <v>37</v>
      </c>
      <c r="AO80">
        <f t="shared" si="18"/>
        <v>0.99993018401349865</v>
      </c>
      <c r="AP80">
        <f t="shared" si="19"/>
        <v>1.0002916178212455</v>
      </c>
      <c r="AQ80">
        <f t="shared" si="20"/>
        <v>1.0000078372089816</v>
      </c>
      <c r="AR80">
        <f t="shared" si="21"/>
        <v>0.99999633122343679</v>
      </c>
      <c r="AS80">
        <f t="shared" si="22"/>
        <v>1.000001541483921</v>
      </c>
      <c r="AT80">
        <f t="shared" si="23"/>
        <v>1.0000006663448484</v>
      </c>
      <c r="AU80" t="e">
        <f t="shared" si="24"/>
        <v>#DIV/0!</v>
      </c>
      <c r="AV80" t="e">
        <f t="shared" si="25"/>
        <v>#DIV/0!</v>
      </c>
      <c r="AW80" t="e">
        <f t="shared" si="26"/>
        <v>#DIV/0!</v>
      </c>
      <c r="AX80" t="e">
        <f t="shared" si="27"/>
        <v>#DIV/0!</v>
      </c>
      <c r="AY80" t="e">
        <f t="shared" si="28"/>
        <v>#DIV/0!</v>
      </c>
      <c r="AZ80" t="e">
        <f t="shared" si="29"/>
        <v>#DIV/0!</v>
      </c>
      <c r="BA80">
        <f t="shared" si="30"/>
        <v>0.99999994304837891</v>
      </c>
      <c r="BB80">
        <f t="shared" si="31"/>
        <v>0.99996829241124741</v>
      </c>
      <c r="BC80">
        <f t="shared" si="32"/>
        <v>1.0012013283997976</v>
      </c>
      <c r="BD80">
        <f t="shared" si="33"/>
        <v>0.99927778262844713</v>
      </c>
      <c r="BE80">
        <f t="shared" si="34"/>
        <v>1</v>
      </c>
    </row>
    <row r="81" spans="1:57" x14ac:dyDescent="0.25">
      <c r="A81" s="2">
        <v>31658</v>
      </c>
      <c r="B81" s="3">
        <v>0</v>
      </c>
      <c r="C81">
        <v>2.8428645134203601</v>
      </c>
      <c r="D81">
        <v>2.2605326759681801E-4</v>
      </c>
      <c r="E81">
        <v>0.12915061150365201</v>
      </c>
      <c r="F81">
        <v>6.1171809560004599E-2</v>
      </c>
      <c r="G81">
        <v>0.58978809399527699</v>
      </c>
      <c r="H81">
        <v>8.7490648810325808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17.360000988680198</v>
      </c>
      <c r="P81">
        <v>20.9136666666591</v>
      </c>
      <c r="Q81">
        <v>4.8331967213766402</v>
      </c>
      <c r="R81">
        <v>371.43614349484301</v>
      </c>
      <c r="S81">
        <v>6.8</v>
      </c>
      <c r="U81" t="s">
        <v>117</v>
      </c>
      <c r="V81">
        <v>2.842657</v>
      </c>
      <c r="W81">
        <v>2.2610849999999999E-4</v>
      </c>
      <c r="X81">
        <v>0.12915160000000001</v>
      </c>
      <c r="Y81">
        <v>6.1171580000000003E-2</v>
      </c>
      <c r="Z81">
        <v>0.58978909999999996</v>
      </c>
      <c r="AA81">
        <v>8.7490710000000007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17.36</v>
      </c>
      <c r="AI81">
        <v>20.913</v>
      </c>
      <c r="AJ81">
        <v>4.8389340000000001</v>
      </c>
      <c r="AK81">
        <v>371.16239999999999</v>
      </c>
      <c r="AL81">
        <v>6.8</v>
      </c>
      <c r="AM81" t="s">
        <v>37</v>
      </c>
      <c r="AO81">
        <f t="shared" si="18"/>
        <v>0.99992700551877145</v>
      </c>
      <c r="AP81">
        <f t="shared" si="19"/>
        <v>1.0002443335757503</v>
      </c>
      <c r="AQ81">
        <f t="shared" si="20"/>
        <v>1.0000076538263079</v>
      </c>
      <c r="AR81">
        <f t="shared" si="21"/>
        <v>0.99999624729092951</v>
      </c>
      <c r="AS81">
        <f t="shared" si="22"/>
        <v>1.0000017057053765</v>
      </c>
      <c r="AT81">
        <f t="shared" si="23"/>
        <v>1.0000006993853061</v>
      </c>
      <c r="AU81" t="e">
        <f t="shared" si="24"/>
        <v>#DIV/0!</v>
      </c>
      <c r="AV81" t="e">
        <f t="shared" si="25"/>
        <v>#DIV/0!</v>
      </c>
      <c r="AW81" t="e">
        <f t="shared" si="26"/>
        <v>#DIV/0!</v>
      </c>
      <c r="AX81" t="e">
        <f t="shared" si="27"/>
        <v>#DIV/0!</v>
      </c>
      <c r="AY81" t="e">
        <f t="shared" si="28"/>
        <v>#DIV/0!</v>
      </c>
      <c r="AZ81" t="e">
        <f t="shared" si="29"/>
        <v>#DIV/0!</v>
      </c>
      <c r="BA81">
        <f t="shared" si="30"/>
        <v>0.99999994304837891</v>
      </c>
      <c r="BB81">
        <f t="shared" si="31"/>
        <v>0.99996812291838988</v>
      </c>
      <c r="BC81">
        <f t="shared" si="32"/>
        <v>1.0011870567150691</v>
      </c>
      <c r="BD81">
        <f t="shared" si="33"/>
        <v>0.9992630133075705</v>
      </c>
      <c r="BE81">
        <f t="shared" si="34"/>
        <v>1</v>
      </c>
    </row>
    <row r="82" spans="1:57" x14ac:dyDescent="0.25">
      <c r="A82" s="2">
        <v>31659</v>
      </c>
      <c r="B82" s="3">
        <v>0</v>
      </c>
      <c r="C82">
        <v>2.8207656232109</v>
      </c>
      <c r="D82">
        <v>2.31399354201774E-4</v>
      </c>
      <c r="E82">
        <v>0.129175539380261</v>
      </c>
      <c r="F82">
        <v>6.1211894841371801E-2</v>
      </c>
      <c r="G82">
        <v>0.58990070979287701</v>
      </c>
      <c r="H82">
        <v>8.7498059433479405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17.360000988680198</v>
      </c>
      <c r="P82">
        <v>20.906999999992301</v>
      </c>
      <c r="Q82">
        <v>4.8905737705578103</v>
      </c>
      <c r="R82">
        <v>368.68301217269499</v>
      </c>
      <c r="S82">
        <v>6.8</v>
      </c>
      <c r="U82" t="s">
        <v>118</v>
      </c>
      <c r="V82">
        <v>2.8205520000000002</v>
      </c>
      <c r="W82">
        <v>2.3144699999999999E-4</v>
      </c>
      <c r="X82">
        <v>0.1291766</v>
      </c>
      <c r="Y82">
        <v>6.1211670000000003E-2</v>
      </c>
      <c r="Z82">
        <v>0.58990169999999997</v>
      </c>
      <c r="AA82">
        <v>8.7498120000000004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17.36</v>
      </c>
      <c r="AI82">
        <v>20.906330000000001</v>
      </c>
      <c r="AJ82">
        <v>4.8963109999999999</v>
      </c>
      <c r="AK82">
        <v>368.4058</v>
      </c>
      <c r="AL82">
        <v>6.8</v>
      </c>
      <c r="AM82" t="s">
        <v>37</v>
      </c>
      <c r="AO82">
        <f t="shared" si="18"/>
        <v>0.99992426764948428</v>
      </c>
      <c r="AP82">
        <f t="shared" si="19"/>
        <v>1.0002059029005952</v>
      </c>
      <c r="AQ82">
        <f t="shared" si="20"/>
        <v>1.0000082106855841</v>
      </c>
      <c r="AR82">
        <f t="shared" si="21"/>
        <v>0.99999632683529271</v>
      </c>
      <c r="AS82">
        <f t="shared" si="22"/>
        <v>1.0000016785996466</v>
      </c>
      <c r="AT82">
        <f t="shared" si="23"/>
        <v>1.0000006922041584</v>
      </c>
      <c r="AU82" t="e">
        <f t="shared" si="24"/>
        <v>#DIV/0!</v>
      </c>
      <c r="AV82" t="e">
        <f t="shared" si="25"/>
        <v>#DIV/0!</v>
      </c>
      <c r="AW82" t="e">
        <f t="shared" si="26"/>
        <v>#DIV/0!</v>
      </c>
      <c r="AX82" t="e">
        <f t="shared" si="27"/>
        <v>#DIV/0!</v>
      </c>
      <c r="AY82" t="e">
        <f t="shared" si="28"/>
        <v>#DIV/0!</v>
      </c>
      <c r="AZ82" t="e">
        <f t="shared" si="29"/>
        <v>#DIV/0!</v>
      </c>
      <c r="BA82">
        <f t="shared" si="30"/>
        <v>0.99999994304837891</v>
      </c>
      <c r="BB82">
        <f t="shared" si="31"/>
        <v>0.99996795331743904</v>
      </c>
      <c r="BC82">
        <f t="shared" si="32"/>
        <v>1.0011731199060381</v>
      </c>
      <c r="BD82">
        <f t="shared" si="33"/>
        <v>0.99924810158444421</v>
      </c>
      <c r="BE82">
        <f t="shared" si="34"/>
        <v>1</v>
      </c>
    </row>
    <row r="83" spans="1:57" x14ac:dyDescent="0.25">
      <c r="A83" s="2">
        <v>31660</v>
      </c>
      <c r="B83" s="3">
        <v>0</v>
      </c>
      <c r="C83">
        <v>2.79812056986419</v>
      </c>
      <c r="D83">
        <v>2.36007371073137E-4</v>
      </c>
      <c r="E83">
        <v>0.12920134727575999</v>
      </c>
      <c r="F83">
        <v>6.1251980122739101E-2</v>
      </c>
      <c r="G83">
        <v>0.59001333706133896</v>
      </c>
      <c r="H83">
        <v>8.7505560897466204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17.360000988680198</v>
      </c>
      <c r="P83">
        <v>20.900333333325602</v>
      </c>
      <c r="Q83">
        <v>4.9479508197389697</v>
      </c>
      <c r="R83">
        <v>365.89616570393099</v>
      </c>
      <c r="S83">
        <v>6.8</v>
      </c>
      <c r="U83" t="s">
        <v>119</v>
      </c>
      <c r="V83">
        <v>2.7979020000000001</v>
      </c>
      <c r="W83">
        <v>2.3604839999999999E-4</v>
      </c>
      <c r="X83">
        <v>0.1292024</v>
      </c>
      <c r="Y83">
        <v>6.1251750000000001E-2</v>
      </c>
      <c r="Z83">
        <v>0.59001429999999999</v>
      </c>
      <c r="AA83">
        <v>8.7505620000000004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17.36</v>
      </c>
      <c r="AI83">
        <v>20.89967</v>
      </c>
      <c r="AJ83">
        <v>4.9536889999999998</v>
      </c>
      <c r="AK83">
        <v>365.6157</v>
      </c>
      <c r="AL83">
        <v>6.8</v>
      </c>
      <c r="AM83" t="s">
        <v>37</v>
      </c>
      <c r="AO83">
        <f t="shared" si="18"/>
        <v>0.99992188690275041</v>
      </c>
      <c r="AP83">
        <f t="shared" si="19"/>
        <v>1.0001738459552192</v>
      </c>
      <c r="AQ83">
        <f t="shared" si="20"/>
        <v>1.0000081479354681</v>
      </c>
      <c r="AR83">
        <f t="shared" si="21"/>
        <v>0.99999624301551326</v>
      </c>
      <c r="AS83">
        <f t="shared" si="22"/>
        <v>1.0000016320625325</v>
      </c>
      <c r="AT83">
        <f t="shared" si="23"/>
        <v>1.0000006754146045</v>
      </c>
      <c r="AU83" t="e">
        <f t="shared" si="24"/>
        <v>#DIV/0!</v>
      </c>
      <c r="AV83" t="e">
        <f t="shared" si="25"/>
        <v>#DIV/0!</v>
      </c>
      <c r="AW83" t="e">
        <f t="shared" si="26"/>
        <v>#DIV/0!</v>
      </c>
      <c r="AX83" t="e">
        <f t="shared" si="27"/>
        <v>#DIV/0!</v>
      </c>
      <c r="AY83" t="e">
        <f t="shared" si="28"/>
        <v>#DIV/0!</v>
      </c>
      <c r="AZ83" t="e">
        <f t="shared" si="29"/>
        <v>#DIV/0!</v>
      </c>
      <c r="BA83">
        <f t="shared" si="30"/>
        <v>0.99999994304837891</v>
      </c>
      <c r="BB83">
        <f t="shared" si="31"/>
        <v>0.99996826206955547</v>
      </c>
      <c r="BC83">
        <f t="shared" si="32"/>
        <v>1.0011597084267974</v>
      </c>
      <c r="BD83">
        <f t="shared" si="33"/>
        <v>0.99923348280135316</v>
      </c>
      <c r="BE83">
        <f t="shared" si="34"/>
        <v>1</v>
      </c>
    </row>
    <row r="84" spans="1:57" x14ac:dyDescent="0.25">
      <c r="A84" s="2">
        <v>31661</v>
      </c>
      <c r="B84" s="3">
        <v>0</v>
      </c>
      <c r="C84">
        <v>2.7750314606708901</v>
      </c>
      <c r="D84">
        <v>2.3998184011236301E-4</v>
      </c>
      <c r="E84">
        <v>0.12922792848867201</v>
      </c>
      <c r="F84">
        <v>6.1292065404106297E-2</v>
      </c>
      <c r="G84">
        <v>0.59012597597890004</v>
      </c>
      <c r="H84">
        <v>8.7513150712336394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17.360000988680198</v>
      </c>
      <c r="P84">
        <v>20.893666666658799</v>
      </c>
      <c r="Q84">
        <v>5.0053278689201299</v>
      </c>
      <c r="R84">
        <v>363.076452989708</v>
      </c>
      <c r="S84">
        <v>6.8</v>
      </c>
      <c r="U84" t="s">
        <v>120</v>
      </c>
      <c r="V84">
        <v>2.7748080000000002</v>
      </c>
      <c r="W84">
        <v>2.400173E-4</v>
      </c>
      <c r="X84">
        <v>0.12922900000000001</v>
      </c>
      <c r="Y84">
        <v>6.129184E-2</v>
      </c>
      <c r="Z84">
        <v>0.59012690000000001</v>
      </c>
      <c r="AA84">
        <v>8.7513210000000008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17.36</v>
      </c>
      <c r="AI84">
        <v>20.893000000000001</v>
      </c>
      <c r="AJ84">
        <v>5.0110659999999996</v>
      </c>
      <c r="AK84">
        <v>362.79270000000002</v>
      </c>
      <c r="AL84">
        <v>6.8</v>
      </c>
      <c r="AM84" t="s">
        <v>37</v>
      </c>
      <c r="AO84">
        <f t="shared" si="18"/>
        <v>0.99991947454504315</v>
      </c>
      <c r="AP84">
        <f t="shared" si="19"/>
        <v>1.0001477607123122</v>
      </c>
      <c r="AQ84">
        <f t="shared" si="20"/>
        <v>1.000008291638971</v>
      </c>
      <c r="AR84">
        <f t="shared" si="21"/>
        <v>0.99999632245862802</v>
      </c>
      <c r="AS84">
        <f t="shared" si="22"/>
        <v>1.0000015658031294</v>
      </c>
      <c r="AT84">
        <f t="shared" si="23"/>
        <v>1.0000006774714787</v>
      </c>
      <c r="AU84" t="e">
        <f t="shared" si="24"/>
        <v>#DIV/0!</v>
      </c>
      <c r="AV84" t="e">
        <f t="shared" si="25"/>
        <v>#DIV/0!</v>
      </c>
      <c r="AW84" t="e">
        <f t="shared" si="26"/>
        <v>#DIV/0!</v>
      </c>
      <c r="AX84" t="e">
        <f t="shared" si="27"/>
        <v>#DIV/0!</v>
      </c>
      <c r="AY84" t="e">
        <f t="shared" si="28"/>
        <v>#DIV/0!</v>
      </c>
      <c r="AZ84" t="e">
        <f t="shared" si="29"/>
        <v>#DIV/0!</v>
      </c>
      <c r="BA84">
        <f t="shared" si="30"/>
        <v>0.99999994304837891</v>
      </c>
      <c r="BB84">
        <f t="shared" si="31"/>
        <v>0.99996809240477347</v>
      </c>
      <c r="BC84">
        <f t="shared" si="32"/>
        <v>1.0011464046372467</v>
      </c>
      <c r="BD84">
        <f t="shared" si="33"/>
        <v>0.99921847592326229</v>
      </c>
      <c r="BE84">
        <f t="shared" si="34"/>
        <v>1</v>
      </c>
    </row>
    <row r="85" spans="1:57" x14ac:dyDescent="0.25">
      <c r="A85" s="2">
        <v>31662</v>
      </c>
      <c r="B85" s="3">
        <v>0</v>
      </c>
      <c r="C85">
        <v>2.7515909130798302</v>
      </c>
      <c r="D85">
        <v>2.4341244564874201E-4</v>
      </c>
      <c r="E85">
        <v>0.12925519146203601</v>
      </c>
      <c r="F85">
        <v>6.1332150685473499E-2</v>
      </c>
      <c r="G85">
        <v>0.59023862697857599</v>
      </c>
      <c r="H85">
        <v>8.7520826515333603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17.360000988680198</v>
      </c>
      <c r="P85">
        <v>20.886999999992</v>
      </c>
      <c r="Q85">
        <v>5.0627049181012902</v>
      </c>
      <c r="R85">
        <v>360.22473294256997</v>
      </c>
      <c r="S85">
        <v>6.8</v>
      </c>
      <c r="U85" t="s">
        <v>121</v>
      </c>
      <c r="V85">
        <v>2.7513649999999998</v>
      </c>
      <c r="W85">
        <v>2.4344309999999999E-4</v>
      </c>
      <c r="X85">
        <v>0.12925619999999999</v>
      </c>
      <c r="Y85">
        <v>6.1331919999999998E-2</v>
      </c>
      <c r="Z85">
        <v>0.59023959999999998</v>
      </c>
      <c r="AA85">
        <v>8.7520889999999998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17.36</v>
      </c>
      <c r="AI85">
        <v>20.886330000000001</v>
      </c>
      <c r="AJ85">
        <v>5.0684430000000003</v>
      </c>
      <c r="AK85">
        <v>359.93779999999998</v>
      </c>
      <c r="AL85">
        <v>6.8</v>
      </c>
      <c r="AM85" t="s">
        <v>37</v>
      </c>
      <c r="AO85">
        <f t="shared" si="18"/>
        <v>0.9999178972867091</v>
      </c>
      <c r="AP85">
        <f t="shared" si="19"/>
        <v>1.0001259358418435</v>
      </c>
      <c r="AQ85">
        <f t="shared" si="20"/>
        <v>1.0000078026882524</v>
      </c>
      <c r="AR85">
        <f t="shared" si="21"/>
        <v>0.99999623875127608</v>
      </c>
      <c r="AS85">
        <f t="shared" si="22"/>
        <v>1.0000016485221053</v>
      </c>
      <c r="AT85">
        <f t="shared" si="23"/>
        <v>1.0000007253663947</v>
      </c>
      <c r="AU85" t="e">
        <f t="shared" si="24"/>
        <v>#DIV/0!</v>
      </c>
      <c r="AV85" t="e">
        <f t="shared" si="25"/>
        <v>#DIV/0!</v>
      </c>
      <c r="AW85" t="e">
        <f t="shared" si="26"/>
        <v>#DIV/0!</v>
      </c>
      <c r="AX85" t="e">
        <f t="shared" si="27"/>
        <v>#DIV/0!</v>
      </c>
      <c r="AY85" t="e">
        <f t="shared" si="28"/>
        <v>#DIV/0!</v>
      </c>
      <c r="AZ85" t="e">
        <f t="shared" si="29"/>
        <v>#DIV/0!</v>
      </c>
      <c r="BA85">
        <f t="shared" si="30"/>
        <v>0.99999994304837891</v>
      </c>
      <c r="BB85">
        <f t="shared" si="31"/>
        <v>0.99996792263168488</v>
      </c>
      <c r="BC85">
        <f t="shared" si="32"/>
        <v>1.0011334023988232</v>
      </c>
      <c r="BD85">
        <f t="shared" si="33"/>
        <v>0.99920346129421456</v>
      </c>
      <c r="BE85">
        <f t="shared" si="34"/>
        <v>1</v>
      </c>
    </row>
    <row r="86" spans="1:57" x14ac:dyDescent="0.25">
      <c r="A86" s="2">
        <v>31663</v>
      </c>
      <c r="B86" s="3">
        <v>0</v>
      </c>
      <c r="C86">
        <v>2.7278826994289198</v>
      </c>
      <c r="D86">
        <v>2.4637614604405502E-4</v>
      </c>
      <c r="E86">
        <v>0.129283057627125</v>
      </c>
      <c r="F86">
        <v>6.1372235966840799E-2</v>
      </c>
      <c r="G86">
        <v>0.59035129052899005</v>
      </c>
      <c r="H86">
        <v>8.7528586051125803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17.360000988680198</v>
      </c>
      <c r="P86">
        <v>20.8803333333253</v>
      </c>
      <c r="Q86">
        <v>5.1200819672824602</v>
      </c>
      <c r="R86">
        <v>357.34187422481398</v>
      </c>
      <c r="S86">
        <v>6.8</v>
      </c>
      <c r="U86" t="s">
        <v>122</v>
      </c>
      <c r="V86">
        <v>2.7276539999999998</v>
      </c>
      <c r="W86">
        <v>2.4640259999999999E-4</v>
      </c>
      <c r="X86">
        <v>0.12928410000000001</v>
      </c>
      <c r="Y86">
        <v>6.1372009999999998E-2</v>
      </c>
      <c r="Z86">
        <v>0.59035219999999999</v>
      </c>
      <c r="AA86">
        <v>8.7528649999999999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17.36</v>
      </c>
      <c r="AI86">
        <v>20.879670000000001</v>
      </c>
      <c r="AJ86">
        <v>5.12582</v>
      </c>
      <c r="AK86">
        <v>357.05189999999999</v>
      </c>
      <c r="AL86">
        <v>6.8</v>
      </c>
      <c r="AM86" t="s">
        <v>37</v>
      </c>
      <c r="AO86">
        <f t="shared" si="18"/>
        <v>0.99991616229357372</v>
      </c>
      <c r="AP86">
        <f t="shared" si="19"/>
        <v>1.0001073722288856</v>
      </c>
      <c r="AQ86">
        <f t="shared" si="20"/>
        <v>1.0000080627183032</v>
      </c>
      <c r="AR86">
        <f t="shared" si="21"/>
        <v>0.99999631809339773</v>
      </c>
      <c r="AS86">
        <f t="shared" si="22"/>
        <v>1.0000015405590275</v>
      </c>
      <c r="AT86">
        <f t="shared" si="23"/>
        <v>1.0000007306055894</v>
      </c>
      <c r="AU86" t="e">
        <f t="shared" si="24"/>
        <v>#DIV/0!</v>
      </c>
      <c r="AV86" t="e">
        <f t="shared" si="25"/>
        <v>#DIV/0!</v>
      </c>
      <c r="AW86" t="e">
        <f t="shared" si="26"/>
        <v>#DIV/0!</v>
      </c>
      <c r="AX86" t="e">
        <f t="shared" si="27"/>
        <v>#DIV/0!</v>
      </c>
      <c r="AY86" t="e">
        <f t="shared" si="28"/>
        <v>#DIV/0!</v>
      </c>
      <c r="AZ86" t="e">
        <f t="shared" si="29"/>
        <v>#DIV/0!</v>
      </c>
      <c r="BA86">
        <f t="shared" si="30"/>
        <v>0.99999994304837891</v>
      </c>
      <c r="BB86">
        <f t="shared" si="31"/>
        <v>0.99996823166973869</v>
      </c>
      <c r="BC86">
        <f t="shared" si="32"/>
        <v>1.0011206915737298</v>
      </c>
      <c r="BD86">
        <f t="shared" si="33"/>
        <v>0.99918852436355787</v>
      </c>
      <c r="BE86">
        <f t="shared" si="34"/>
        <v>1</v>
      </c>
    </row>
    <row r="87" spans="1:57" x14ac:dyDescent="0.25">
      <c r="A87" s="2">
        <v>31664</v>
      </c>
      <c r="B87" s="3">
        <v>0</v>
      </c>
      <c r="C87">
        <v>2.7039823661709699</v>
      </c>
      <c r="D87">
        <v>2.4893898403321497E-4</v>
      </c>
      <c r="E87">
        <v>0.12931145955480899</v>
      </c>
      <c r="F87">
        <v>6.1412321248208002E-2</v>
      </c>
      <c r="G87">
        <v>0.59046396709778504</v>
      </c>
      <c r="H87">
        <v>8.7536427159826005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17.360000988680198</v>
      </c>
      <c r="P87">
        <v>20.873666666658501</v>
      </c>
      <c r="Q87">
        <v>5.1774590164636196</v>
      </c>
      <c r="R87">
        <v>354.42875498388503</v>
      </c>
      <c r="S87">
        <v>6.8</v>
      </c>
      <c r="U87" t="s">
        <v>123</v>
      </c>
      <c r="V87">
        <v>2.7037520000000002</v>
      </c>
      <c r="W87">
        <v>2.489619E-4</v>
      </c>
      <c r="X87">
        <v>0.1293125</v>
      </c>
      <c r="Y87">
        <v>6.1412090000000003E-2</v>
      </c>
      <c r="Z87">
        <v>0.59046489999999996</v>
      </c>
      <c r="AA87">
        <v>8.7536489999999993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17.36</v>
      </c>
      <c r="AI87">
        <v>20.873000000000001</v>
      </c>
      <c r="AJ87">
        <v>5.1831969999999998</v>
      </c>
      <c r="AK87">
        <v>354.13580000000002</v>
      </c>
      <c r="AL87">
        <v>6.8</v>
      </c>
      <c r="AM87" t="s">
        <v>37</v>
      </c>
      <c r="AO87">
        <f t="shared" si="18"/>
        <v>0.99991480485455386</v>
      </c>
      <c r="AP87">
        <f t="shared" si="19"/>
        <v>1.0000920545525402</v>
      </c>
      <c r="AQ87">
        <f t="shared" si="20"/>
        <v>1.0000080460401157</v>
      </c>
      <c r="AR87">
        <f t="shared" si="21"/>
        <v>0.99999623449817077</v>
      </c>
      <c r="AS87">
        <f t="shared" si="22"/>
        <v>1.0000015799477477</v>
      </c>
      <c r="AT87">
        <f t="shared" si="23"/>
        <v>1.0000007178745585</v>
      </c>
      <c r="AU87" t="e">
        <f t="shared" si="24"/>
        <v>#DIV/0!</v>
      </c>
      <c r="AV87" t="e">
        <f t="shared" si="25"/>
        <v>#DIV/0!</v>
      </c>
      <c r="AW87" t="e">
        <f t="shared" si="26"/>
        <v>#DIV/0!</v>
      </c>
      <c r="AX87" t="e">
        <f t="shared" si="27"/>
        <v>#DIV/0!</v>
      </c>
      <c r="AY87" t="e">
        <f t="shared" si="28"/>
        <v>#DIV/0!</v>
      </c>
      <c r="AZ87" t="e">
        <f t="shared" si="29"/>
        <v>#DIV/0!</v>
      </c>
      <c r="BA87">
        <f t="shared" si="30"/>
        <v>0.99999994304837891</v>
      </c>
      <c r="BB87">
        <f t="shared" si="31"/>
        <v>0.99996806183268394</v>
      </c>
      <c r="BC87">
        <f t="shared" si="32"/>
        <v>1.0011082624735674</v>
      </c>
      <c r="BD87">
        <f t="shared" si="33"/>
        <v>0.99917344464926861</v>
      </c>
      <c r="BE87">
        <f t="shared" si="34"/>
        <v>1</v>
      </c>
    </row>
    <row r="88" spans="1:57" x14ac:dyDescent="0.25">
      <c r="A88" s="2">
        <v>31665</v>
      </c>
      <c r="B88" s="3">
        <v>0</v>
      </c>
      <c r="C88">
        <v>2.6799578267281499</v>
      </c>
      <c r="D88">
        <v>2.5115763888913502E-4</v>
      </c>
      <c r="E88">
        <v>0.129340339370591</v>
      </c>
      <c r="F88">
        <v>6.1452406529575301E-2</v>
      </c>
      <c r="G88">
        <v>0.59057665714557805</v>
      </c>
      <c r="H88">
        <v>8.7544347767572308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17.360000988680198</v>
      </c>
      <c r="P88">
        <v>20.866999999991702</v>
      </c>
      <c r="Q88">
        <v>5.2348360656447799</v>
      </c>
      <c r="R88">
        <v>351.48626258488298</v>
      </c>
      <c r="S88">
        <v>6.8</v>
      </c>
      <c r="U88" t="s">
        <v>124</v>
      </c>
      <c r="V88">
        <v>2.6797260000000001</v>
      </c>
      <c r="W88">
        <v>2.5117750000000001E-4</v>
      </c>
      <c r="X88">
        <v>0.1293414</v>
      </c>
      <c r="Y88">
        <v>6.1452180000000002E-2</v>
      </c>
      <c r="Z88">
        <v>0.59057760000000004</v>
      </c>
      <c r="AA88">
        <v>8.7544409999999999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17.36</v>
      </c>
      <c r="AI88">
        <v>20.866330000000001</v>
      </c>
      <c r="AJ88">
        <v>5.2405739999999996</v>
      </c>
      <c r="AK88">
        <v>351.19040000000001</v>
      </c>
      <c r="AL88">
        <v>6.8</v>
      </c>
      <c r="AM88" t="s">
        <v>37</v>
      </c>
      <c r="AO88">
        <f t="shared" si="18"/>
        <v>0.99991349612824587</v>
      </c>
      <c r="AP88">
        <f t="shared" si="19"/>
        <v>1.0000790782671507</v>
      </c>
      <c r="AQ88">
        <f t="shared" si="20"/>
        <v>1.0000082002986397</v>
      </c>
      <c r="AR88">
        <f t="shared" si="21"/>
        <v>0.99999631373955733</v>
      </c>
      <c r="AS88">
        <f t="shared" si="22"/>
        <v>1.0000015964979492</v>
      </c>
      <c r="AT88">
        <f t="shared" si="23"/>
        <v>1.0000007108674549</v>
      </c>
      <c r="AU88" t="e">
        <f t="shared" si="24"/>
        <v>#DIV/0!</v>
      </c>
      <c r="AV88" t="e">
        <f t="shared" si="25"/>
        <v>#DIV/0!</v>
      </c>
      <c r="AW88" t="e">
        <f t="shared" si="26"/>
        <v>#DIV/0!</v>
      </c>
      <c r="AX88" t="e">
        <f t="shared" si="27"/>
        <v>#DIV/0!</v>
      </c>
      <c r="AY88" t="e">
        <f t="shared" si="28"/>
        <v>#DIV/0!</v>
      </c>
      <c r="AZ88" t="e">
        <f t="shared" si="29"/>
        <v>#DIV/0!</v>
      </c>
      <c r="BA88">
        <f t="shared" si="30"/>
        <v>0.99999994304837891</v>
      </c>
      <c r="BB88">
        <f t="shared" si="31"/>
        <v>0.99996789188710877</v>
      </c>
      <c r="BC88">
        <f t="shared" si="32"/>
        <v>1.0010961058346939</v>
      </c>
      <c r="BD88">
        <f t="shared" si="33"/>
        <v>0.99915825277862313</v>
      </c>
      <c r="BE88">
        <f t="shared" si="34"/>
        <v>1</v>
      </c>
    </row>
    <row r="89" spans="1:57" x14ac:dyDescent="0.25">
      <c r="A89" s="2">
        <v>31666</v>
      </c>
      <c r="B89" s="3">
        <v>0</v>
      </c>
      <c r="C89">
        <v>2.6558699273730899</v>
      </c>
      <c r="D89">
        <v>2.5308075732218498E-4</v>
      </c>
      <c r="E89">
        <v>0.12936964739559001</v>
      </c>
      <c r="F89">
        <v>6.1492491810942497E-2</v>
      </c>
      <c r="G89">
        <v>0.59068936112487602</v>
      </c>
      <c r="H89">
        <v>8.7552345878670295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17.360000988680198</v>
      </c>
      <c r="P89">
        <v>20.860333333324999</v>
      </c>
      <c r="Q89">
        <v>5.2922131148259499</v>
      </c>
      <c r="R89">
        <v>348.51529334026799</v>
      </c>
      <c r="S89">
        <v>6.8</v>
      </c>
      <c r="U89" t="s">
        <v>125</v>
      </c>
      <c r="V89">
        <v>2.6556380000000002</v>
      </c>
      <c r="W89">
        <v>2.5309799999999999E-4</v>
      </c>
      <c r="X89">
        <v>0.12937070000000001</v>
      </c>
      <c r="Y89">
        <v>6.149226E-2</v>
      </c>
      <c r="Z89">
        <v>0.5906903</v>
      </c>
      <c r="AA89">
        <v>8.7552409999999998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17.36</v>
      </c>
      <c r="AI89">
        <v>20.859670000000001</v>
      </c>
      <c r="AJ89">
        <v>5.2979510000000003</v>
      </c>
      <c r="AK89">
        <v>348.2167</v>
      </c>
      <c r="AL89">
        <v>6.8</v>
      </c>
      <c r="AM89" t="s">
        <v>37</v>
      </c>
      <c r="AO89">
        <f t="shared" si="18"/>
        <v>0.9999126736702354</v>
      </c>
      <c r="AP89">
        <f t="shared" si="19"/>
        <v>1.0000681311293576</v>
      </c>
      <c r="AQ89">
        <f t="shared" si="20"/>
        <v>1.0000081364093603</v>
      </c>
      <c r="AR89">
        <f t="shared" si="21"/>
        <v>0.99999623025615536</v>
      </c>
      <c r="AS89">
        <f t="shared" si="22"/>
        <v>1.0000015894566345</v>
      </c>
      <c r="AT89">
        <f t="shared" si="23"/>
        <v>1.0000007323770603</v>
      </c>
      <c r="AU89" t="e">
        <f t="shared" si="24"/>
        <v>#DIV/0!</v>
      </c>
      <c r="AV89" t="e">
        <f t="shared" si="25"/>
        <v>#DIV/0!</v>
      </c>
      <c r="AW89" t="e">
        <f t="shared" si="26"/>
        <v>#DIV/0!</v>
      </c>
      <c r="AX89" t="e">
        <f t="shared" si="27"/>
        <v>#DIV/0!</v>
      </c>
      <c r="AY89" t="e">
        <f t="shared" si="28"/>
        <v>#DIV/0!</v>
      </c>
      <c r="AZ89" t="e">
        <f t="shared" si="29"/>
        <v>#DIV/0!</v>
      </c>
      <c r="BA89">
        <f t="shared" si="30"/>
        <v>0.99999994304837891</v>
      </c>
      <c r="BB89">
        <f t="shared" si="31"/>
        <v>0.99996820121162988</v>
      </c>
      <c r="BC89">
        <f t="shared" si="32"/>
        <v>1.0010842127952058</v>
      </c>
      <c r="BD89">
        <f t="shared" si="33"/>
        <v>0.99914324178601699</v>
      </c>
      <c r="BE89">
        <f t="shared" si="34"/>
        <v>1</v>
      </c>
    </row>
    <row r="90" spans="1:57" x14ac:dyDescent="0.25">
      <c r="A90" s="2">
        <v>31667</v>
      </c>
      <c r="B90" s="3">
        <v>0</v>
      </c>
      <c r="C90">
        <v>2.6317729857768799</v>
      </c>
      <c r="D90">
        <v>2.5475009473466498E-4</v>
      </c>
      <c r="E90">
        <v>0.12939934098122299</v>
      </c>
      <c r="F90">
        <v>6.1532577092309797E-2</v>
      </c>
      <c r="G90">
        <v>0.590802079479812</v>
      </c>
      <c r="H90">
        <v>8.7560419568956895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17.360000988680198</v>
      </c>
      <c r="P90">
        <v>20.853666666658199</v>
      </c>
      <c r="Q90">
        <v>5.3495901640071102</v>
      </c>
      <c r="R90">
        <v>345.51675223682599</v>
      </c>
      <c r="S90">
        <v>6.8</v>
      </c>
      <c r="U90" t="s">
        <v>126</v>
      </c>
      <c r="V90">
        <v>2.6315409999999999</v>
      </c>
      <c r="W90">
        <v>2.5476509999999998E-4</v>
      </c>
      <c r="X90">
        <v>0.1294004</v>
      </c>
      <c r="Y90">
        <v>6.153235E-2</v>
      </c>
      <c r="Z90">
        <v>0.59080299999999997</v>
      </c>
      <c r="AA90">
        <v>8.7560490000000009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17.36</v>
      </c>
      <c r="AI90">
        <v>20.853000000000002</v>
      </c>
      <c r="AJ90">
        <v>5.3553280000000001</v>
      </c>
      <c r="AK90">
        <v>345.21539999999999</v>
      </c>
      <c r="AL90">
        <v>6.8</v>
      </c>
      <c r="AM90" t="s">
        <v>37</v>
      </c>
      <c r="AO90">
        <f t="shared" si="18"/>
        <v>0.99991185190434972</v>
      </c>
      <c r="AP90">
        <f t="shared" si="19"/>
        <v>1.0000589019028654</v>
      </c>
      <c r="AQ90">
        <f t="shared" si="20"/>
        <v>1.0000081841126003</v>
      </c>
      <c r="AR90">
        <f t="shared" si="21"/>
        <v>0.99999630939706208</v>
      </c>
      <c r="AS90">
        <f t="shared" si="22"/>
        <v>1.0000015580855586</v>
      </c>
      <c r="AT90">
        <f t="shared" si="23"/>
        <v>1.0000008043707815</v>
      </c>
      <c r="AU90" t="e">
        <f t="shared" si="24"/>
        <v>#DIV/0!</v>
      </c>
      <c r="AV90" t="e">
        <f t="shared" si="25"/>
        <v>#DIV/0!</v>
      </c>
      <c r="AW90" t="e">
        <f t="shared" si="26"/>
        <v>#DIV/0!</v>
      </c>
      <c r="AX90" t="e">
        <f t="shared" si="27"/>
        <v>#DIV/0!</v>
      </c>
      <c r="AY90" t="e">
        <f t="shared" si="28"/>
        <v>#DIV/0!</v>
      </c>
      <c r="AZ90" t="e">
        <f t="shared" si="29"/>
        <v>#DIV/0!</v>
      </c>
      <c r="BA90">
        <f t="shared" si="30"/>
        <v>0.99999994304837891</v>
      </c>
      <c r="BB90">
        <f t="shared" si="31"/>
        <v>0.99996803120195343</v>
      </c>
      <c r="BC90">
        <f t="shared" si="32"/>
        <v>1.0010725748733977</v>
      </c>
      <c r="BD90">
        <f t="shared" si="33"/>
        <v>0.99912782163274261</v>
      </c>
      <c r="BE90">
        <f t="shared" si="34"/>
        <v>1</v>
      </c>
    </row>
    <row r="91" spans="1:57" x14ac:dyDescent="0.25">
      <c r="A91" s="2">
        <v>31668</v>
      </c>
      <c r="B91" s="3">
        <v>0</v>
      </c>
      <c r="C91">
        <v>2.6077153020833199</v>
      </c>
      <c r="D91">
        <v>2.5620149392076899E-4</v>
      </c>
      <c r="E91">
        <v>0.12942938350987601</v>
      </c>
      <c r="F91">
        <v>6.1572662373676999E-2</v>
      </c>
      <c r="G91">
        <v>0.59091481264602996</v>
      </c>
      <c r="H91">
        <v>8.7568566980168008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17.360000988680198</v>
      </c>
      <c r="P91">
        <v>20.8469999999915</v>
      </c>
      <c r="Q91">
        <v>5.4069672131882696</v>
      </c>
      <c r="R91">
        <v>342.49155266000901</v>
      </c>
      <c r="S91">
        <v>6.8</v>
      </c>
      <c r="U91" t="s">
        <v>127</v>
      </c>
      <c r="V91">
        <v>2.6074830000000002</v>
      </c>
      <c r="W91">
        <v>2.5621459999999998E-4</v>
      </c>
      <c r="X91">
        <v>0.1294304</v>
      </c>
      <c r="Y91">
        <v>6.1572429999999997E-2</v>
      </c>
      <c r="Z91">
        <v>0.59091570000000004</v>
      </c>
      <c r="AA91">
        <v>8.7568629999999992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17.36</v>
      </c>
      <c r="AI91">
        <v>20.846329999999998</v>
      </c>
      <c r="AJ91">
        <v>5.4127049999999999</v>
      </c>
      <c r="AK91">
        <v>342.18759999999997</v>
      </c>
      <c r="AL91">
        <v>6.8</v>
      </c>
      <c r="AM91" t="s">
        <v>37</v>
      </c>
      <c r="AO91">
        <f t="shared" si="18"/>
        <v>0.9999109173907389</v>
      </c>
      <c r="AP91">
        <f t="shared" si="19"/>
        <v>1.0000511553583487</v>
      </c>
      <c r="AQ91">
        <f t="shared" si="20"/>
        <v>1.0000078536271781</v>
      </c>
      <c r="AR91">
        <f t="shared" si="21"/>
        <v>0.99999622602518645</v>
      </c>
      <c r="AS91">
        <f t="shared" si="22"/>
        <v>1.0000015016614088</v>
      </c>
      <c r="AT91">
        <f t="shared" si="23"/>
        <v>1.0000007196627072</v>
      </c>
      <c r="AU91" t="e">
        <f t="shared" si="24"/>
        <v>#DIV/0!</v>
      </c>
      <c r="AV91" t="e">
        <f t="shared" si="25"/>
        <v>#DIV/0!</v>
      </c>
      <c r="AW91" t="e">
        <f t="shared" si="26"/>
        <v>#DIV/0!</v>
      </c>
      <c r="AX91" t="e">
        <f t="shared" si="27"/>
        <v>#DIV/0!</v>
      </c>
      <c r="AY91" t="e">
        <f t="shared" si="28"/>
        <v>#DIV/0!</v>
      </c>
      <c r="AZ91" t="e">
        <f t="shared" si="29"/>
        <v>#DIV/0!</v>
      </c>
      <c r="BA91">
        <f t="shared" si="30"/>
        <v>0.99999994304837891</v>
      </c>
      <c r="BB91">
        <f t="shared" si="31"/>
        <v>0.99996786108353708</v>
      </c>
      <c r="BC91">
        <f t="shared" si="32"/>
        <v>1.0010611839475807</v>
      </c>
      <c r="BD91">
        <f t="shared" si="33"/>
        <v>0.99911252508960191</v>
      </c>
      <c r="BE91">
        <f t="shared" si="34"/>
        <v>1</v>
      </c>
    </row>
    <row r="92" spans="1:57" x14ac:dyDescent="0.25">
      <c r="A92" s="2">
        <v>31669</v>
      </c>
      <c r="B92" s="3">
        <v>0</v>
      </c>
      <c r="C92">
        <v>2.5837396425669898</v>
      </c>
      <c r="D92">
        <v>2.57465724423128E-4</v>
      </c>
      <c r="E92">
        <v>0.129459743537891</v>
      </c>
      <c r="F92">
        <v>6.1612747655044299E-2</v>
      </c>
      <c r="G92">
        <v>0.59102756105061705</v>
      </c>
      <c r="H92">
        <v>8.7576786315139294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17.360000988680198</v>
      </c>
      <c r="P92">
        <v>20.840333333324701</v>
      </c>
      <c r="Q92">
        <v>5.4643442623694298</v>
      </c>
      <c r="R92">
        <v>339.44061611570299</v>
      </c>
      <c r="S92">
        <v>6.8</v>
      </c>
      <c r="U92" t="s">
        <v>128</v>
      </c>
      <c r="V92">
        <v>2.5835089999999998</v>
      </c>
      <c r="W92">
        <v>2.5747710000000002E-4</v>
      </c>
      <c r="X92">
        <v>0.12946079999999999</v>
      </c>
      <c r="Y92">
        <v>6.1612519999999997E-2</v>
      </c>
      <c r="Z92">
        <v>0.59102849999999996</v>
      </c>
      <c r="AA92">
        <v>8.7576850000000004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17.36</v>
      </c>
      <c r="AI92">
        <v>20.839670000000002</v>
      </c>
      <c r="AJ92">
        <v>5.4700819999999997</v>
      </c>
      <c r="AK92">
        <v>339.13420000000002</v>
      </c>
      <c r="AL92">
        <v>6.8</v>
      </c>
      <c r="AM92" t="s">
        <v>37</v>
      </c>
      <c r="AO92">
        <f t="shared" si="18"/>
        <v>0.99991073304632161</v>
      </c>
      <c r="AP92">
        <f t="shared" si="19"/>
        <v>1.0000441828787017</v>
      </c>
      <c r="AQ92">
        <f t="shared" si="20"/>
        <v>1.0000081605453566</v>
      </c>
      <c r="AR92">
        <f t="shared" si="21"/>
        <v>0.99999630506586756</v>
      </c>
      <c r="AS92">
        <f t="shared" si="22"/>
        <v>1.0000015886727536</v>
      </c>
      <c r="AT92">
        <f t="shared" si="23"/>
        <v>1.0000007271888292</v>
      </c>
      <c r="AU92" t="e">
        <f t="shared" si="24"/>
        <v>#DIV/0!</v>
      </c>
      <c r="AV92" t="e">
        <f t="shared" si="25"/>
        <v>#DIV/0!</v>
      </c>
      <c r="AW92" t="e">
        <f t="shared" si="26"/>
        <v>#DIV/0!</v>
      </c>
      <c r="AX92" t="e">
        <f t="shared" si="27"/>
        <v>#DIV/0!</v>
      </c>
      <c r="AY92" t="e">
        <f t="shared" si="28"/>
        <v>#DIV/0!</v>
      </c>
      <c r="AZ92" t="e">
        <f t="shared" si="29"/>
        <v>#DIV/0!</v>
      </c>
      <c r="BA92">
        <f t="shared" si="30"/>
        <v>0.99999994304837891</v>
      </c>
      <c r="BB92">
        <f t="shared" si="31"/>
        <v>0.99996817069506094</v>
      </c>
      <c r="BC92">
        <f t="shared" si="32"/>
        <v>1.001050032237186</v>
      </c>
      <c r="BD92">
        <f t="shared" si="33"/>
        <v>0.99909729095118505</v>
      </c>
      <c r="BE92">
        <f t="shared" si="34"/>
        <v>1</v>
      </c>
    </row>
    <row r="93" spans="1:57" x14ac:dyDescent="0.25">
      <c r="A93" s="2">
        <v>31670</v>
      </c>
      <c r="B93" s="3">
        <v>0</v>
      </c>
      <c r="C93">
        <v>2.55988369610865</v>
      </c>
      <c r="D93">
        <v>2.5856920243451798E-4</v>
      </c>
      <c r="E93">
        <v>0.12949039406054499</v>
      </c>
      <c r="F93">
        <v>6.1652832936411502E-2</v>
      </c>
      <c r="G93">
        <v>0.59114032511207204</v>
      </c>
      <c r="H93">
        <v>8.7585075833700206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17.360000988680198</v>
      </c>
      <c r="P93">
        <v>20.833666666657901</v>
      </c>
      <c r="Q93">
        <v>5.5217213115505999</v>
      </c>
      <c r="R93">
        <v>336.36487194953003</v>
      </c>
      <c r="S93">
        <v>6.8</v>
      </c>
      <c r="U93" t="s">
        <v>129</v>
      </c>
      <c r="V93">
        <v>2.5596540000000001</v>
      </c>
      <c r="W93">
        <v>2.5857920000000001E-4</v>
      </c>
      <c r="X93">
        <v>0.12949150000000001</v>
      </c>
      <c r="Y93">
        <v>6.1652609999999997E-2</v>
      </c>
      <c r="Z93">
        <v>0.59114129999999998</v>
      </c>
      <c r="AA93">
        <v>8.7585139999999999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17.36</v>
      </c>
      <c r="AI93">
        <v>20.832999999999998</v>
      </c>
      <c r="AJ93">
        <v>5.5274590000000003</v>
      </c>
      <c r="AK93">
        <v>336.05599999999998</v>
      </c>
      <c r="AL93">
        <v>6.8</v>
      </c>
      <c r="AM93" t="s">
        <v>37</v>
      </c>
      <c r="AO93">
        <f t="shared" si="18"/>
        <v>0.99991027088105644</v>
      </c>
      <c r="AP93">
        <f t="shared" si="19"/>
        <v>1.0000386649507671</v>
      </c>
      <c r="AQ93">
        <f t="shared" si="20"/>
        <v>1.0000085407065369</v>
      </c>
      <c r="AR93">
        <f t="shared" si="21"/>
        <v>0.99999638400376933</v>
      </c>
      <c r="AS93">
        <f t="shared" si="22"/>
        <v>1.0000016491649892</v>
      </c>
      <c r="AT93">
        <f t="shared" si="23"/>
        <v>1.0000007326168205</v>
      </c>
      <c r="AU93" t="e">
        <f t="shared" si="24"/>
        <v>#DIV/0!</v>
      </c>
      <c r="AV93" t="e">
        <f t="shared" si="25"/>
        <v>#DIV/0!</v>
      </c>
      <c r="AW93" t="e">
        <f t="shared" si="26"/>
        <v>#DIV/0!</v>
      </c>
      <c r="AX93" t="e">
        <f t="shared" si="27"/>
        <v>#DIV/0!</v>
      </c>
      <c r="AY93" t="e">
        <f t="shared" si="28"/>
        <v>#DIV/0!</v>
      </c>
      <c r="AZ93" t="e">
        <f t="shared" si="29"/>
        <v>#DIV/0!</v>
      </c>
      <c r="BA93">
        <f t="shared" si="30"/>
        <v>0.99999994304837891</v>
      </c>
      <c r="BB93">
        <f t="shared" si="31"/>
        <v>0.99996800051241241</v>
      </c>
      <c r="BC93">
        <f t="shared" si="32"/>
        <v>1.0010391122850402</v>
      </c>
      <c r="BD93">
        <f t="shared" si="33"/>
        <v>0.99908173541505729</v>
      </c>
      <c r="BE93">
        <f t="shared" si="34"/>
        <v>1</v>
      </c>
    </row>
    <row r="94" spans="1:57" x14ac:dyDescent="0.25">
      <c r="A94" s="2">
        <v>31671</v>
      </c>
      <c r="B94" s="3">
        <v>0</v>
      </c>
      <c r="C94">
        <v>2.5361805038773202</v>
      </c>
      <c r="D94">
        <v>2.5953460828760498E-4</v>
      </c>
      <c r="E94">
        <v>0.12952131188161201</v>
      </c>
      <c r="F94">
        <v>6.1692918217778801E-2</v>
      </c>
      <c r="G94">
        <v>0.59125310524029195</v>
      </c>
      <c r="H94">
        <v>8.7593433849141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17.360000988680198</v>
      </c>
      <c r="P94">
        <v>20.826999999991202</v>
      </c>
      <c r="Q94">
        <v>5.5790983607317601</v>
      </c>
      <c r="R94">
        <v>333.26525706376401</v>
      </c>
      <c r="S94">
        <v>6.8</v>
      </c>
      <c r="U94" t="s">
        <v>130</v>
      </c>
      <c r="V94">
        <v>2.535952</v>
      </c>
      <c r="W94">
        <v>2.5954340000000002E-4</v>
      </c>
      <c r="X94">
        <v>0.12952240000000001</v>
      </c>
      <c r="Y94">
        <v>6.1692690000000001E-2</v>
      </c>
      <c r="Z94">
        <v>0.59125399999999995</v>
      </c>
      <c r="AA94">
        <v>8.7593499999999995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17.36</v>
      </c>
      <c r="AI94">
        <v>20.826329999999999</v>
      </c>
      <c r="AJ94">
        <v>5.5848360000000001</v>
      </c>
      <c r="AK94">
        <v>332.95400000000001</v>
      </c>
      <c r="AL94">
        <v>6.8</v>
      </c>
      <c r="AM94" t="s">
        <v>37</v>
      </c>
      <c r="AO94">
        <f t="shared" si="18"/>
        <v>0.99990990236027333</v>
      </c>
      <c r="AP94">
        <f t="shared" si="19"/>
        <v>1.0000338749134579</v>
      </c>
      <c r="AQ94">
        <f t="shared" si="20"/>
        <v>1.0000084010760253</v>
      </c>
      <c r="AR94">
        <f t="shared" si="21"/>
        <v>0.99999630074593016</v>
      </c>
      <c r="AS94">
        <f t="shared" si="22"/>
        <v>1.0000015133277103</v>
      </c>
      <c r="AT94">
        <f t="shared" si="23"/>
        <v>1.0000007552033991</v>
      </c>
      <c r="AU94" t="e">
        <f t="shared" si="24"/>
        <v>#DIV/0!</v>
      </c>
      <c r="AV94" t="e">
        <f t="shared" si="25"/>
        <v>#DIV/0!</v>
      </c>
      <c r="AW94" t="e">
        <f t="shared" si="26"/>
        <v>#DIV/0!</v>
      </c>
      <c r="AX94" t="e">
        <f t="shared" si="27"/>
        <v>#DIV/0!</v>
      </c>
      <c r="AY94" t="e">
        <f t="shared" si="28"/>
        <v>#DIV/0!</v>
      </c>
      <c r="AZ94" t="e">
        <f t="shared" si="29"/>
        <v>#DIV/0!</v>
      </c>
      <c r="BA94">
        <f t="shared" si="30"/>
        <v>0.99999994304837891</v>
      </c>
      <c r="BB94">
        <f t="shared" si="31"/>
        <v>0.99996783022080937</v>
      </c>
      <c r="BC94">
        <f t="shared" si="32"/>
        <v>1.0010284169407415</v>
      </c>
      <c r="BD94">
        <f t="shared" si="33"/>
        <v>0.99906603806677496</v>
      </c>
      <c r="BE94">
        <f t="shared" si="34"/>
        <v>1</v>
      </c>
    </row>
    <row r="95" spans="1:57" x14ac:dyDescent="0.25">
      <c r="A95" s="2">
        <v>31672</v>
      </c>
      <c r="B95" s="3">
        <v>0</v>
      </c>
      <c r="C95">
        <v>2.51265886274442</v>
      </c>
      <c r="D95">
        <v>2.6038141613799501E-4</v>
      </c>
      <c r="E95">
        <v>0.129552477072605</v>
      </c>
      <c r="F95">
        <v>6.1733003499145997E-2</v>
      </c>
      <c r="G95">
        <v>0.591365901836584</v>
      </c>
      <c r="H95">
        <v>8.7601858725159101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17.360000988680198</v>
      </c>
      <c r="P95">
        <v>20.820333333324399</v>
      </c>
      <c r="Q95">
        <v>5.6364754099129204</v>
      </c>
      <c r="R95">
        <v>330.14271563193302</v>
      </c>
      <c r="S95">
        <v>6.8</v>
      </c>
      <c r="U95" t="s">
        <v>131</v>
      </c>
      <c r="V95">
        <v>2.512432</v>
      </c>
      <c r="W95">
        <v>2.6038910000000001E-4</v>
      </c>
      <c r="X95">
        <v>0.12955349999999999</v>
      </c>
      <c r="Y95">
        <v>6.1732780000000001E-2</v>
      </c>
      <c r="Z95">
        <v>0.59136679999999997</v>
      </c>
      <c r="AA95">
        <v>8.7601929999999992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17.36</v>
      </c>
      <c r="AI95">
        <v>20.819669999999999</v>
      </c>
      <c r="AJ95">
        <v>5.6422129999999999</v>
      </c>
      <c r="AK95">
        <v>329.82929999999999</v>
      </c>
      <c r="AL95">
        <v>6.8</v>
      </c>
      <c r="AM95" t="s">
        <v>37</v>
      </c>
      <c r="AO95">
        <f t="shared" si="18"/>
        <v>0.99990971207919077</v>
      </c>
      <c r="AP95">
        <f t="shared" si="19"/>
        <v>1.0000295100246361</v>
      </c>
      <c r="AQ95">
        <f t="shared" si="20"/>
        <v>1.0000078958536194</v>
      </c>
      <c r="AR95">
        <f t="shared" si="21"/>
        <v>0.99999637958412313</v>
      </c>
      <c r="AS95">
        <f t="shared" si="22"/>
        <v>1.0000015187947313</v>
      </c>
      <c r="AT95">
        <f t="shared" si="23"/>
        <v>1.0000008136224725</v>
      </c>
      <c r="AU95" t="e">
        <f t="shared" si="24"/>
        <v>#DIV/0!</v>
      </c>
      <c r="AV95" t="e">
        <f t="shared" si="25"/>
        <v>#DIV/0!</v>
      </c>
      <c r="AW95" t="e">
        <f t="shared" si="26"/>
        <v>#DIV/0!</v>
      </c>
      <c r="AX95" t="e">
        <f t="shared" si="27"/>
        <v>#DIV/0!</v>
      </c>
      <c r="AY95" t="e">
        <f t="shared" si="28"/>
        <v>#DIV/0!</v>
      </c>
      <c r="AZ95" t="e">
        <f t="shared" si="29"/>
        <v>#DIV/0!</v>
      </c>
      <c r="BA95">
        <f t="shared" si="30"/>
        <v>0.99999994304837891</v>
      </c>
      <c r="BB95">
        <f t="shared" si="31"/>
        <v>0.99996814011986357</v>
      </c>
      <c r="BC95">
        <f t="shared" si="32"/>
        <v>1.0010179393450362</v>
      </c>
      <c r="BD95">
        <f t="shared" si="33"/>
        <v>0.99905066622071881</v>
      </c>
      <c r="BE95">
        <f t="shared" si="34"/>
        <v>1</v>
      </c>
    </row>
    <row r="96" spans="1:57" x14ac:dyDescent="0.25">
      <c r="A96" s="2">
        <v>31673</v>
      </c>
      <c r="B96" s="3">
        <v>0</v>
      </c>
      <c r="C96">
        <v>2.4893437030724601</v>
      </c>
      <c r="D96">
        <v>2.6112634835786098E-4</v>
      </c>
      <c r="E96">
        <v>0.129583872508896</v>
      </c>
      <c r="F96">
        <v>6.17730887805132E-2</v>
      </c>
      <c r="G96">
        <v>0.591478715293701</v>
      </c>
      <c r="H96">
        <v>8.7610348873200703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17.360000988680198</v>
      </c>
      <c r="P96">
        <v>20.8136666666576</v>
      </c>
      <c r="Q96">
        <v>5.6938524590940904</v>
      </c>
      <c r="R96">
        <v>326.99819881122198</v>
      </c>
      <c r="S96">
        <v>6.8</v>
      </c>
      <c r="U96" t="s">
        <v>132</v>
      </c>
      <c r="V96">
        <v>2.4891190000000001</v>
      </c>
      <c r="W96">
        <v>2.611332E-4</v>
      </c>
      <c r="X96">
        <v>0.1295849</v>
      </c>
      <c r="Y96">
        <v>6.1772859999999999E-2</v>
      </c>
      <c r="Z96">
        <v>0.59147959999999999</v>
      </c>
      <c r="AA96">
        <v>8.7610419999999998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17.36</v>
      </c>
      <c r="AI96">
        <v>20.812999999999999</v>
      </c>
      <c r="AJ96">
        <v>5.6995899999999997</v>
      </c>
      <c r="AK96">
        <v>326.68259999999998</v>
      </c>
      <c r="AL96">
        <v>6.8</v>
      </c>
      <c r="AM96" t="s">
        <v>37</v>
      </c>
      <c r="AO96">
        <f t="shared" si="18"/>
        <v>0.99990973401054151</v>
      </c>
      <c r="AP96">
        <f t="shared" si="19"/>
        <v>1.0000262388004202</v>
      </c>
      <c r="AQ96">
        <f t="shared" si="20"/>
        <v>1.0000079291588075</v>
      </c>
      <c r="AR96">
        <f t="shared" si="21"/>
        <v>0.99999629643720722</v>
      </c>
      <c r="AS96">
        <f t="shared" si="22"/>
        <v>1.0000014957533994</v>
      </c>
      <c r="AT96">
        <f t="shared" si="23"/>
        <v>1.000000811853853</v>
      </c>
      <c r="AU96" t="e">
        <f t="shared" si="24"/>
        <v>#DIV/0!</v>
      </c>
      <c r="AV96" t="e">
        <f t="shared" si="25"/>
        <v>#DIV/0!</v>
      </c>
      <c r="AW96" t="e">
        <f t="shared" si="26"/>
        <v>#DIV/0!</v>
      </c>
      <c r="AX96" t="e">
        <f t="shared" si="27"/>
        <v>#DIV/0!</v>
      </c>
      <c r="AY96" t="e">
        <f t="shared" si="28"/>
        <v>#DIV/0!</v>
      </c>
      <c r="AZ96" t="e">
        <f t="shared" si="29"/>
        <v>#DIV/0!</v>
      </c>
      <c r="BA96">
        <f t="shared" si="30"/>
        <v>0.99999994304837891</v>
      </c>
      <c r="BB96">
        <f t="shared" si="31"/>
        <v>0.99996796976389224</v>
      </c>
      <c r="BC96">
        <f t="shared" si="32"/>
        <v>1.0010076729151536</v>
      </c>
      <c r="BD96">
        <f t="shared" si="33"/>
        <v>0.99903486070452574</v>
      </c>
      <c r="BE96">
        <f t="shared" si="34"/>
        <v>1</v>
      </c>
    </row>
    <row r="97" spans="1:57" x14ac:dyDescent="0.25">
      <c r="A97" s="2">
        <v>31674</v>
      </c>
      <c r="B97" s="3">
        <v>0</v>
      </c>
      <c r="C97">
        <v>2.46625644161991</v>
      </c>
      <c r="D97">
        <v>2.6178376536852802E-4</v>
      </c>
      <c r="E97">
        <v>0.12961548347178101</v>
      </c>
      <c r="F97">
        <v>6.1813174061880499E-2</v>
      </c>
      <c r="G97">
        <v>0.59159154599588704</v>
      </c>
      <c r="H97">
        <v>8.7618902750132399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17.360000988680198</v>
      </c>
      <c r="P97">
        <v>20.806999999986299</v>
      </c>
      <c r="Q97">
        <v>5.7512295083149096</v>
      </c>
      <c r="R97">
        <v>323.83266445053499</v>
      </c>
      <c r="S97">
        <v>6.8</v>
      </c>
      <c r="U97" t="s">
        <v>133</v>
      </c>
      <c r="V97">
        <v>2.4660340000000001</v>
      </c>
      <c r="W97">
        <v>2.6178980000000001E-4</v>
      </c>
      <c r="X97">
        <v>0.1296165</v>
      </c>
      <c r="Y97">
        <v>6.1812949999999998E-2</v>
      </c>
      <c r="Z97">
        <v>0.59159249999999997</v>
      </c>
      <c r="AA97">
        <v>8.7618969999999994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17.36</v>
      </c>
      <c r="AI97">
        <v>20.80667</v>
      </c>
      <c r="AJ97">
        <v>5.7540979999999999</v>
      </c>
      <c r="AK97">
        <v>323.67430000000002</v>
      </c>
      <c r="AL97">
        <v>6.8</v>
      </c>
      <c r="AM97" t="s">
        <v>37</v>
      </c>
      <c r="AO97">
        <f t="shared" si="18"/>
        <v>0.99990980596496126</v>
      </c>
      <c r="AP97">
        <f t="shared" si="19"/>
        <v>1.000023051969871</v>
      </c>
      <c r="AQ97">
        <f t="shared" si="20"/>
        <v>1.0000078426449661</v>
      </c>
      <c r="AR97">
        <f t="shared" si="21"/>
        <v>0.99999637517594098</v>
      </c>
      <c r="AS97">
        <f t="shared" si="22"/>
        <v>1.0000016126060614</v>
      </c>
      <c r="AT97">
        <f t="shared" si="23"/>
        <v>1.0000007675269318</v>
      </c>
      <c r="AU97" t="e">
        <f t="shared" si="24"/>
        <v>#DIV/0!</v>
      </c>
      <c r="AV97" t="e">
        <f t="shared" si="25"/>
        <v>#DIV/0!</v>
      </c>
      <c r="AW97" t="e">
        <f t="shared" si="26"/>
        <v>#DIV/0!</v>
      </c>
      <c r="AX97" t="e">
        <f t="shared" si="27"/>
        <v>#DIV/0!</v>
      </c>
      <c r="AY97" t="e">
        <f t="shared" si="28"/>
        <v>#DIV/0!</v>
      </c>
      <c r="AZ97" t="e">
        <f t="shared" si="29"/>
        <v>#DIV/0!</v>
      </c>
      <c r="BA97">
        <f t="shared" si="30"/>
        <v>0.99999994304837891</v>
      </c>
      <c r="BB97">
        <f t="shared" si="31"/>
        <v>0.99998413995355895</v>
      </c>
      <c r="BC97">
        <f t="shared" si="32"/>
        <v>1.0004987614702114</v>
      </c>
      <c r="BD97">
        <f t="shared" si="33"/>
        <v>0.99951096826256336</v>
      </c>
      <c r="BE97">
        <f t="shared" si="34"/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Clough</dc:creator>
  <cp:lastModifiedBy>Jonathan Clough</cp:lastModifiedBy>
  <dcterms:created xsi:type="dcterms:W3CDTF">2018-08-17T21:21:20Z</dcterms:created>
  <dcterms:modified xsi:type="dcterms:W3CDTF">2018-08-17T21:29:51Z</dcterms:modified>
</cp:coreProperties>
</file>