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quan/code/DA training/raw/"/>
    </mc:Choice>
  </mc:AlternateContent>
  <xr:revisionPtr revIDLastSave="0" documentId="13_ncr:1_{5D92F413-D8B1-B648-ACED-9896D0A3E9AC}" xr6:coauthVersionLast="47" xr6:coauthVersionMax="47" xr10:uidLastSave="{00000000-0000-0000-0000-000000000000}"/>
  <bookViews>
    <workbookView xWindow="34900" yWindow="-160" windowWidth="27640" windowHeight="15820" xr2:uid="{FA8467B0-44D3-C546-B783-5EE8A2198019}"/>
  </bookViews>
  <sheets>
    <sheet name="chi-2" sheetId="3" r:id="rId1"/>
    <sheet name="survey" sheetId="1" r:id="rId2"/>
  </sheets>
  <calcPr calcId="181029"/>
  <pivotCaches>
    <pivotCache cacheId="1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" i="3" l="1"/>
  <c r="H6" i="3"/>
  <c r="I6" i="3"/>
  <c r="I5" i="3"/>
  <c r="H5" i="3"/>
</calcChain>
</file>

<file path=xl/sharedStrings.xml><?xml version="1.0" encoding="utf-8"?>
<sst xmlns="http://schemas.openxmlformats.org/spreadsheetml/2006/main" count="67" uniqueCount="13">
  <si>
    <t>Gender</t>
  </si>
  <si>
    <t>Umbrella present</t>
  </si>
  <si>
    <t>female</t>
  </si>
  <si>
    <t>yes</t>
  </si>
  <si>
    <t>male</t>
  </si>
  <si>
    <t>no</t>
  </si>
  <si>
    <t>Observed</t>
  </si>
  <si>
    <t>Row Labels</t>
  </si>
  <si>
    <t>Grand Total</t>
  </si>
  <si>
    <t>Count of Umbrella present</t>
  </si>
  <si>
    <t>Column Labels</t>
  </si>
  <si>
    <t>Expected</t>
  </si>
  <si>
    <t>p-value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</si>
</sst>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rung Quan Tran" refreshedDate="45280.982664120369" createdVersion="8" refreshedVersion="8" minRefreshableVersion="3" recordCount="22" xr:uid="{968CA799-830A-6C42-BDD5-6E330DFD18A7}">
  <cacheSource type="worksheet">
    <worksheetSource ref="A1:B23" sheet="survey"/>
  </cacheSource>
  <cacheFields count="2">
    <cacheField name="Gender" numFmtId="0">
      <sharedItems count="2">
        <s v="female"/>
        <s v="male"/>
      </sharedItems>
    </cacheField>
    <cacheField name="Umbrella present" numFmtId="0">
      <sharedItems count="2">
        <s v="yes"/>
        <s v="n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">
  <r>
    <x v="0"/>
    <x v="0"/>
  </r>
  <r>
    <x v="1"/>
    <x v="0"/>
  </r>
  <r>
    <x v="0"/>
    <x v="0"/>
  </r>
  <r>
    <x v="0"/>
    <x v="0"/>
  </r>
  <r>
    <x v="1"/>
    <x v="0"/>
  </r>
  <r>
    <x v="1"/>
    <x v="1"/>
  </r>
  <r>
    <x v="0"/>
    <x v="1"/>
  </r>
  <r>
    <x v="1"/>
    <x v="1"/>
  </r>
  <r>
    <x v="0"/>
    <x v="1"/>
  </r>
  <r>
    <x v="0"/>
    <x v="1"/>
  </r>
  <r>
    <x v="1"/>
    <x v="1"/>
  </r>
  <r>
    <x v="0"/>
    <x v="0"/>
  </r>
  <r>
    <x v="1"/>
    <x v="0"/>
  </r>
  <r>
    <x v="0"/>
    <x v="0"/>
  </r>
  <r>
    <x v="1"/>
    <x v="0"/>
  </r>
  <r>
    <x v="1"/>
    <x v="0"/>
  </r>
  <r>
    <x v="1"/>
    <x v="1"/>
  </r>
  <r>
    <x v="0"/>
    <x v="1"/>
  </r>
  <r>
    <x v="1"/>
    <x v="1"/>
  </r>
  <r>
    <x v="0"/>
    <x v="1"/>
  </r>
  <r>
    <x v="0"/>
    <x v="1"/>
  </r>
  <r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98C1EF-E834-2842-A3D1-F1B8E81AC087}" name="PivotTable4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7" firstHeaderRow="1" firstDataRow="2" firstDataCol="1"/>
  <pivotFields count="2">
    <pivotField axis="axisRow" showAll="0">
      <items count="3">
        <item x="0"/>
        <item x="1"/>
        <item t="default"/>
      </items>
    </pivotField>
    <pivotField axis="axisCol" dataField="1" showAll="0">
      <items count="3">
        <item x="1"/>
        <item x="0"/>
        <item t="default"/>
      </items>
    </pivotField>
  </pivotFields>
  <rowFields count="1">
    <field x="0"/>
  </rowFields>
  <rowItems count="3">
    <i>
      <x/>
    </i>
    <i>
      <x v="1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Count of Umbrella present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11028-3B48-C94B-8079-840B35B62685}">
  <dimension ref="A1:M7"/>
  <sheetViews>
    <sheetView tabSelected="1" workbookViewId="0">
      <selection activeCell="A11" sqref="A11"/>
    </sheetView>
  </sheetViews>
  <sheetFormatPr baseColWidth="10" defaultRowHeight="16" x14ac:dyDescent="0.2"/>
  <cols>
    <col min="1" max="1" width="23.1640625" bestFit="1" customWidth="1"/>
    <col min="2" max="2" width="15.5" bestFit="1" customWidth="1"/>
    <col min="3" max="3" width="4" bestFit="1" customWidth="1"/>
  </cols>
  <sheetData>
    <row r="1" spans="1:13" x14ac:dyDescent="0.2">
      <c r="A1" t="s">
        <v>6</v>
      </c>
      <c r="G1" t="s">
        <v>11</v>
      </c>
    </row>
    <row r="3" spans="1:13" x14ac:dyDescent="0.2">
      <c r="A3" s="2" t="s">
        <v>9</v>
      </c>
      <c r="B3" s="2" t="s">
        <v>10</v>
      </c>
      <c r="G3" t="s">
        <v>9</v>
      </c>
      <c r="H3" t="s">
        <v>10</v>
      </c>
      <c r="L3" t="s">
        <v>12</v>
      </c>
      <c r="M3">
        <f>_xlfn.CHISQ.TEST(B5:C6,H5:I6)</f>
        <v>0.69589482317077722</v>
      </c>
    </row>
    <row r="4" spans="1:13" x14ac:dyDescent="0.2">
      <c r="A4" s="2" t="s">
        <v>7</v>
      </c>
      <c r="B4" t="s">
        <v>5</v>
      </c>
      <c r="C4" t="s">
        <v>3</v>
      </c>
      <c r="D4" t="s">
        <v>8</v>
      </c>
      <c r="G4" t="s">
        <v>7</v>
      </c>
      <c r="H4" t="s">
        <v>5</v>
      </c>
      <c r="I4" t="s">
        <v>3</v>
      </c>
      <c r="J4" t="s">
        <v>8</v>
      </c>
    </row>
    <row r="5" spans="1:13" x14ac:dyDescent="0.2">
      <c r="A5" s="3" t="s">
        <v>2</v>
      </c>
      <c r="B5" s="4">
        <v>7</v>
      </c>
      <c r="C5" s="4">
        <v>5</v>
      </c>
      <c r="D5" s="4">
        <v>12</v>
      </c>
      <c r="G5" t="s">
        <v>2</v>
      </c>
      <c r="H5">
        <f>H$7*$J5/$J$7</f>
        <v>6.5454545454545459</v>
      </c>
      <c r="I5">
        <f>I$7*$J5/$J$7</f>
        <v>5.4545454545454541</v>
      </c>
      <c r="J5">
        <v>12</v>
      </c>
    </row>
    <row r="6" spans="1:13" x14ac:dyDescent="0.2">
      <c r="A6" s="3" t="s">
        <v>4</v>
      </c>
      <c r="B6" s="4">
        <v>5</v>
      </c>
      <c r="C6" s="4">
        <v>5</v>
      </c>
      <c r="D6" s="4">
        <v>10</v>
      </c>
      <c r="G6" t="s">
        <v>4</v>
      </c>
      <c r="H6">
        <f>H$7*$J6/$J$7</f>
        <v>5.4545454545454541</v>
      </c>
      <c r="I6">
        <f>I$7*$J6/$J$7</f>
        <v>4.5454545454545459</v>
      </c>
      <c r="J6">
        <v>10</v>
      </c>
    </row>
    <row r="7" spans="1:13" x14ac:dyDescent="0.2">
      <c r="A7" s="3" t="s">
        <v>8</v>
      </c>
      <c r="B7" s="4">
        <v>12</v>
      </c>
      <c r="C7" s="4">
        <v>10</v>
      </c>
      <c r="D7" s="4">
        <v>22</v>
      </c>
      <c r="G7" t="s">
        <v>8</v>
      </c>
      <c r="H7">
        <v>12</v>
      </c>
      <c r="I7">
        <v>10</v>
      </c>
      <c r="J7">
        <v>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72C2F-019C-9D4B-9709-64B2165B4555}">
  <dimension ref="A1:B23"/>
  <sheetViews>
    <sheetView workbookViewId="0">
      <selection activeCell="G13" sqref="G13"/>
    </sheetView>
  </sheetViews>
  <sheetFormatPr baseColWidth="10" defaultRowHeight="16" x14ac:dyDescent="0.2"/>
  <cols>
    <col min="2" max="2" width="16.6640625" customWidth="1"/>
  </cols>
  <sheetData>
    <row r="1" spans="1:2" x14ac:dyDescent="0.2">
      <c r="A1" s="1" t="s">
        <v>0</v>
      </c>
      <c r="B1" s="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3</v>
      </c>
    </row>
    <row r="4" spans="1:2" x14ac:dyDescent="0.2">
      <c r="A4" t="s">
        <v>2</v>
      </c>
      <c r="B4" t="s">
        <v>3</v>
      </c>
    </row>
    <row r="5" spans="1:2" x14ac:dyDescent="0.2">
      <c r="A5" t="s">
        <v>2</v>
      </c>
      <c r="B5" t="s">
        <v>3</v>
      </c>
    </row>
    <row r="6" spans="1:2" x14ac:dyDescent="0.2">
      <c r="A6" t="s">
        <v>4</v>
      </c>
      <c r="B6" t="s">
        <v>3</v>
      </c>
    </row>
    <row r="7" spans="1:2" x14ac:dyDescent="0.2">
      <c r="A7" t="s">
        <v>4</v>
      </c>
      <c r="B7" t="s">
        <v>5</v>
      </c>
    </row>
    <row r="8" spans="1:2" x14ac:dyDescent="0.2">
      <c r="A8" t="s">
        <v>2</v>
      </c>
      <c r="B8" t="s">
        <v>5</v>
      </c>
    </row>
    <row r="9" spans="1:2" x14ac:dyDescent="0.2">
      <c r="A9" t="s">
        <v>4</v>
      </c>
      <c r="B9" t="s">
        <v>5</v>
      </c>
    </row>
    <row r="10" spans="1:2" x14ac:dyDescent="0.2">
      <c r="A10" t="s">
        <v>2</v>
      </c>
      <c r="B10" t="s">
        <v>5</v>
      </c>
    </row>
    <row r="11" spans="1:2" x14ac:dyDescent="0.2">
      <c r="A11" t="s">
        <v>2</v>
      </c>
      <c r="B11" t="s">
        <v>5</v>
      </c>
    </row>
    <row r="12" spans="1:2" x14ac:dyDescent="0.2">
      <c r="A12" t="s">
        <v>4</v>
      </c>
      <c r="B12" t="s">
        <v>5</v>
      </c>
    </row>
    <row r="13" spans="1:2" x14ac:dyDescent="0.2">
      <c r="A13" t="s">
        <v>2</v>
      </c>
      <c r="B13" t="s">
        <v>3</v>
      </c>
    </row>
    <row r="14" spans="1:2" x14ac:dyDescent="0.2">
      <c r="A14" t="s">
        <v>4</v>
      </c>
      <c r="B14" t="s">
        <v>3</v>
      </c>
    </row>
    <row r="15" spans="1:2" x14ac:dyDescent="0.2">
      <c r="A15" t="s">
        <v>2</v>
      </c>
      <c r="B15" t="s">
        <v>3</v>
      </c>
    </row>
    <row r="16" spans="1:2" x14ac:dyDescent="0.2">
      <c r="A16" t="s">
        <v>4</v>
      </c>
      <c r="B16" t="s">
        <v>3</v>
      </c>
    </row>
    <row r="17" spans="1:2" x14ac:dyDescent="0.2">
      <c r="A17" t="s">
        <v>4</v>
      </c>
      <c r="B17" t="s">
        <v>3</v>
      </c>
    </row>
    <row r="18" spans="1:2" x14ac:dyDescent="0.2">
      <c r="A18" t="s">
        <v>4</v>
      </c>
      <c r="B18" t="s">
        <v>5</v>
      </c>
    </row>
    <row r="19" spans="1:2" x14ac:dyDescent="0.2">
      <c r="A19" t="s">
        <v>2</v>
      </c>
      <c r="B19" t="s">
        <v>5</v>
      </c>
    </row>
    <row r="20" spans="1:2" x14ac:dyDescent="0.2">
      <c r="A20" t="s">
        <v>4</v>
      </c>
      <c r="B20" t="s">
        <v>5</v>
      </c>
    </row>
    <row r="21" spans="1:2" x14ac:dyDescent="0.2">
      <c r="A21" t="s">
        <v>2</v>
      </c>
      <c r="B21" t="s">
        <v>5</v>
      </c>
    </row>
    <row r="22" spans="1:2" x14ac:dyDescent="0.2">
      <c r="A22" t="s">
        <v>2</v>
      </c>
      <c r="B22" t="s">
        <v>5</v>
      </c>
    </row>
    <row r="23" spans="1:2" x14ac:dyDescent="0.2">
      <c r="A23" t="s">
        <v>2</v>
      </c>
      <c r="B23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chi-2</vt:lpstr>
      <vt:lpstr>survey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Trung Quan Tran</dc:creator>
  <cp:lastModifiedBy>Trung Quan Tran</cp:lastModifiedBy>
  <dcterms:created xsi:type="dcterms:W3CDTF">2023-12-20T16:26:01Z</dcterms:created>
  <dcterms:modified xsi:type="dcterms:W3CDTF">2023-12-20T16:46:14Z</dcterms:modified>
</cp:coreProperties>
</file>