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allisto/Documents/My Work/"/>
    </mc:Choice>
  </mc:AlternateContent>
  <xr:revisionPtr revIDLastSave="0" documentId="13_ncr:1_{7ADDA95C-DB51-654F-9517-4EEDC7FBC5FB}" xr6:coauthVersionLast="47" xr6:coauthVersionMax="47" xr10:uidLastSave="{00000000-0000-0000-0000-000000000000}"/>
  <bookViews>
    <workbookView xWindow="4200" yWindow="760" windowWidth="29720" windowHeight="21100" activeTab="1" xr2:uid="{BAEA5F48-450E-6542-ACD1-CD25C190DD21}"/>
  </bookViews>
  <sheets>
    <sheet name="How to Use This Spreadsheet" sheetId="3" r:id="rId1"/>
    <sheet name="Study 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1" i="2" l="1"/>
  <c r="Z53" i="2" s="1"/>
  <c r="Z54" i="2" s="1"/>
  <c r="L31" i="2"/>
  <c r="Q53" i="2" s="1"/>
  <c r="Q54" i="2" s="1"/>
  <c r="C31" i="2"/>
  <c r="H53" i="2" s="1"/>
  <c r="H54" i="2" s="1"/>
</calcChain>
</file>

<file path=xl/sharedStrings.xml><?xml version="1.0" encoding="utf-8"?>
<sst xmlns="http://schemas.openxmlformats.org/spreadsheetml/2006/main" count="199" uniqueCount="86">
  <si>
    <t>No</t>
  </si>
  <si>
    <t>Link</t>
  </si>
  <si>
    <t>Checkbox</t>
  </si>
  <si>
    <t>Quantum Computing and Qiskit Study Tracker</t>
  </si>
  <si>
    <t>Percentage complete:</t>
  </si>
  <si>
    <t>Percentage remaining:</t>
  </si>
  <si>
    <t>My goal: //Write the reason you want to study quantum computing and Qiskit here. Keeping your goal in front of you may help motivate you and keep you on track. You got this!</t>
  </si>
  <si>
    <t>Target Date</t>
  </si>
  <si>
    <t>Actual Date</t>
  </si>
  <si>
    <t>Estd Time</t>
  </si>
  <si>
    <t>&lt;insert new items in this table&gt;</t>
  </si>
  <si>
    <t>Subject: Getting Started with Qiskit</t>
  </si>
  <si>
    <t>Type</t>
  </si>
  <si>
    <t>Guide</t>
  </si>
  <si>
    <t>Blog Post</t>
  </si>
  <si>
    <t>Event-replay</t>
  </si>
  <si>
    <t>Description: &lt;insert your description here&gt;</t>
  </si>
  <si>
    <t xml:space="preserve">Coding with Qiskit 1.x (CWQ) </t>
  </si>
  <si>
    <t>Install Qiskit</t>
  </si>
  <si>
    <t xml:space="preserve">CWQ Introduction to Qiskit </t>
  </si>
  <si>
    <t>Qiskit 101</t>
  </si>
  <si>
    <t>Tutorial</t>
  </si>
  <si>
    <t>Explore gates and circuits with IBM Quantum Composer</t>
  </si>
  <si>
    <t>Hello World</t>
  </si>
  <si>
    <t>Combine error mitigation options with the estimator primitive</t>
  </si>
  <si>
    <t>CWQ Primitives</t>
  </si>
  <si>
    <t>CWQ Dynamic Circuits</t>
  </si>
  <si>
    <t>Explore newly recommended notebook environments for Qiskit</t>
  </si>
  <si>
    <t>CWQ Contributing to Qiskit</t>
  </si>
  <si>
    <t>Select which extra materials shared in the "Getting Started with Qiskit" learning path on the IBM Quantum Learning Platform you want to tackle next</t>
  </si>
  <si>
    <t>1-3h</t>
  </si>
  <si>
    <t xml:space="preserve">Description: This study list is based on the 'Getting Started with Qiskit' learning path on IBM Quantum Learning. It also includes blog posts and Youtube videos that may be useful for you. </t>
  </si>
  <si>
    <t>Lecture 5.2 - Introduction to the Quantum Approximate Optimization Algorithm and Applications</t>
  </si>
  <si>
    <t>Notes</t>
  </si>
  <si>
    <t>Subject: &lt;insert your subject here&gt;</t>
  </si>
  <si>
    <t>Qiskit 102*</t>
  </si>
  <si>
    <t>* If you want to understand the QAOA example in depth, you can additionally refer to the following two resources.</t>
  </si>
  <si>
    <t>Paper: A Quantum Approximate Optimization Algorithm</t>
  </si>
  <si>
    <t>1-5h</t>
  </si>
  <si>
    <t>Task</t>
  </si>
  <si>
    <t>Number of tasks:</t>
  </si>
  <si>
    <t>Book</t>
  </si>
  <si>
    <t>Youtube Video</t>
  </si>
  <si>
    <t>Paper</t>
  </si>
  <si>
    <t>Relevant links:</t>
  </si>
  <si>
    <t>Understanding quantum information and computation learning path on IBM Quantum Learning</t>
  </si>
  <si>
    <t>This spreadsheet is a study tracker to help you tackle your quantum computing and Qiskit learning goals by leveraging two of the learning paths provided on the IBM Quantum Learning platform, along with other resources. You can use this tracker to consolodiate resources, plan when to tackle them, and track your progress. This sheet can be adapted for other subjects and learning goals as well.</t>
  </si>
  <si>
    <t>Getting started with Qiskit learning path on IBM Quantum Learning</t>
  </si>
  <si>
    <t>Task Types</t>
  </si>
  <si>
    <t>Action</t>
  </si>
  <si>
    <t>Select which videos you want to watch on Qiskit Youtube</t>
  </si>
  <si>
    <t>Useful Information:</t>
  </si>
  <si>
    <t xml:space="preserve">Update the target dates and estimated times according to your own plans and needs. </t>
  </si>
  <si>
    <t>The times provided are only for reference, since each learner is unique.</t>
  </si>
  <si>
    <t>If you want to add a new task type, simply add to the ‘Task Types’ list to the right.</t>
  </si>
  <si>
    <t xml:space="preserve">Please only enter information within the table, the Notes sections, or where prompted. </t>
  </si>
  <si>
    <t>The number of tasks, graphs, percentages, etc. will update automatically.</t>
  </si>
  <si>
    <t>Please visit these links to view the prerequisites and who these paths are intended for.</t>
  </si>
  <si>
    <t>Feel free to add and remove task items from the sample lists. Make them your own!</t>
  </si>
  <si>
    <t>1m</t>
  </si>
  <si>
    <t>2h</t>
  </si>
  <si>
    <t>30m</t>
  </si>
  <si>
    <t>m = minutes, h = hours</t>
  </si>
  <si>
    <t>1-4h</t>
  </si>
  <si>
    <t>2 hours</t>
  </si>
  <si>
    <t>10m</t>
  </si>
  <si>
    <t>2-3h</t>
  </si>
  <si>
    <t>1-2h</t>
  </si>
  <si>
    <t>1h</t>
  </si>
  <si>
    <t>Course</t>
  </si>
  <si>
    <t>Basics of Quantum Information (BoQI) - Single Systems</t>
  </si>
  <si>
    <t>BoQI Multiple Systems</t>
  </si>
  <si>
    <t>Lesson</t>
  </si>
  <si>
    <t>BoQI Entanglement in Action</t>
  </si>
  <si>
    <t>BoQI Exam</t>
  </si>
  <si>
    <t>Exam</t>
  </si>
  <si>
    <t>Fundamentals of Quantum Algorithms (FoQA) - Quantum Query Algorithms</t>
  </si>
  <si>
    <t>FoQA Quantum Algorithmic Foundations</t>
  </si>
  <si>
    <t>FoQA Grover's algorithm</t>
  </si>
  <si>
    <t>FoQA Phase-estimation and factoring</t>
  </si>
  <si>
    <t>CHSH Inequality</t>
  </si>
  <si>
    <t>Subject: Understanding quantum information and computation</t>
  </si>
  <si>
    <t xml:space="preserve">Description: This study list encapsulates the 'Understanding quantum information and computation' learning path on IBM Quantum Learning. </t>
  </si>
  <si>
    <t>BoQI Quantum Circuits</t>
  </si>
  <si>
    <t>How to Use this Excel Spreadsheet</t>
  </si>
  <si>
    <t>This sheet is intended to be used only with Microsoft Excel. Google Sheets and other software may not render this spreadsheet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</si>
</sst>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theme="1"/>
      <name val="IBM Plex Mono"/>
      <family val="2"/>
    </font>
    <font>
      <u/>
      <sz val="12"/>
      <color theme="10"/>
      <name val="Aptos Narrow"/>
      <family val="2"/>
      <scheme val="minor"/>
    </font>
    <font>
      <sz val="12"/>
      <color theme="1"/>
      <name val="Calibri"/>
      <family val="2"/>
    </font>
    <font>
      <sz val="16"/>
      <color theme="1"/>
      <name val="Calibri Light"/>
      <family val="2"/>
    </font>
    <font>
      <b/>
      <sz val="12"/>
      <color theme="1"/>
      <name val="Calibri"/>
      <family val="2"/>
    </font>
    <font>
      <b/>
      <sz val="22"/>
      <color theme="1"/>
      <name val="Calibri Light"/>
      <family val="2"/>
    </font>
    <font>
      <b/>
      <sz val="28"/>
      <color theme="1"/>
      <name val="Calibri"/>
      <family val="2"/>
    </font>
    <font>
      <u/>
      <sz val="12"/>
      <color theme="6"/>
      <name val="Calibri"/>
      <family val="2"/>
    </font>
    <font>
      <u/>
      <sz val="12"/>
      <color theme="6"/>
      <name val="Aptos Narrow"/>
      <family val="2"/>
      <scheme val="minor"/>
    </font>
    <font>
      <sz val="12"/>
      <color rgb="FF000000"/>
      <name val="Calibri"/>
      <family val="2"/>
    </font>
    <font>
      <b/>
      <sz val="12"/>
      <color theme="4" tint="-0.249977111117893"/>
      <name val="Calibri"/>
      <family val="2"/>
    </font>
  </fonts>
  <fills count="6">
    <fill>
      <patternFill patternType="none"/>
    </fill>
    <fill>
      <patternFill patternType="gray125"/>
    </fill>
    <fill>
      <patternFill patternType="solid">
        <fgColor theme="3" tint="0.89999084444715716"/>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6">
    <border>
      <left/>
      <right/>
      <top/>
      <bottom/>
      <diagonal/>
    </border>
    <border>
      <left/>
      <right/>
      <top/>
      <bottom style="thin">
        <color theme="3" tint="9.9978637043366805E-2"/>
      </bottom>
      <diagonal/>
    </border>
    <border>
      <left style="thin">
        <color theme="3" tint="9.9978637043366805E-2"/>
      </left>
      <right/>
      <top style="thin">
        <color theme="3" tint="9.9978637043366805E-2"/>
      </top>
      <bottom/>
      <diagonal/>
    </border>
    <border>
      <left/>
      <right/>
      <top style="thin">
        <color theme="3" tint="9.9978637043366805E-2"/>
      </top>
      <bottom/>
      <diagonal/>
    </border>
    <border>
      <left/>
      <right style="thin">
        <color theme="3" tint="9.9978637043366805E-2"/>
      </right>
      <top style="thin">
        <color theme="3" tint="9.9978637043366805E-2"/>
      </top>
      <bottom/>
      <diagonal/>
    </border>
    <border>
      <left style="thin">
        <color theme="3" tint="9.9978637043366805E-2"/>
      </left>
      <right/>
      <top/>
      <bottom/>
      <diagonal/>
    </border>
    <border>
      <left/>
      <right style="thin">
        <color theme="3" tint="9.9978637043366805E-2"/>
      </right>
      <top/>
      <bottom/>
      <diagonal/>
    </border>
    <border>
      <left style="thin">
        <color theme="3" tint="9.9978637043366805E-2"/>
      </left>
      <right/>
      <top/>
      <bottom style="thin">
        <color theme="3" tint="9.9978637043366805E-2"/>
      </bottom>
      <diagonal/>
    </border>
    <border>
      <left/>
      <right style="thin">
        <color theme="3" tint="9.9978637043366805E-2"/>
      </right>
      <top/>
      <bottom style="thin">
        <color theme="3" tint="9.9978637043366805E-2"/>
      </bottom>
      <diagonal/>
    </border>
    <border>
      <left/>
      <right/>
      <top style="thin">
        <color theme="3" tint="9.9978637043366805E-2"/>
      </top>
      <bottom style="thin">
        <color theme="3" tint="9.9978637043366805E-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theme="3" tint="9.9978637043366805E-2"/>
      </bottom>
      <diagonal/>
    </border>
    <border>
      <left/>
      <right style="medium">
        <color indexed="64"/>
      </right>
      <top/>
      <bottom style="thin">
        <color theme="3" tint="9.9978637043366805E-2"/>
      </bottom>
      <diagonal/>
    </border>
    <border>
      <left style="medium">
        <color indexed="64"/>
      </left>
      <right/>
      <top style="thin">
        <color theme="3" tint="9.9978637043366805E-2"/>
      </top>
      <bottom style="thin">
        <color theme="3" tint="9.9978637043366805E-2"/>
      </bottom>
      <diagonal/>
    </border>
    <border>
      <left/>
      <right style="medium">
        <color indexed="64"/>
      </right>
      <top style="thin">
        <color theme="3" tint="9.9978637043366805E-2"/>
      </top>
      <bottom style="thin">
        <color theme="3" tint="9.9978637043366805E-2"/>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3" tint="9.9978637043366805E-2"/>
      </bottom>
      <diagonal/>
    </border>
    <border>
      <left/>
      <right/>
      <top style="medium">
        <color indexed="64"/>
      </top>
      <bottom style="thin">
        <color theme="3" tint="9.9978637043366805E-2"/>
      </bottom>
      <diagonal/>
    </border>
    <border>
      <left/>
      <right style="medium">
        <color indexed="64"/>
      </right>
      <top style="medium">
        <color indexed="64"/>
      </top>
      <bottom style="thin">
        <color theme="3" tint="9.9978637043366805E-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theme="3" tint="9.9978637043366805E-2"/>
      </bottom>
      <diagonal/>
    </border>
    <border>
      <left style="medium">
        <color indexed="64"/>
      </left>
      <right style="medium">
        <color indexed="64"/>
      </right>
      <top/>
      <bottom/>
      <diagonal/>
    </border>
    <border>
      <left style="medium">
        <color indexed="64"/>
      </left>
      <right style="medium">
        <color indexed="64"/>
      </right>
      <top style="thin">
        <color theme="3" tint="9.9978637043366805E-2"/>
      </top>
      <bottom style="thin">
        <color theme="3" tint="9.9978637043366805E-2"/>
      </bottom>
      <diagonal/>
    </border>
    <border>
      <left style="medium">
        <color indexed="64"/>
      </left>
      <right style="medium">
        <color indexed="64"/>
      </right>
      <top style="thin">
        <color theme="3" tint="9.9978637043366805E-2"/>
      </top>
      <bottom style="thin">
        <color indexed="64"/>
      </bottom>
      <diagonal/>
    </border>
    <border>
      <left style="medium">
        <color indexed="64"/>
      </left>
      <right style="medium">
        <color indexed="64"/>
      </right>
      <top style="thin">
        <color theme="3" tint="9.9978637043366805E-2"/>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theme="3" tint="9.9978637043366805E-2"/>
      </top>
      <bottom style="medium">
        <color indexed="64"/>
      </bottom>
      <diagonal/>
    </border>
    <border>
      <left/>
      <right style="medium">
        <color indexed="64"/>
      </right>
      <top style="thin">
        <color indexed="64"/>
      </top>
      <bottom style="medium">
        <color indexed="64"/>
      </bottom>
      <diagonal/>
    </border>
    <border>
      <left/>
      <right style="medium">
        <color indexed="64"/>
      </right>
      <top style="thin">
        <color theme="3" tint="9.9978637043366805E-2"/>
      </top>
      <bottom/>
      <diagonal/>
    </border>
  </borders>
  <cellStyleXfs count="2">
    <xf numFmtId="0" fontId="0" fillId="0" borderId="0"/>
    <xf numFmtId="0" fontId="2" fillId="0" borderId="0" applyNumberFormat="0" applyFill="0" applyBorder="0" applyAlignment="0" applyProtection="0"/>
  </cellStyleXfs>
  <cellXfs count="89">
    <xf numFmtId="0" fontId="0" fillId="0" borderId="0" xfId="0"/>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9" xfId="0" applyBorder="1"/>
    <xf numFmtId="0" fontId="3" fillId="0" borderId="1" xfId="0" applyFont="1" applyBorder="1"/>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xf numFmtId="0" fontId="3" fillId="0" borderId="1" xfId="0" applyFont="1" applyBorder="1" applyAlignment="1">
      <alignment wrapText="1"/>
    </xf>
    <xf numFmtId="0" fontId="3" fillId="0" borderId="9" xfId="0" applyFont="1" applyBorder="1" applyAlignment="1">
      <alignment wrapText="1"/>
    </xf>
    <xf numFmtId="0" fontId="3" fillId="0" borderId="9" xfId="0" applyFont="1" applyBorder="1"/>
    <xf numFmtId="10" fontId="3" fillId="0" borderId="0" xfId="0" applyNumberFormat="1" applyFont="1" applyAlignment="1">
      <alignment horizontal="center" vertical="center"/>
    </xf>
    <xf numFmtId="14" fontId="3" fillId="0" borderId="1" xfId="0" applyNumberFormat="1" applyFont="1" applyBorder="1"/>
    <xf numFmtId="14" fontId="3" fillId="0" borderId="9" xfId="0" applyNumberFormat="1" applyFont="1" applyBorder="1"/>
    <xf numFmtId="14" fontId="0" fillId="0" borderId="9" xfId="0" applyNumberFormat="1" applyBorder="1"/>
    <xf numFmtId="0" fontId="3" fillId="0" borderId="1" xfId="0" applyFont="1" applyBorder="1" applyAlignment="1">
      <alignment horizontal="center"/>
    </xf>
    <xf numFmtId="0" fontId="3" fillId="0" borderId="9" xfId="0" applyFont="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0" borderId="14" xfId="0" applyFont="1" applyBorder="1" applyAlignment="1">
      <alignment horizontal="center"/>
    </xf>
    <xf numFmtId="0" fontId="3" fillId="0" borderId="15" xfId="0" applyFont="1" applyBorder="1">
      <extLst>
        <ext xmlns:xfpb="http://schemas.microsoft.com/office/spreadsheetml/2022/featurepropertybag" uri="{C7286773-470A-42A8-94C5-96B5CB345126}">
          <xfpb:xfComplement i="0"/>
        </ext>
      </extLst>
    </xf>
    <xf numFmtId="0" fontId="3" fillId="0" borderId="16" xfId="0" applyFont="1" applyBorder="1" applyAlignment="1">
      <alignment horizontal="center"/>
    </xf>
    <xf numFmtId="0" fontId="3" fillId="0" borderId="17" xfId="0" applyFont="1" applyBorder="1">
      <extLst>
        <ext xmlns:xfpb="http://schemas.microsoft.com/office/spreadsheetml/2022/featurepropertybag" uri="{C7286773-470A-42A8-94C5-96B5CB345126}">
          <xfpb:xfComplement i="0"/>
        </ext>
      </extLst>
    </xf>
    <xf numFmtId="0" fontId="3" fillId="0" borderId="18" xfId="0" applyFont="1" applyBorder="1" applyAlignment="1">
      <alignment horizontal="center"/>
    </xf>
    <xf numFmtId="0" fontId="3" fillId="0" borderId="19" xfId="0" applyFont="1" applyBorder="1" applyAlignment="1">
      <alignment wrapText="1"/>
    </xf>
    <xf numFmtId="0" fontId="3" fillId="0" borderId="19" xfId="0" applyFont="1" applyBorder="1"/>
    <xf numFmtId="0" fontId="3" fillId="0" borderId="20" xfId="0" applyFont="1" applyBorder="1">
      <extLst>
        <ext xmlns:xfpb="http://schemas.microsoft.com/office/spreadsheetml/2022/featurepropertybag" uri="{C7286773-470A-42A8-94C5-96B5CB345126}">
          <xfpb:xfComplement i="0"/>
        </ext>
      </extLst>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0" borderId="0" xfId="0" applyFont="1" applyAlignment="1">
      <alignment wrapText="1"/>
    </xf>
    <xf numFmtId="14" fontId="3" fillId="0" borderId="0" xfId="0" applyNumberFormat="1" applyFont="1"/>
    <xf numFmtId="0" fontId="3" fillId="0" borderId="19" xfId="0" applyFont="1" applyBorder="1" applyAlignment="1">
      <alignment horizontal="center"/>
    </xf>
    <xf numFmtId="0" fontId="0" fillId="0" borderId="24" xfId="0" applyBorder="1" applyAlignment="1">
      <alignment vertical="top"/>
    </xf>
    <xf numFmtId="0" fontId="0" fillId="0" borderId="25" xfId="0" applyBorder="1" applyAlignment="1">
      <alignment vertical="top"/>
    </xf>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3" fillId="0" borderId="0" xfId="0" applyFont="1" applyAlignment="1">
      <alignment vertical="center" wrapText="1"/>
    </xf>
    <xf numFmtId="0" fontId="8" fillId="0" borderId="1" xfId="1" applyFont="1" applyBorder="1" applyAlignment="1">
      <alignment horizontal="center"/>
    </xf>
    <xf numFmtId="0" fontId="8" fillId="0" borderId="9" xfId="1" applyFont="1" applyBorder="1" applyAlignment="1">
      <alignment horizontal="center"/>
    </xf>
    <xf numFmtId="0" fontId="9" fillId="0" borderId="9" xfId="1" applyFont="1" applyBorder="1" applyAlignment="1">
      <alignment horizontal="center"/>
    </xf>
    <xf numFmtId="0" fontId="9" fillId="0" borderId="1" xfId="1" applyFont="1" applyBorder="1" applyAlignment="1">
      <alignment horizontal="center"/>
    </xf>
    <xf numFmtId="0" fontId="5" fillId="0" borderId="0" xfId="0" applyFont="1"/>
    <xf numFmtId="0" fontId="3" fillId="4" borderId="11" xfId="0" applyFont="1" applyFill="1" applyBorder="1" applyAlignment="1">
      <alignment horizontal="center"/>
    </xf>
    <xf numFmtId="0" fontId="3" fillId="4" borderId="12" xfId="0" applyFont="1" applyFill="1" applyBorder="1" applyAlignment="1">
      <alignment horizontal="center"/>
    </xf>
    <xf numFmtId="0" fontId="3" fillId="4" borderId="13" xfId="0" applyFont="1" applyFill="1" applyBorder="1" applyAlignment="1">
      <alignment horizontal="center"/>
    </xf>
    <xf numFmtId="0" fontId="10" fillId="0" borderId="0" xfId="0" applyFont="1"/>
    <xf numFmtId="0" fontId="10" fillId="0" borderId="0" xfId="0" applyFont="1" applyAlignment="1">
      <alignment vertical="center"/>
    </xf>
    <xf numFmtId="0" fontId="11" fillId="5" borderId="10" xfId="0" applyFont="1" applyFill="1" applyBorder="1"/>
    <xf numFmtId="0" fontId="2" fillId="0" borderId="1" xfId="1" applyBorder="1" applyAlignment="1">
      <alignment horizontal="center"/>
    </xf>
    <xf numFmtId="0" fontId="3" fillId="0" borderId="30" xfId="0" applyFont="1" applyBorder="1"/>
    <xf numFmtId="0" fontId="3" fillId="0" borderId="31" xfId="0" applyFont="1" applyBorder="1"/>
    <xf numFmtId="0" fontId="0" fillId="0" borderId="32" xfId="0" applyBorder="1"/>
    <xf numFmtId="0" fontId="3" fillId="0" borderId="33" xfId="0" applyFont="1" applyBorder="1"/>
    <xf numFmtId="0" fontId="3" fillId="0" borderId="35" xfId="0" applyFont="1" applyBorder="1">
      <extLst>
        <ext xmlns:xfpb="http://schemas.microsoft.com/office/spreadsheetml/2022/featurepropertybag" uri="{C7286773-470A-42A8-94C5-96B5CB345126}">
          <xfpb:xfComplement i="0"/>
        </ext>
      </extLst>
    </xf>
    <xf numFmtId="0" fontId="3" fillId="0" borderId="34" xfId="0" applyFont="1" applyBorder="1">
      <extLst>
        <ext xmlns:xfpb="http://schemas.microsoft.com/office/spreadsheetml/2022/featurepropertybag" uri="{C7286773-470A-42A8-94C5-96B5CB345126}">
          <xfpb:xfComplement i="0"/>
        </ext>
      </extLst>
    </xf>
    <xf numFmtId="0" fontId="7" fillId="0" borderId="0" xfId="0" applyFont="1" applyAlignment="1">
      <alignment horizontal="left"/>
    </xf>
    <xf numFmtId="0" fontId="3" fillId="0" borderId="0" xfId="0" applyFont="1" applyAlignment="1">
      <alignment vertical="center" wrapText="1"/>
    </xf>
    <xf numFmtId="0" fontId="2" fillId="0" borderId="0" xfId="1" applyAlignment="1">
      <alignment horizontal="left"/>
    </xf>
    <xf numFmtId="0" fontId="0" fillId="0" borderId="24" xfId="0" applyBorder="1" applyAlignment="1">
      <alignment vertical="top" wrapText="1"/>
    </xf>
    <xf numFmtId="0" fontId="0" fillId="0" borderId="25" xfId="0" applyBorder="1" applyAlignment="1">
      <alignment vertical="top" wrapText="1"/>
    </xf>
    <xf numFmtId="0" fontId="2" fillId="0" borderId="25" xfId="1" applyBorder="1" applyAlignment="1">
      <alignment vertical="top" wrapText="1"/>
    </xf>
    <xf numFmtId="0" fontId="2" fillId="0" borderId="24" xfId="1" applyBorder="1" applyAlignment="1">
      <alignment vertical="top"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0" fontId="5" fillId="0" borderId="1" xfId="0" applyFont="1" applyBorder="1" applyAlignment="1">
      <alignment horizontal="left" vertical="center"/>
    </xf>
    <xf numFmtId="0" fontId="6" fillId="5" borderId="0" xfId="0" applyFont="1" applyFill="1" applyAlignment="1">
      <alignment horizontal="center" vertical="center"/>
    </xf>
    <xf numFmtId="0" fontId="4" fillId="0" borderId="0" xfId="0" applyFont="1" applyAlignment="1">
      <alignment horizontal="center"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 xfId="0" applyFont="1" applyBorder="1" applyAlignment="1">
      <alignment horizontal="left" vertical="center"/>
    </xf>
    <xf numFmtId="0" fontId="3" fillId="0" borderId="8"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Calibri" panose="020F0502020204030204" pitchFamily="34" charset="0"/>
                <a:cs typeface="Calibri" panose="020F0502020204030204" pitchFamily="34" charset="0"/>
              </a:rPr>
              <a:t>Percentage</a:t>
            </a:r>
            <a:r>
              <a:rPr lang="en-GB" baseline="0">
                <a:latin typeface="Calibri" panose="020F0502020204030204" pitchFamily="34" charset="0"/>
                <a:cs typeface="Calibri" panose="020F0502020204030204" pitchFamily="34" charset="0"/>
              </a:rPr>
              <a:t> Complete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A05B-8449-A1CF-159341C516AB}"/>
              </c:ext>
            </c:extLst>
          </c:dPt>
          <c:dPt>
            <c:idx val="1"/>
            <c:bubble3D val="0"/>
            <c:spPr>
              <a:solidFill>
                <a:schemeClr val="tx2">
                  <a:lumMod val="10000"/>
                  <a:lumOff val="90000"/>
                </a:schemeClr>
              </a:solidFill>
              <a:ln w="19050">
                <a:solidFill>
                  <a:schemeClr val="lt1"/>
                </a:solidFill>
              </a:ln>
              <a:effectLst/>
            </c:spPr>
            <c:extLst>
              <c:ext xmlns:c16="http://schemas.microsoft.com/office/drawing/2014/chart" uri="{C3380CC4-5D6E-409C-BE32-E72D297353CC}">
                <c16:uniqueId val="{00000002-A05B-8449-A1CF-159341C516AB}"/>
              </c:ext>
            </c:extLst>
          </c:dPt>
          <c:val>
            <c:numRef>
              <c:f>'Study Tracker'!$H$53:$H$54</c:f>
              <c:numCache>
                <c:formatCode>0.00%</c:formatCode>
                <c:ptCount val="2"/>
                <c:pt idx="0">
                  <c:v>0</c:v>
                </c:pt>
                <c:pt idx="1">
                  <c:v>1</c:v>
                </c:pt>
              </c:numCache>
            </c:numRef>
          </c:val>
          <c:extLst>
            <c:ext xmlns:c16="http://schemas.microsoft.com/office/drawing/2014/chart" uri="{C3380CC4-5D6E-409C-BE32-E72D297353CC}">
              <c16:uniqueId val="{00000000-A05B-8449-A1CF-159341C516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Calibri" panose="020F0502020204030204" pitchFamily="34" charset="0"/>
                <a:cs typeface="Calibri" panose="020F0502020204030204" pitchFamily="34" charset="0"/>
              </a:rPr>
              <a:t>Percentage</a:t>
            </a:r>
            <a:r>
              <a:rPr lang="en-GB" baseline="0">
                <a:latin typeface="Calibri" panose="020F0502020204030204" pitchFamily="34" charset="0"/>
                <a:cs typeface="Calibri" panose="020F0502020204030204" pitchFamily="34" charset="0"/>
              </a:rPr>
              <a:t> Complete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5">
                <a:lumMod val="20000"/>
                <a:lumOff val="80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A1C6-8041-880E-0984FC28D33B}"/>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A1C6-8041-880E-0984FC28D33B}"/>
              </c:ext>
            </c:extLst>
          </c:dPt>
          <c:val>
            <c:numRef>
              <c:f>'Study Tracker'!$Q$53:$Q$54</c:f>
              <c:numCache>
                <c:formatCode>0.00%</c:formatCode>
                <c:ptCount val="2"/>
                <c:pt idx="0">
                  <c:v>0</c:v>
                </c:pt>
                <c:pt idx="1">
                  <c:v>1</c:v>
                </c:pt>
              </c:numCache>
            </c:numRef>
          </c:val>
          <c:extLst>
            <c:ext xmlns:c16="http://schemas.microsoft.com/office/drawing/2014/chart" uri="{C3380CC4-5D6E-409C-BE32-E72D297353CC}">
              <c16:uniqueId val="{00000004-A1C6-8041-880E-0984FC28D33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atin typeface="Calibri" panose="020F0502020204030204" pitchFamily="34" charset="0"/>
                <a:cs typeface="Calibri" panose="020F0502020204030204" pitchFamily="34" charset="0"/>
              </a:rPr>
              <a:t>Percentage</a:t>
            </a:r>
            <a:r>
              <a:rPr lang="en-GB" baseline="0">
                <a:latin typeface="Calibri" panose="020F0502020204030204" pitchFamily="34" charset="0"/>
                <a:cs typeface="Calibri" panose="020F0502020204030204" pitchFamily="34" charset="0"/>
              </a:rPr>
              <a:t> Complete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chemeClr val="accent3">
                <a:lumMod val="75000"/>
              </a:schemeClr>
            </a:solidFill>
          </c:spPr>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D4FC-1146-B2C7-BC8B6C2AC539}"/>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D4FC-1146-B2C7-BC8B6C2AC539}"/>
              </c:ext>
            </c:extLst>
          </c:dPt>
          <c:val>
            <c:numRef>
              <c:f>'Study Tracker'!$Z$53:$Z$54</c:f>
              <c:numCache>
                <c:formatCode>0.00%</c:formatCode>
                <c:ptCount val="2"/>
                <c:pt idx="0">
                  <c:v>0</c:v>
                </c:pt>
                <c:pt idx="1">
                  <c:v>1</c:v>
                </c:pt>
              </c:numCache>
            </c:numRef>
          </c:val>
          <c:extLst>
            <c:ext xmlns:c16="http://schemas.microsoft.com/office/drawing/2014/chart" uri="{C3380CC4-5D6E-409C-BE32-E72D297353CC}">
              <c16:uniqueId val="{00000004-D4FC-1146-B2C7-BC8B6C2AC53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127361</xdr:rowOff>
    </xdr:from>
    <xdr:to>
      <xdr:col>8</xdr:col>
      <xdr:colOff>28014</xdr:colOff>
      <xdr:row>22</xdr:row>
      <xdr:rowOff>70210</xdr:rowOff>
    </xdr:to>
    <xdr:graphicFrame macro="">
      <xdr:nvGraphicFramePr>
        <xdr:cNvPr id="3" name="Chart 2">
          <a:extLst>
            <a:ext uri="{FF2B5EF4-FFF2-40B4-BE49-F238E27FC236}">
              <a16:creationId xmlns:a16="http://schemas.microsoft.com/office/drawing/2014/main" id="{9A3E3EDC-25A1-EF57-9655-C59938EC7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13657</xdr:colOff>
      <xdr:row>8</xdr:row>
      <xdr:rowOff>136559</xdr:rowOff>
    </xdr:from>
    <xdr:to>
      <xdr:col>17</xdr:col>
      <xdr:colOff>0</xdr:colOff>
      <xdr:row>22</xdr:row>
      <xdr:rowOff>109247</xdr:rowOff>
    </xdr:to>
    <xdr:graphicFrame macro="">
      <xdr:nvGraphicFramePr>
        <xdr:cNvPr id="4" name="Chart 3">
          <a:extLst>
            <a:ext uri="{FF2B5EF4-FFF2-40B4-BE49-F238E27FC236}">
              <a16:creationId xmlns:a16="http://schemas.microsoft.com/office/drawing/2014/main" id="{E224A6CC-E60F-B248-A674-0F3AA6162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13657</xdr:colOff>
      <xdr:row>8</xdr:row>
      <xdr:rowOff>136559</xdr:rowOff>
    </xdr:from>
    <xdr:to>
      <xdr:col>26</xdr:col>
      <xdr:colOff>0</xdr:colOff>
      <xdr:row>22</xdr:row>
      <xdr:rowOff>109247</xdr:rowOff>
    </xdr:to>
    <xdr:graphicFrame macro="">
      <xdr:nvGraphicFramePr>
        <xdr:cNvPr id="5" name="Chart 4">
          <a:extLst>
            <a:ext uri="{FF2B5EF4-FFF2-40B4-BE49-F238E27FC236}">
              <a16:creationId xmlns:a16="http://schemas.microsoft.com/office/drawing/2014/main" id="{878B8647-AC66-B349-A16C-06C35F60A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0.38311</cdr:x>
      <cdr:y>0.42965</cdr:y>
    </cdr:from>
    <cdr:to>
      <cdr:x>0.62716</cdr:x>
      <cdr:y>0.6913</cdr:y>
    </cdr:to>
    <cdr:sp macro="" textlink="'Study Tracker'!$H$53">
      <cdr:nvSpPr>
        <cdr:cNvPr id="3" name="TextBox 2">
          <a:extLst xmlns:a="http://schemas.openxmlformats.org/drawingml/2006/main">
            <a:ext uri="{FF2B5EF4-FFF2-40B4-BE49-F238E27FC236}">
              <a16:creationId xmlns:a16="http://schemas.microsoft.com/office/drawing/2014/main" id="{80915FA9-5640-3EFA-35A6-725BECB7FB01}"/>
            </a:ext>
          </a:extLst>
        </cdr:cNvPr>
        <cdr:cNvSpPr txBox="1"/>
      </cdr:nvSpPr>
      <cdr:spPr>
        <a:xfrm xmlns:a="http://schemas.openxmlformats.org/drawingml/2006/main">
          <a:off x="1587500" y="1177917"/>
          <a:ext cx="1011296" cy="71731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446EEFF-2AD4-094C-BBF7-95DF4ACA82F6}" type="TxLink">
            <a:rPr lang="en-US" sz="1200" b="0" i="0" u="none" strike="noStrike" kern="1200">
              <a:solidFill>
                <a:srgbClr val="000000"/>
              </a:solidFill>
              <a:latin typeface="IBM Plex Mono"/>
            </a:rPr>
            <a:pPr algn="ctr"/>
            <a:t>0.00%</a:t>
          </a:fld>
          <a:endParaRPr lang="en-GB" sz="1100" kern="1200"/>
        </a:p>
      </cdr:txBody>
    </cdr:sp>
  </cdr:relSizeAnchor>
</c:userShapes>
</file>

<file path=xl/drawings/drawing3.xml><?xml version="1.0" encoding="utf-8"?>
<c:userShapes xmlns:c="http://schemas.openxmlformats.org/drawingml/2006/chart">
  <cdr:relSizeAnchor xmlns:cdr="http://schemas.openxmlformats.org/drawingml/2006/chartDrawing">
    <cdr:from>
      <cdr:x>0.38311</cdr:x>
      <cdr:y>0.42965</cdr:y>
    </cdr:from>
    <cdr:to>
      <cdr:x>0.62716</cdr:x>
      <cdr:y>0.6913</cdr:y>
    </cdr:to>
    <cdr:sp macro="" textlink="'Study Tracker'!$Q$53">
      <cdr:nvSpPr>
        <cdr:cNvPr id="3" name="TextBox 2">
          <a:extLst xmlns:a="http://schemas.openxmlformats.org/drawingml/2006/main">
            <a:ext uri="{FF2B5EF4-FFF2-40B4-BE49-F238E27FC236}">
              <a16:creationId xmlns:a16="http://schemas.microsoft.com/office/drawing/2014/main" id="{80915FA9-5640-3EFA-35A6-725BECB7FB01}"/>
            </a:ext>
          </a:extLst>
        </cdr:cNvPr>
        <cdr:cNvSpPr txBox="1"/>
      </cdr:nvSpPr>
      <cdr:spPr>
        <a:xfrm xmlns:a="http://schemas.openxmlformats.org/drawingml/2006/main">
          <a:off x="1587500" y="1177917"/>
          <a:ext cx="1011296" cy="71731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4C726F4-0DEB-644D-B4AE-E18E89E51022}" type="TxLink">
            <a:rPr lang="en-US" sz="1200" b="0" i="0" u="none" strike="noStrike" kern="1200">
              <a:solidFill>
                <a:srgbClr val="000000"/>
              </a:solidFill>
              <a:latin typeface="IBM Plex Mono"/>
            </a:rPr>
            <a:pPr algn="ctr"/>
            <a:t>0.00%</a:t>
          </a:fld>
          <a:endParaRPr lang="en-GB"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0.38311</cdr:x>
      <cdr:y>0.42965</cdr:y>
    </cdr:from>
    <cdr:to>
      <cdr:x>0.62716</cdr:x>
      <cdr:y>0.6913</cdr:y>
    </cdr:to>
    <cdr:sp macro="" textlink="'Study Tracker'!$Z$53">
      <cdr:nvSpPr>
        <cdr:cNvPr id="3" name="TextBox 2">
          <a:extLst xmlns:a="http://schemas.openxmlformats.org/drawingml/2006/main">
            <a:ext uri="{FF2B5EF4-FFF2-40B4-BE49-F238E27FC236}">
              <a16:creationId xmlns:a16="http://schemas.microsoft.com/office/drawing/2014/main" id="{80915FA9-5640-3EFA-35A6-725BECB7FB01}"/>
            </a:ext>
          </a:extLst>
        </cdr:cNvPr>
        <cdr:cNvSpPr txBox="1"/>
      </cdr:nvSpPr>
      <cdr:spPr>
        <a:xfrm xmlns:a="http://schemas.openxmlformats.org/drawingml/2006/main">
          <a:off x="1587500" y="1177917"/>
          <a:ext cx="1011296" cy="71731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27CAC8E3-A1A1-B049-A5CE-4F758A26CE11}" type="TxLink">
            <a:rPr lang="en-US" sz="1200" b="0" i="0" u="none" strike="noStrike" kern="1200">
              <a:solidFill>
                <a:srgbClr val="000000"/>
              </a:solidFill>
              <a:latin typeface="Calibri"/>
              <a:cs typeface="Calibri"/>
            </a:rPr>
            <a:pPr algn="ctr"/>
            <a:t>0.00%</a:t>
          </a:fld>
          <a:endParaRPr lang="en-GB" sz="1100" kern="1200"/>
        </a:p>
      </cdr:txBody>
    </cdr:sp>
  </cdr:relSizeAnchor>
</c:userShape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learning.quantum.ibm.com/learning-path/getting-started-with-qiskit" TargetMode="External"/><Relationship Id="rId1" Type="http://schemas.openxmlformats.org/officeDocument/2006/relationships/hyperlink" Target="https://learning.quantum.ibm.com/learning-path/understanding-quantum-information-and-comput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arning.quantum.ibm.com/course/qiskit-101-and-102/qiskit-102" TargetMode="External"/><Relationship Id="rId13" Type="http://schemas.openxmlformats.org/officeDocument/2006/relationships/hyperlink" Target="https://learning.quantum.ibm.com/learning-path/getting-started-with-qiskit" TargetMode="External"/><Relationship Id="rId18" Type="http://schemas.openxmlformats.org/officeDocument/2006/relationships/hyperlink" Target="https://learning.quantum.ibm.com/course/basics-of-quantum-information/quantum-circuits" TargetMode="External"/><Relationship Id="rId26" Type="http://schemas.openxmlformats.org/officeDocument/2006/relationships/hyperlink" Target="https://learning.quantum.ibm.com/tutorial/chsh-inequality" TargetMode="External"/><Relationship Id="rId3" Type="http://schemas.openxmlformats.org/officeDocument/2006/relationships/hyperlink" Target="https://www.ibm.com/quantum/blog/qiskit-notebook-environments" TargetMode="External"/><Relationship Id="rId21" Type="http://schemas.openxmlformats.org/officeDocument/2006/relationships/hyperlink" Target="https://learning.quantum.ibm.com/tutorial/explore-gates-and-circuits-with-the-quantum-composer" TargetMode="External"/><Relationship Id="rId7" Type="http://schemas.openxmlformats.org/officeDocument/2006/relationships/hyperlink" Target="https://docs.quantum.ibm.com/guides/hello-world" TargetMode="External"/><Relationship Id="rId12" Type="http://schemas.openxmlformats.org/officeDocument/2006/relationships/hyperlink" Target="https://www.youtube.com/watch?v=WGlRcZqENkE&amp;list=PLOFEBzvs-VvrgHZt3exM_NNiNKtZlHvZi&amp;index=7&amp;ab_channel=Qiskit" TargetMode="External"/><Relationship Id="rId17" Type="http://schemas.openxmlformats.org/officeDocument/2006/relationships/hyperlink" Target="https://learning.quantum.ibm.com/course/basics-of-quantum-information/multiple-systems" TargetMode="External"/><Relationship Id="rId25" Type="http://schemas.openxmlformats.org/officeDocument/2006/relationships/hyperlink" Target="https://learning.quantum.ibm.com/course/fundamentals-of-quantum-algorithms/grovers-algorithm" TargetMode="External"/><Relationship Id="rId2" Type="http://schemas.openxmlformats.org/officeDocument/2006/relationships/hyperlink" Target="https://docs.quantum.ibm.com/guides/install-qiskit" TargetMode="External"/><Relationship Id="rId16" Type="http://schemas.openxmlformats.org/officeDocument/2006/relationships/hyperlink" Target="https://learning.quantum.ibm.com/course/basics-of-quantum-information" TargetMode="External"/><Relationship Id="rId20" Type="http://schemas.openxmlformats.org/officeDocument/2006/relationships/hyperlink" Target="https://learning.quantum.ibm.com/course/basics-of-quantum-information/entanglement-in-action" TargetMode="External"/><Relationship Id="rId1" Type="http://schemas.openxmlformats.org/officeDocument/2006/relationships/hyperlink" Target="https://www.youtube.com/watch?v=oaAjxcIFLtM&amp;list=PLOFEBzvs-VvrgHZt3exM_NNiNKtZlHvZi&amp;index=2&amp;ab_channel=Qiskit" TargetMode="External"/><Relationship Id="rId6" Type="http://schemas.openxmlformats.org/officeDocument/2006/relationships/hyperlink" Target="https://learning.quantum.ibm.com/tutorial/explore-gates-and-circuits-with-the-quantum-composer" TargetMode="External"/><Relationship Id="rId11" Type="http://schemas.openxmlformats.org/officeDocument/2006/relationships/hyperlink" Target="https://www.youtube.com/watch?v=QDPtcwhpQkE&amp;list=PLOFEBzvs-VvrgHZt3exM_NNiNKtZlHvZi&amp;index=6&amp;ab_channel=Qiskit" TargetMode="External"/><Relationship Id="rId24" Type="http://schemas.openxmlformats.org/officeDocument/2006/relationships/hyperlink" Target="https://learning.quantum.ibm.com/course/fundamentals-of-quantum-algorithms/phase-estimation-and-factoring" TargetMode="External"/><Relationship Id="rId5" Type="http://schemas.openxmlformats.org/officeDocument/2006/relationships/hyperlink" Target="https://learning.quantum.ibm.com/course/qiskit-101-and-102/qiskit-101" TargetMode="External"/><Relationship Id="rId15" Type="http://schemas.openxmlformats.org/officeDocument/2006/relationships/hyperlink" Target="https://arxiv.org/abs/1411.4028" TargetMode="External"/><Relationship Id="rId23" Type="http://schemas.openxmlformats.org/officeDocument/2006/relationships/hyperlink" Target="https://learning.quantum.ibm.com/course/fundamentals-of-quantum-algorithms/quantum-algorithmic-foundations" TargetMode="External"/><Relationship Id="rId28" Type="http://schemas.openxmlformats.org/officeDocument/2006/relationships/drawing" Target="../drawings/drawing1.xml"/><Relationship Id="rId10" Type="http://schemas.openxmlformats.org/officeDocument/2006/relationships/hyperlink" Target="https://www.youtube.com/watch?v=35ykEg3fG4c&amp;list=PLOFEBzvs-VvrgHZt3exM_NNiNKtZlHvZi&amp;index=5&amp;ab_channel=Qiskit" TargetMode="External"/><Relationship Id="rId19" Type="http://schemas.openxmlformats.org/officeDocument/2006/relationships/hyperlink" Target="https://learning.quantum.ibm.com/course/basics-of-quantum-information" TargetMode="External"/><Relationship Id="rId4" Type="http://schemas.openxmlformats.org/officeDocument/2006/relationships/hyperlink" Target="https://www.youtube.com/watch?v=Tk9LOL9--Y4&amp;list=PLOFEBzvs-VvrgHZt3exM_NNiNKtZlHvZi&amp;index=2&amp;ab_channel=Qiskit" TargetMode="External"/><Relationship Id="rId9" Type="http://schemas.openxmlformats.org/officeDocument/2006/relationships/hyperlink" Target="https://learning.quantum.ibm.com/tutorial/combine-error-mitigation-options-with-the-estimator-primitive" TargetMode="External"/><Relationship Id="rId14" Type="http://schemas.openxmlformats.org/officeDocument/2006/relationships/hyperlink" Target="https://www.youtube.com/watch?v=YpLzSQPrgSc&amp;ab_channel=Qiskit" TargetMode="External"/><Relationship Id="rId22" Type="http://schemas.openxmlformats.org/officeDocument/2006/relationships/hyperlink" Target="https://learning.quantum.ibm.com/course/fundamentals-of-quantum-algorithms" TargetMode="External"/><Relationship Id="rId27" Type="http://schemas.openxmlformats.org/officeDocument/2006/relationships/hyperlink" Target="https://www.youtube.com/@qisk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BF81E-3D71-D346-AF06-24A98B317A98}">
  <dimension ref="A1:K31"/>
  <sheetViews>
    <sheetView showGridLines="0" workbookViewId="0">
      <selection activeCell="A16" sqref="A16:G16"/>
    </sheetView>
  </sheetViews>
  <sheetFormatPr baseColWidth="10" defaultRowHeight="16" x14ac:dyDescent="0.2"/>
  <cols>
    <col min="10" max="10" width="15" customWidth="1"/>
  </cols>
  <sheetData>
    <row r="1" spans="1:11" x14ac:dyDescent="0.2">
      <c r="A1" s="61" t="s">
        <v>84</v>
      </c>
      <c r="B1" s="61"/>
      <c r="C1" s="61"/>
      <c r="D1" s="61"/>
      <c r="E1" s="61"/>
      <c r="F1" s="61"/>
      <c r="G1" s="61"/>
      <c r="H1" s="9"/>
      <c r="I1" s="9"/>
      <c r="J1" s="9"/>
      <c r="K1" s="9"/>
    </row>
    <row r="2" spans="1:11" x14ac:dyDescent="0.2">
      <c r="A2" s="61"/>
      <c r="B2" s="61"/>
      <c r="C2" s="61"/>
      <c r="D2" s="61"/>
      <c r="E2" s="61"/>
      <c r="F2" s="61"/>
      <c r="G2" s="61"/>
      <c r="H2" s="9"/>
      <c r="I2" s="9"/>
      <c r="J2" s="9"/>
      <c r="K2" s="9"/>
    </row>
    <row r="3" spans="1:11" x14ac:dyDescent="0.2">
      <c r="A3" s="61"/>
      <c r="B3" s="61"/>
      <c r="C3" s="61"/>
      <c r="D3" s="61"/>
      <c r="E3" s="61"/>
      <c r="F3" s="61"/>
      <c r="G3" s="61"/>
      <c r="H3" s="9"/>
      <c r="I3" s="9"/>
      <c r="J3" s="9"/>
      <c r="K3" s="9"/>
    </row>
    <row r="4" spans="1:11" x14ac:dyDescent="0.2">
      <c r="A4" s="61"/>
      <c r="B4" s="61"/>
      <c r="C4" s="61"/>
      <c r="D4" s="61"/>
      <c r="E4" s="61"/>
      <c r="F4" s="61"/>
      <c r="G4" s="61"/>
      <c r="H4" s="9"/>
      <c r="I4" s="9"/>
      <c r="J4" s="9"/>
      <c r="K4" s="9"/>
    </row>
    <row r="5" spans="1:11" x14ac:dyDescent="0.2">
      <c r="A5" s="9"/>
      <c r="B5" s="9"/>
      <c r="C5" s="9"/>
      <c r="D5" s="9"/>
      <c r="E5" s="9"/>
      <c r="F5" s="9"/>
      <c r="G5" s="9"/>
      <c r="H5" s="9"/>
      <c r="I5" s="9"/>
      <c r="J5" s="9"/>
      <c r="K5" s="9"/>
    </row>
    <row r="6" spans="1:11" x14ac:dyDescent="0.2">
      <c r="A6" s="62" t="s">
        <v>46</v>
      </c>
      <c r="B6" s="62"/>
      <c r="C6" s="62"/>
      <c r="D6" s="62"/>
      <c r="E6" s="62"/>
      <c r="F6" s="62"/>
      <c r="G6" s="62"/>
      <c r="H6" s="9"/>
      <c r="I6" s="9"/>
      <c r="J6" s="9"/>
      <c r="K6" s="9"/>
    </row>
    <row r="7" spans="1:11" x14ac:dyDescent="0.2">
      <c r="A7" s="62"/>
      <c r="B7" s="62"/>
      <c r="C7" s="62"/>
      <c r="D7" s="62"/>
      <c r="E7" s="62"/>
      <c r="F7" s="62"/>
      <c r="G7" s="62"/>
      <c r="H7" s="9"/>
      <c r="I7" s="9"/>
      <c r="J7" s="9"/>
      <c r="K7" s="9"/>
    </row>
    <row r="8" spans="1:11" x14ac:dyDescent="0.2">
      <c r="A8" s="62"/>
      <c r="B8" s="62"/>
      <c r="C8" s="62"/>
      <c r="D8" s="62"/>
      <c r="E8" s="62"/>
      <c r="F8" s="62"/>
      <c r="G8" s="62"/>
      <c r="H8" s="9"/>
      <c r="I8" s="9"/>
      <c r="J8" s="9"/>
      <c r="K8" s="9"/>
    </row>
    <row r="9" spans="1:11" x14ac:dyDescent="0.2">
      <c r="A9" s="62"/>
      <c r="B9" s="62"/>
      <c r="C9" s="62"/>
      <c r="D9" s="62"/>
      <c r="E9" s="62"/>
      <c r="F9" s="62"/>
      <c r="G9" s="62"/>
      <c r="H9" s="9"/>
      <c r="I9" s="9"/>
      <c r="J9" s="9"/>
      <c r="K9" s="9"/>
    </row>
    <row r="10" spans="1:11" x14ac:dyDescent="0.2">
      <c r="A10" s="62"/>
      <c r="B10" s="62"/>
      <c r="C10" s="62"/>
      <c r="D10" s="62"/>
      <c r="E10" s="62"/>
      <c r="F10" s="62"/>
      <c r="G10" s="62"/>
      <c r="H10" s="9"/>
      <c r="I10" s="9"/>
      <c r="J10" s="9"/>
      <c r="K10" s="9"/>
    </row>
    <row r="11" spans="1:11" x14ac:dyDescent="0.2">
      <c r="A11" s="42"/>
      <c r="B11" s="42"/>
      <c r="C11" s="42"/>
      <c r="D11" s="42"/>
      <c r="E11" s="42"/>
      <c r="F11" s="42"/>
      <c r="G11" s="42"/>
      <c r="H11" s="9"/>
      <c r="I11" s="9"/>
      <c r="J11" s="9"/>
      <c r="K11" s="9"/>
    </row>
    <row r="12" spans="1:11" x14ac:dyDescent="0.2">
      <c r="A12" s="6" t="s">
        <v>85</v>
      </c>
      <c r="B12" s="42"/>
      <c r="C12" s="42"/>
      <c r="D12" s="42"/>
      <c r="E12" s="42"/>
      <c r="F12" s="42"/>
      <c r="G12" s="42"/>
      <c r="H12" s="9"/>
      <c r="I12" s="9"/>
      <c r="J12" s="9"/>
      <c r="K12" s="9"/>
    </row>
    <row r="13" spans="1:11" x14ac:dyDescent="0.2">
      <c r="A13" s="6"/>
      <c r="B13" s="42"/>
      <c r="C13" s="42"/>
      <c r="D13" s="42"/>
      <c r="E13" s="42"/>
      <c r="F13" s="42"/>
      <c r="G13" s="42"/>
      <c r="H13" s="9"/>
      <c r="I13" s="9"/>
      <c r="J13" s="9"/>
      <c r="K13" s="9"/>
    </row>
    <row r="14" spans="1:11" ht="17" thickBot="1" x14ac:dyDescent="0.25">
      <c r="A14" s="47" t="s">
        <v>44</v>
      </c>
      <c r="B14" s="9"/>
      <c r="C14" s="9"/>
      <c r="D14" s="9"/>
      <c r="E14" s="9"/>
      <c r="F14" s="9"/>
      <c r="G14" s="9"/>
      <c r="H14" s="9"/>
      <c r="I14" s="9"/>
      <c r="J14" s="9"/>
      <c r="K14" s="9"/>
    </row>
    <row r="15" spans="1:11" ht="17" thickBot="1" x14ac:dyDescent="0.25">
      <c r="A15" s="63" t="s">
        <v>47</v>
      </c>
      <c r="B15" s="63"/>
      <c r="C15" s="63"/>
      <c r="D15" s="63"/>
      <c r="E15" s="63"/>
      <c r="F15" s="63"/>
      <c r="G15" s="63"/>
      <c r="H15" s="9"/>
      <c r="I15" s="9"/>
      <c r="J15" s="53" t="s">
        <v>48</v>
      </c>
      <c r="K15" s="9"/>
    </row>
    <row r="16" spans="1:11" x14ac:dyDescent="0.2">
      <c r="A16" s="63" t="s">
        <v>45</v>
      </c>
      <c r="B16" s="63"/>
      <c r="C16" s="63"/>
      <c r="D16" s="63"/>
      <c r="E16" s="63"/>
      <c r="F16" s="63"/>
      <c r="G16" s="63"/>
      <c r="H16" s="9"/>
      <c r="I16" s="9"/>
      <c r="J16" s="38" t="s">
        <v>42</v>
      </c>
      <c r="K16" s="9"/>
    </row>
    <row r="17" spans="1:11" x14ac:dyDescent="0.2">
      <c r="A17" t="s">
        <v>57</v>
      </c>
      <c r="B17" s="9"/>
      <c r="C17" s="9"/>
      <c r="D17" s="9"/>
      <c r="E17" s="9"/>
      <c r="F17" s="9"/>
      <c r="G17" s="9"/>
      <c r="H17" s="9"/>
      <c r="I17" s="9"/>
      <c r="J17" s="41" t="s">
        <v>21</v>
      </c>
      <c r="K17" s="9"/>
    </row>
    <row r="18" spans="1:11" x14ac:dyDescent="0.2">
      <c r="B18" s="9"/>
      <c r="C18" s="9"/>
      <c r="D18" s="9"/>
      <c r="E18" s="9"/>
      <c r="F18" s="9"/>
      <c r="G18" s="9"/>
      <c r="H18" s="9"/>
      <c r="I18" s="9"/>
      <c r="J18" s="38" t="s">
        <v>13</v>
      </c>
      <c r="K18" s="9"/>
    </row>
    <row r="19" spans="1:11" x14ac:dyDescent="0.2">
      <c r="A19" s="47" t="s">
        <v>51</v>
      </c>
      <c r="B19" s="9"/>
      <c r="C19" s="9"/>
      <c r="D19" s="9"/>
      <c r="E19" s="9"/>
      <c r="F19" s="9"/>
      <c r="G19" s="9"/>
      <c r="H19" s="9"/>
      <c r="I19" s="9"/>
      <c r="J19" s="40" t="s">
        <v>14</v>
      </c>
      <c r="K19" s="9"/>
    </row>
    <row r="20" spans="1:11" x14ac:dyDescent="0.2">
      <c r="A20" s="51" t="s">
        <v>52</v>
      </c>
      <c r="B20" s="9"/>
      <c r="C20" s="9"/>
      <c r="D20" s="9"/>
      <c r="E20" s="9"/>
      <c r="F20" s="9"/>
      <c r="G20" s="9"/>
      <c r="H20" s="9"/>
      <c r="I20" s="9"/>
      <c r="J20" s="40" t="s">
        <v>15</v>
      </c>
      <c r="K20" s="9"/>
    </row>
    <row r="21" spans="1:11" x14ac:dyDescent="0.2">
      <c r="A21" s="52" t="s">
        <v>53</v>
      </c>
      <c r="B21" s="9"/>
      <c r="C21" s="9"/>
      <c r="D21" s="9"/>
      <c r="E21" s="9"/>
      <c r="F21" s="9"/>
      <c r="G21" s="9"/>
      <c r="H21" s="9"/>
      <c r="I21" s="9"/>
      <c r="J21" s="40" t="s">
        <v>41</v>
      </c>
      <c r="K21" s="9"/>
    </row>
    <row r="22" spans="1:11" x14ac:dyDescent="0.2">
      <c r="A22" t="s">
        <v>62</v>
      </c>
      <c r="B22" s="9"/>
      <c r="C22" s="9"/>
      <c r="D22" s="9"/>
      <c r="E22" s="9"/>
      <c r="F22" s="9"/>
      <c r="G22" s="9"/>
      <c r="H22" s="9"/>
      <c r="I22" s="9"/>
      <c r="J22" s="39" t="s">
        <v>43</v>
      </c>
      <c r="K22" s="9"/>
    </row>
    <row r="23" spans="1:11" x14ac:dyDescent="0.2">
      <c r="B23" s="9"/>
      <c r="C23" s="9"/>
      <c r="D23" s="9"/>
      <c r="E23" s="9"/>
      <c r="F23" s="9"/>
      <c r="G23" s="9"/>
      <c r="H23" s="9"/>
      <c r="I23" s="9"/>
      <c r="J23" s="40" t="s">
        <v>49</v>
      </c>
      <c r="K23" s="9"/>
    </row>
    <row r="24" spans="1:11" x14ac:dyDescent="0.2">
      <c r="A24" s="51" t="s">
        <v>58</v>
      </c>
      <c r="B24" s="9"/>
      <c r="C24" s="9"/>
      <c r="D24" s="9"/>
      <c r="E24" s="9"/>
      <c r="F24" s="9"/>
      <c r="G24" s="9"/>
      <c r="H24" s="9"/>
      <c r="I24" s="9"/>
      <c r="J24" s="40" t="s">
        <v>69</v>
      </c>
      <c r="K24" s="9"/>
    </row>
    <row r="25" spans="1:11" x14ac:dyDescent="0.2">
      <c r="A25" s="52" t="s">
        <v>54</v>
      </c>
      <c r="B25" s="9"/>
      <c r="C25" s="9"/>
      <c r="D25" s="9"/>
      <c r="E25" s="9"/>
      <c r="F25" s="9"/>
      <c r="G25" s="9"/>
      <c r="H25" s="9"/>
      <c r="I25" s="9"/>
      <c r="J25" s="40" t="s">
        <v>72</v>
      </c>
      <c r="K25" s="9"/>
    </row>
    <row r="26" spans="1:11" x14ac:dyDescent="0.2">
      <c r="A26" s="9"/>
      <c r="B26" s="9"/>
      <c r="C26" s="9"/>
      <c r="D26" s="9"/>
      <c r="E26" s="9"/>
      <c r="F26" s="9"/>
      <c r="G26" s="9"/>
      <c r="H26" s="9"/>
      <c r="I26" s="9"/>
      <c r="J26" s="55" t="s">
        <v>75</v>
      </c>
      <c r="K26" s="9"/>
    </row>
    <row r="27" spans="1:11" x14ac:dyDescent="0.2">
      <c r="A27" s="51" t="s">
        <v>55</v>
      </c>
      <c r="B27" s="9"/>
      <c r="C27" s="9"/>
      <c r="D27" s="9"/>
      <c r="E27" s="9"/>
      <c r="F27" s="9"/>
      <c r="G27" s="9"/>
      <c r="H27" s="9"/>
      <c r="I27" s="9"/>
      <c r="J27" s="56"/>
      <c r="K27" s="9"/>
    </row>
    <row r="28" spans="1:11" x14ac:dyDescent="0.2">
      <c r="A28" s="52" t="s">
        <v>56</v>
      </c>
      <c r="B28" s="9"/>
      <c r="C28" s="9"/>
      <c r="D28" s="9"/>
      <c r="E28" s="9"/>
      <c r="F28" s="9"/>
      <c r="G28" s="9"/>
      <c r="H28" s="9"/>
      <c r="I28" s="9"/>
      <c r="J28" s="56"/>
      <c r="K28" s="9"/>
    </row>
    <row r="29" spans="1:11" x14ac:dyDescent="0.2">
      <c r="B29" s="9"/>
      <c r="C29" s="9"/>
      <c r="D29" s="9"/>
      <c r="E29" s="9"/>
      <c r="F29" s="9"/>
      <c r="G29" s="9"/>
      <c r="H29" s="9"/>
      <c r="I29" s="9"/>
      <c r="J29" s="56"/>
      <c r="K29" s="9"/>
    </row>
    <row r="30" spans="1:11" x14ac:dyDescent="0.2">
      <c r="B30" s="9"/>
      <c r="C30" s="9"/>
      <c r="D30" s="9"/>
      <c r="E30" s="9"/>
      <c r="F30" s="9"/>
      <c r="G30" s="9"/>
      <c r="H30" s="9"/>
      <c r="I30" s="9"/>
      <c r="J30" s="56"/>
      <c r="K30" s="9"/>
    </row>
    <row r="31" spans="1:11" ht="17" thickBot="1" x14ac:dyDescent="0.25">
      <c r="J31" s="57"/>
    </row>
  </sheetData>
  <mergeCells count="4">
    <mergeCell ref="A1:G4"/>
    <mergeCell ref="A6:G10"/>
    <mergeCell ref="A15:G15"/>
    <mergeCell ref="A16:G16"/>
  </mergeCells>
  <hyperlinks>
    <hyperlink ref="A16" r:id="rId1" xr:uid="{3D135244-2CC1-214E-A4DA-54C1764D47FE}"/>
    <hyperlink ref="A15" r:id="rId2" xr:uid="{DC581A7B-96F9-3949-8175-665D68A9B4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1A8DB-A549-AE4C-83A8-2633DB62E187}">
  <dimension ref="A1:Z65"/>
  <sheetViews>
    <sheetView showGridLines="0" tabSelected="1" zoomScale="64" zoomScaleNormal="79" workbookViewId="0">
      <selection activeCell="F46" sqref="F46"/>
    </sheetView>
  </sheetViews>
  <sheetFormatPr baseColWidth="10" defaultRowHeight="16" x14ac:dyDescent="0.2"/>
  <cols>
    <col min="1" max="1" width="5.83203125" customWidth="1"/>
    <col min="2" max="2" width="35.33203125" customWidth="1"/>
    <col min="3" max="3" width="17" customWidth="1"/>
    <col min="4" max="4" width="14.6640625" bestFit="1" customWidth="1"/>
    <col min="5" max="5" width="15" customWidth="1"/>
    <col min="6" max="6" width="6.5" customWidth="1"/>
    <col min="7" max="7" width="12.5" bestFit="1" customWidth="1"/>
    <col min="11" max="11" width="30" customWidth="1"/>
    <col min="12" max="12" width="15" customWidth="1"/>
    <col min="13" max="14" width="15" bestFit="1" customWidth="1"/>
    <col min="16" max="16" width="12.5" bestFit="1" customWidth="1"/>
    <col min="20" max="20" width="42.5" customWidth="1"/>
  </cols>
  <sheetData>
    <row r="1" spans="1:26" ht="16" customHeight="1" x14ac:dyDescent="0.2">
      <c r="A1" s="78" t="s">
        <v>3</v>
      </c>
      <c r="B1" s="78"/>
      <c r="C1" s="78"/>
      <c r="D1" s="78"/>
      <c r="E1" s="78"/>
      <c r="F1" s="78"/>
      <c r="G1" s="78"/>
      <c r="H1" s="78"/>
      <c r="I1" s="78"/>
      <c r="J1" s="78"/>
      <c r="K1" s="78"/>
      <c r="L1" s="78"/>
      <c r="M1" s="78"/>
      <c r="N1" s="78"/>
      <c r="O1" s="78"/>
      <c r="P1" s="78"/>
      <c r="Q1" s="78"/>
      <c r="R1" s="78"/>
      <c r="S1" s="78"/>
      <c r="T1" s="78"/>
      <c r="U1" s="78"/>
      <c r="V1" s="78"/>
      <c r="W1" s="78"/>
      <c r="X1" s="78"/>
      <c r="Y1" s="78"/>
      <c r="Z1" s="78"/>
    </row>
    <row r="2" spans="1:26" ht="16" customHeight="1" x14ac:dyDescent="0.2">
      <c r="A2" s="78"/>
      <c r="B2" s="78"/>
      <c r="C2" s="78"/>
      <c r="D2" s="78"/>
      <c r="E2" s="78"/>
      <c r="F2" s="78"/>
      <c r="G2" s="78"/>
      <c r="H2" s="78"/>
      <c r="I2" s="78"/>
      <c r="J2" s="78"/>
      <c r="K2" s="78"/>
      <c r="L2" s="78"/>
      <c r="M2" s="78"/>
      <c r="N2" s="78"/>
      <c r="O2" s="78"/>
      <c r="P2" s="78"/>
      <c r="Q2" s="78"/>
      <c r="R2" s="78"/>
      <c r="S2" s="78"/>
      <c r="T2" s="78"/>
      <c r="U2" s="78"/>
      <c r="V2" s="78"/>
      <c r="W2" s="78"/>
      <c r="X2" s="78"/>
      <c r="Y2" s="78"/>
      <c r="Z2" s="78"/>
    </row>
    <row r="3" spans="1:26" ht="16" customHeight="1" x14ac:dyDescent="0.2">
      <c r="A3" s="78"/>
      <c r="B3" s="78"/>
      <c r="C3" s="78"/>
      <c r="D3" s="78"/>
      <c r="E3" s="78"/>
      <c r="F3" s="78"/>
      <c r="G3" s="78"/>
      <c r="H3" s="78"/>
      <c r="I3" s="78"/>
      <c r="J3" s="78"/>
      <c r="K3" s="78"/>
      <c r="L3" s="78"/>
      <c r="M3" s="78"/>
      <c r="N3" s="78"/>
      <c r="O3" s="78"/>
      <c r="P3" s="78"/>
      <c r="Q3" s="78"/>
      <c r="R3" s="78"/>
      <c r="S3" s="78"/>
      <c r="T3" s="78"/>
      <c r="U3" s="78"/>
      <c r="V3" s="78"/>
      <c r="W3" s="78"/>
      <c r="X3" s="78"/>
      <c r="Y3" s="78"/>
      <c r="Z3" s="78"/>
    </row>
    <row r="4" spans="1:26" ht="16" customHeight="1" x14ac:dyDescent="0.2">
      <c r="A4" s="79" t="s">
        <v>6</v>
      </c>
      <c r="B4" s="79"/>
      <c r="C4" s="79"/>
      <c r="D4" s="79"/>
      <c r="E4" s="79"/>
      <c r="F4" s="79"/>
      <c r="G4" s="79"/>
      <c r="H4" s="79"/>
      <c r="I4" s="79"/>
      <c r="J4" s="79"/>
      <c r="K4" s="79"/>
      <c r="L4" s="79"/>
      <c r="M4" s="79"/>
      <c r="N4" s="79"/>
      <c r="O4" s="79"/>
      <c r="P4" s="79"/>
      <c r="Q4" s="79"/>
      <c r="R4" s="79"/>
      <c r="S4" s="79"/>
      <c r="T4" s="79"/>
      <c r="U4" s="79"/>
      <c r="V4" s="79"/>
      <c r="W4" s="79"/>
      <c r="X4" s="79"/>
      <c r="Y4" s="79"/>
      <c r="Z4" s="79"/>
    </row>
    <row r="5" spans="1:26" ht="16" customHeight="1" x14ac:dyDescent="0.2">
      <c r="A5" s="79"/>
      <c r="B5" s="79"/>
      <c r="C5" s="79"/>
      <c r="D5" s="79"/>
      <c r="E5" s="79"/>
      <c r="F5" s="79"/>
      <c r="G5" s="79"/>
      <c r="H5" s="79"/>
      <c r="I5" s="79"/>
      <c r="J5" s="79"/>
      <c r="K5" s="79"/>
      <c r="L5" s="79"/>
      <c r="M5" s="79"/>
      <c r="N5" s="79"/>
      <c r="O5" s="79"/>
      <c r="P5" s="79"/>
      <c r="Q5" s="79"/>
      <c r="R5" s="79"/>
      <c r="S5" s="79"/>
      <c r="T5" s="79"/>
      <c r="U5" s="79"/>
      <c r="V5" s="79"/>
      <c r="W5" s="79"/>
      <c r="X5" s="79"/>
      <c r="Y5" s="79"/>
      <c r="Z5" s="79"/>
    </row>
    <row r="6" spans="1:26" ht="16" customHeight="1" x14ac:dyDescent="0.2">
      <c r="A6" s="79"/>
      <c r="B6" s="79"/>
      <c r="C6" s="79"/>
      <c r="D6" s="79"/>
      <c r="E6" s="79"/>
      <c r="F6" s="79"/>
      <c r="G6" s="79"/>
      <c r="H6" s="79"/>
      <c r="I6" s="79"/>
      <c r="J6" s="79"/>
      <c r="K6" s="79"/>
      <c r="L6" s="79"/>
      <c r="M6" s="79"/>
      <c r="N6" s="79"/>
      <c r="O6" s="79"/>
      <c r="P6" s="79"/>
      <c r="Q6" s="79"/>
      <c r="R6" s="79"/>
      <c r="S6" s="79"/>
      <c r="T6" s="79"/>
      <c r="U6" s="79"/>
      <c r="V6" s="79"/>
      <c r="W6" s="79"/>
      <c r="X6" s="79"/>
      <c r="Y6" s="79"/>
      <c r="Z6" s="79"/>
    </row>
    <row r="7" spans="1:26" ht="16" customHeight="1" x14ac:dyDescent="0.2">
      <c r="A7" s="79"/>
      <c r="B7" s="79"/>
      <c r="C7" s="79"/>
      <c r="D7" s="79"/>
      <c r="E7" s="79"/>
      <c r="F7" s="79"/>
      <c r="G7" s="79"/>
      <c r="H7" s="79"/>
      <c r="I7" s="79"/>
      <c r="J7" s="79"/>
      <c r="K7" s="79"/>
      <c r="L7" s="79"/>
      <c r="M7" s="79"/>
      <c r="N7" s="79"/>
      <c r="O7" s="79"/>
      <c r="P7" s="79"/>
      <c r="Q7" s="79"/>
      <c r="R7" s="79"/>
      <c r="S7" s="79"/>
      <c r="T7" s="79"/>
      <c r="U7" s="79"/>
      <c r="V7" s="79"/>
      <c r="W7" s="79"/>
      <c r="X7" s="79"/>
      <c r="Y7" s="79"/>
      <c r="Z7" s="79"/>
    </row>
    <row r="8" spans="1:26" ht="16" customHeight="1" x14ac:dyDescent="0.2">
      <c r="A8" s="79"/>
      <c r="B8" s="79"/>
      <c r="C8" s="79"/>
      <c r="D8" s="79"/>
      <c r="E8" s="79"/>
      <c r="F8" s="79"/>
      <c r="G8" s="79"/>
      <c r="H8" s="79"/>
      <c r="I8" s="79"/>
      <c r="J8" s="79"/>
      <c r="K8" s="79"/>
      <c r="L8" s="79"/>
      <c r="M8" s="79"/>
      <c r="N8" s="79"/>
      <c r="O8" s="79"/>
      <c r="P8" s="79"/>
      <c r="Q8" s="79"/>
      <c r="R8" s="79"/>
      <c r="S8" s="79"/>
      <c r="T8" s="79"/>
      <c r="U8" s="79"/>
      <c r="V8" s="79"/>
      <c r="W8" s="79"/>
      <c r="X8" s="79"/>
      <c r="Y8" s="79"/>
      <c r="Z8" s="79"/>
    </row>
    <row r="9" spans="1:26" x14ac:dyDescent="0.2">
      <c r="A9" s="2"/>
      <c r="B9" s="2"/>
      <c r="C9" s="2"/>
      <c r="D9" s="2"/>
      <c r="E9" s="2"/>
      <c r="F9" s="2"/>
      <c r="G9" s="2"/>
      <c r="H9" s="2"/>
      <c r="I9" s="2"/>
      <c r="J9" s="2"/>
      <c r="K9" s="2"/>
      <c r="L9" s="2"/>
      <c r="M9" s="2"/>
      <c r="N9" s="2"/>
      <c r="O9" s="2"/>
      <c r="P9" s="2"/>
      <c r="Q9" s="2"/>
      <c r="S9" s="2"/>
      <c r="T9" s="2"/>
      <c r="U9" s="2"/>
      <c r="V9" s="2"/>
      <c r="W9" s="2"/>
      <c r="X9" s="2"/>
      <c r="Y9" s="2"/>
      <c r="Z9" s="2"/>
    </row>
    <row r="10" spans="1:26" x14ac:dyDescent="0.2">
      <c r="A10" s="2"/>
      <c r="B10" s="2"/>
      <c r="C10" s="2"/>
      <c r="D10" s="2"/>
      <c r="E10" s="2"/>
      <c r="F10" s="2"/>
      <c r="G10" s="2"/>
      <c r="H10" s="2"/>
      <c r="I10" s="2"/>
      <c r="J10" s="2"/>
      <c r="K10" s="2"/>
      <c r="L10" s="2"/>
      <c r="M10" s="2"/>
      <c r="N10" s="2"/>
      <c r="O10" s="2"/>
      <c r="P10" s="2"/>
      <c r="Q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S11" s="2"/>
      <c r="T11" s="2"/>
      <c r="U11" s="2"/>
      <c r="V11" s="2"/>
      <c r="W11" s="2"/>
      <c r="X11" s="2"/>
      <c r="Y11" s="2"/>
      <c r="Z11" s="2"/>
    </row>
    <row r="12" spans="1:26" x14ac:dyDescent="0.2">
      <c r="A12" s="2"/>
      <c r="B12" s="2"/>
      <c r="C12" s="2"/>
      <c r="D12" s="2"/>
      <c r="E12" s="2"/>
      <c r="F12" s="2"/>
      <c r="G12" s="2"/>
      <c r="H12" s="2"/>
      <c r="I12" s="2"/>
      <c r="J12" s="2"/>
      <c r="K12" s="2"/>
      <c r="L12" s="2"/>
      <c r="M12" s="2"/>
      <c r="N12" s="2"/>
      <c r="O12" s="2"/>
      <c r="P12" s="2"/>
      <c r="Q12" s="2"/>
      <c r="S12" s="2"/>
      <c r="T12" s="2"/>
      <c r="U12" s="2"/>
      <c r="V12" s="2"/>
      <c r="W12" s="2"/>
      <c r="X12" s="2"/>
      <c r="Y12" s="2"/>
      <c r="Z12" s="2"/>
    </row>
    <row r="13" spans="1:26" x14ac:dyDescent="0.2">
      <c r="A13" s="2"/>
      <c r="B13" s="2"/>
      <c r="C13" s="2"/>
      <c r="D13" s="2"/>
      <c r="E13" s="2"/>
      <c r="F13" s="2"/>
      <c r="G13" s="2"/>
      <c r="H13" s="2"/>
      <c r="I13" s="2"/>
      <c r="J13" s="2"/>
      <c r="K13" s="2"/>
      <c r="L13" s="2"/>
      <c r="M13" s="2"/>
      <c r="N13" s="2"/>
      <c r="O13" s="2"/>
      <c r="P13" s="2"/>
      <c r="Q13" s="2"/>
      <c r="S13" s="2"/>
      <c r="T13" s="2"/>
      <c r="U13" s="2"/>
      <c r="V13" s="2"/>
      <c r="W13" s="2"/>
      <c r="X13" s="2"/>
      <c r="Y13" s="2"/>
      <c r="Z13" s="2"/>
    </row>
    <row r="14" spans="1:26" x14ac:dyDescent="0.2">
      <c r="A14" s="2"/>
      <c r="B14" s="2"/>
      <c r="C14" s="2"/>
      <c r="D14" s="2"/>
      <c r="E14" s="2"/>
      <c r="F14" s="2"/>
      <c r="G14" s="2"/>
      <c r="H14" s="2"/>
      <c r="I14" s="2"/>
      <c r="J14" s="2"/>
      <c r="K14" s="2"/>
      <c r="L14" s="2"/>
      <c r="M14" s="2"/>
      <c r="N14" s="2"/>
      <c r="O14" s="2"/>
      <c r="P14" s="2"/>
      <c r="Q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S23" s="2"/>
      <c r="T23" s="2"/>
      <c r="U23" s="2"/>
      <c r="V23" s="2"/>
      <c r="W23" s="2"/>
      <c r="X23" s="2"/>
      <c r="Y23" s="2"/>
      <c r="Z23" s="2"/>
    </row>
    <row r="24" spans="1:26" x14ac:dyDescent="0.2">
      <c r="A24" s="5" t="s">
        <v>11</v>
      </c>
      <c r="B24" s="5"/>
      <c r="C24" s="5"/>
      <c r="D24" s="5"/>
      <c r="E24" s="6"/>
      <c r="F24" s="6"/>
      <c r="G24" s="6"/>
      <c r="H24" s="6"/>
      <c r="I24" s="1"/>
      <c r="J24" s="77" t="s">
        <v>81</v>
      </c>
      <c r="K24" s="77"/>
      <c r="L24" s="77"/>
      <c r="M24" s="77"/>
      <c r="N24" s="77"/>
      <c r="O24" s="77"/>
      <c r="P24" s="77"/>
      <c r="Q24" s="77"/>
      <c r="S24" s="77" t="s">
        <v>34</v>
      </c>
      <c r="T24" s="77"/>
      <c r="U24" s="77"/>
      <c r="V24" s="77"/>
      <c r="W24" s="77"/>
      <c r="X24" s="77"/>
      <c r="Y24" s="77"/>
      <c r="Z24" s="77"/>
    </row>
    <row r="25" spans="1:26" x14ac:dyDescent="0.2">
      <c r="A25" s="68" t="s">
        <v>31</v>
      </c>
      <c r="B25" s="69"/>
      <c r="C25" s="69"/>
      <c r="D25" s="69"/>
      <c r="E25" s="69"/>
      <c r="F25" s="69"/>
      <c r="G25" s="69"/>
      <c r="H25" s="70"/>
      <c r="I25" s="1"/>
      <c r="J25" s="68" t="s">
        <v>82</v>
      </c>
      <c r="K25" s="69"/>
      <c r="L25" s="69"/>
      <c r="M25" s="69"/>
      <c r="N25" s="69"/>
      <c r="O25" s="69"/>
      <c r="P25" s="69"/>
      <c r="Q25" s="70"/>
      <c r="S25" s="80" t="s">
        <v>16</v>
      </c>
      <c r="T25" s="81"/>
      <c r="U25" s="81"/>
      <c r="V25" s="81"/>
      <c r="W25" s="81"/>
      <c r="X25" s="81"/>
      <c r="Y25" s="81"/>
      <c r="Z25" s="82"/>
    </row>
    <row r="26" spans="1:26" x14ac:dyDescent="0.2">
      <c r="A26" s="71"/>
      <c r="B26" s="72"/>
      <c r="C26" s="72"/>
      <c r="D26" s="72"/>
      <c r="E26" s="72"/>
      <c r="F26" s="72"/>
      <c r="G26" s="72"/>
      <c r="H26" s="73"/>
      <c r="I26" s="1"/>
      <c r="J26" s="71"/>
      <c r="K26" s="72"/>
      <c r="L26" s="72"/>
      <c r="M26" s="72"/>
      <c r="N26" s="72"/>
      <c r="O26" s="72"/>
      <c r="P26" s="72"/>
      <c r="Q26" s="73"/>
      <c r="S26" s="83"/>
      <c r="T26" s="84"/>
      <c r="U26" s="84"/>
      <c r="V26" s="84"/>
      <c r="W26" s="84"/>
      <c r="X26" s="84"/>
      <c r="Y26" s="84"/>
      <c r="Z26" s="85"/>
    </row>
    <row r="27" spans="1:26" x14ac:dyDescent="0.2">
      <c r="A27" s="71"/>
      <c r="B27" s="72"/>
      <c r="C27" s="72"/>
      <c r="D27" s="72"/>
      <c r="E27" s="72"/>
      <c r="F27" s="72"/>
      <c r="G27" s="72"/>
      <c r="H27" s="73"/>
      <c r="I27" s="1"/>
      <c r="J27" s="71"/>
      <c r="K27" s="72"/>
      <c r="L27" s="72"/>
      <c r="M27" s="72"/>
      <c r="N27" s="72"/>
      <c r="O27" s="72"/>
      <c r="P27" s="72"/>
      <c r="Q27" s="73"/>
      <c r="S27" s="83"/>
      <c r="T27" s="84"/>
      <c r="U27" s="84"/>
      <c r="V27" s="84"/>
      <c r="W27" s="84"/>
      <c r="X27" s="84"/>
      <c r="Y27" s="84"/>
      <c r="Z27" s="85"/>
    </row>
    <row r="28" spans="1:26" x14ac:dyDescent="0.2">
      <c r="A28" s="71"/>
      <c r="B28" s="72"/>
      <c r="C28" s="72"/>
      <c r="D28" s="72"/>
      <c r="E28" s="72"/>
      <c r="F28" s="72"/>
      <c r="G28" s="72"/>
      <c r="H28" s="73"/>
      <c r="I28" s="1"/>
      <c r="J28" s="71"/>
      <c r="K28" s="72"/>
      <c r="L28" s="72"/>
      <c r="M28" s="72"/>
      <c r="N28" s="72"/>
      <c r="O28" s="72"/>
      <c r="P28" s="72"/>
      <c r="Q28" s="73"/>
      <c r="S28" s="83"/>
      <c r="T28" s="84"/>
      <c r="U28" s="84"/>
      <c r="V28" s="84"/>
      <c r="W28" s="84"/>
      <c r="X28" s="84"/>
      <c r="Y28" s="84"/>
      <c r="Z28" s="85"/>
    </row>
    <row r="29" spans="1:26" x14ac:dyDescent="0.2">
      <c r="A29" s="71"/>
      <c r="B29" s="72"/>
      <c r="C29" s="72"/>
      <c r="D29" s="72"/>
      <c r="E29" s="72"/>
      <c r="F29" s="72"/>
      <c r="G29" s="72"/>
      <c r="H29" s="73"/>
      <c r="I29" s="1"/>
      <c r="J29" s="71"/>
      <c r="K29" s="72"/>
      <c r="L29" s="72"/>
      <c r="M29" s="72"/>
      <c r="N29" s="72"/>
      <c r="O29" s="72"/>
      <c r="P29" s="72"/>
      <c r="Q29" s="73"/>
      <c r="S29" s="83"/>
      <c r="T29" s="84"/>
      <c r="U29" s="84"/>
      <c r="V29" s="84"/>
      <c r="W29" s="84"/>
      <c r="X29" s="84"/>
      <c r="Y29" s="84"/>
      <c r="Z29" s="85"/>
    </row>
    <row r="30" spans="1:26" x14ac:dyDescent="0.2">
      <c r="A30" s="74"/>
      <c r="B30" s="75"/>
      <c r="C30" s="75"/>
      <c r="D30" s="75"/>
      <c r="E30" s="75"/>
      <c r="F30" s="75"/>
      <c r="G30" s="75"/>
      <c r="H30" s="76"/>
      <c r="I30" s="1"/>
      <c r="J30" s="74"/>
      <c r="K30" s="75"/>
      <c r="L30" s="75"/>
      <c r="M30" s="75"/>
      <c r="N30" s="75"/>
      <c r="O30" s="75"/>
      <c r="P30" s="75"/>
      <c r="Q30" s="76"/>
      <c r="S30" s="86"/>
      <c r="T30" s="87"/>
      <c r="U30" s="87"/>
      <c r="V30" s="87"/>
      <c r="W30" s="87"/>
      <c r="X30" s="87"/>
      <c r="Y30" s="87"/>
      <c r="Z30" s="88"/>
    </row>
    <row r="31" spans="1:26" ht="17" thickBot="1" x14ac:dyDescent="0.25">
      <c r="A31" s="7" t="s">
        <v>40</v>
      </c>
      <c r="B31" s="7"/>
      <c r="C31" s="8">
        <f>COUNTA(B33:B52)</f>
        <v>14</v>
      </c>
      <c r="E31" s="7"/>
      <c r="F31" s="7"/>
      <c r="G31" s="9"/>
      <c r="H31" s="8"/>
      <c r="I31" s="1"/>
      <c r="J31" s="7" t="s">
        <v>40</v>
      </c>
      <c r="K31" s="7"/>
      <c r="L31" s="8">
        <f>COUNTA(K33:K52)</f>
        <v>11</v>
      </c>
      <c r="N31" s="7"/>
      <c r="O31" s="7"/>
      <c r="P31" s="9"/>
      <c r="Q31" s="8"/>
      <c r="S31" s="7" t="s">
        <v>40</v>
      </c>
      <c r="T31" s="7"/>
      <c r="U31" s="8">
        <f>COUNTA(T33:T52)</f>
        <v>1</v>
      </c>
      <c r="W31" s="7"/>
      <c r="X31" s="7"/>
      <c r="Y31" s="9"/>
      <c r="Z31" s="8"/>
    </row>
    <row r="32" spans="1:26" x14ac:dyDescent="0.2">
      <c r="A32" s="30" t="s">
        <v>0</v>
      </c>
      <c r="B32" s="31" t="s">
        <v>39</v>
      </c>
      <c r="C32" s="31" t="s">
        <v>12</v>
      </c>
      <c r="D32" s="31" t="s">
        <v>7</v>
      </c>
      <c r="E32" s="31" t="s">
        <v>8</v>
      </c>
      <c r="F32" s="31" t="s">
        <v>1</v>
      </c>
      <c r="G32" s="31" t="s">
        <v>9</v>
      </c>
      <c r="H32" s="32" t="s">
        <v>2</v>
      </c>
      <c r="J32" s="19" t="s">
        <v>0</v>
      </c>
      <c r="K32" s="20" t="s">
        <v>39</v>
      </c>
      <c r="L32" s="20" t="s">
        <v>12</v>
      </c>
      <c r="M32" s="20" t="s">
        <v>7</v>
      </c>
      <c r="N32" s="20" t="s">
        <v>8</v>
      </c>
      <c r="O32" s="20" t="s">
        <v>1</v>
      </c>
      <c r="P32" s="20" t="s">
        <v>9</v>
      </c>
      <c r="Q32" s="21" t="s">
        <v>2</v>
      </c>
      <c r="S32" s="48" t="s">
        <v>0</v>
      </c>
      <c r="T32" s="49" t="s">
        <v>39</v>
      </c>
      <c r="U32" s="49" t="s">
        <v>12</v>
      </c>
      <c r="V32" s="49" t="s">
        <v>7</v>
      </c>
      <c r="W32" s="49" t="s">
        <v>8</v>
      </c>
      <c r="X32" s="49" t="s">
        <v>1</v>
      </c>
      <c r="Y32" s="49" t="s">
        <v>9</v>
      </c>
      <c r="Z32" s="50" t="s">
        <v>2</v>
      </c>
    </row>
    <row r="33" spans="1:26" ht="51" customHeight="1" x14ac:dyDescent="0.2">
      <c r="A33" s="22">
        <v>1</v>
      </c>
      <c r="B33" s="10" t="s">
        <v>17</v>
      </c>
      <c r="C33" s="4" t="s">
        <v>42</v>
      </c>
      <c r="D33" s="14">
        <v>45625</v>
      </c>
      <c r="E33" s="4"/>
      <c r="F33" s="43" t="s">
        <v>1</v>
      </c>
      <c r="G33" s="17" t="s">
        <v>59</v>
      </c>
      <c r="H33" s="23" t="b">
        <v>0</v>
      </c>
      <c r="J33" s="22">
        <v>1</v>
      </c>
      <c r="K33" s="10" t="s">
        <v>70</v>
      </c>
      <c r="L33" s="4" t="s">
        <v>69</v>
      </c>
      <c r="M33" s="4"/>
      <c r="N33" s="4"/>
      <c r="O33" s="54" t="s">
        <v>1</v>
      </c>
      <c r="P33" s="4"/>
      <c r="Q33" s="23" t="b">
        <v>0</v>
      </c>
      <c r="S33" s="22">
        <v>1</v>
      </c>
      <c r="T33" s="10" t="s">
        <v>10</v>
      </c>
      <c r="U33" s="4"/>
      <c r="V33" s="4"/>
      <c r="W33" s="4"/>
      <c r="X33" s="17" t="s">
        <v>1</v>
      </c>
      <c r="Y33" s="4"/>
      <c r="Z33" s="23" t="b">
        <v>0</v>
      </c>
    </row>
    <row r="34" spans="1:26" ht="17" x14ac:dyDescent="0.2">
      <c r="A34" s="24">
        <v>2</v>
      </c>
      <c r="B34" s="11" t="s">
        <v>19</v>
      </c>
      <c r="C34" s="4" t="s">
        <v>42</v>
      </c>
      <c r="D34" s="15">
        <v>45625</v>
      </c>
      <c r="E34" s="12"/>
      <c r="F34" s="44" t="s">
        <v>1</v>
      </c>
      <c r="G34" s="18" t="s">
        <v>65</v>
      </c>
      <c r="H34" s="25" t="b">
        <v>0</v>
      </c>
      <c r="J34" s="24">
        <v>2</v>
      </c>
      <c r="K34" s="11" t="s">
        <v>71</v>
      </c>
      <c r="L34" s="4" t="s">
        <v>72</v>
      </c>
      <c r="M34" s="12"/>
      <c r="N34" s="12"/>
      <c r="O34" s="54" t="s">
        <v>1</v>
      </c>
      <c r="P34" s="12"/>
      <c r="Q34" s="25" t="b">
        <v>0</v>
      </c>
      <c r="S34" s="24">
        <v>2</v>
      </c>
      <c r="T34" s="11"/>
      <c r="U34" s="4"/>
      <c r="V34" s="12"/>
      <c r="W34" s="12"/>
      <c r="X34" s="17" t="s">
        <v>1</v>
      </c>
      <c r="Y34" s="12"/>
      <c r="Z34" s="25" t="b">
        <v>0</v>
      </c>
    </row>
    <row r="35" spans="1:26" ht="17" x14ac:dyDescent="0.2">
      <c r="A35" s="22">
        <v>3</v>
      </c>
      <c r="B35" s="10" t="s">
        <v>18</v>
      </c>
      <c r="C35" s="4" t="s">
        <v>13</v>
      </c>
      <c r="D35" s="14">
        <v>45626</v>
      </c>
      <c r="E35" s="4"/>
      <c r="F35" s="43" t="s">
        <v>1</v>
      </c>
      <c r="G35" s="17" t="s">
        <v>60</v>
      </c>
      <c r="H35" s="23" t="b">
        <v>0</v>
      </c>
      <c r="J35" s="24">
        <v>3</v>
      </c>
      <c r="K35" s="11" t="s">
        <v>83</v>
      </c>
      <c r="L35" s="4" t="s">
        <v>72</v>
      </c>
      <c r="M35" s="12"/>
      <c r="N35" s="12"/>
      <c r="O35" s="54" t="s">
        <v>1</v>
      </c>
      <c r="P35" s="12"/>
      <c r="Q35" s="25" t="b">
        <v>0</v>
      </c>
      <c r="S35" s="24">
        <v>3</v>
      </c>
      <c r="T35" s="11"/>
      <c r="U35" s="4"/>
      <c r="V35" s="12"/>
      <c r="W35" s="12"/>
      <c r="X35" s="17" t="s">
        <v>1</v>
      </c>
      <c r="Y35" s="12"/>
      <c r="Z35" s="25" t="b">
        <v>0</v>
      </c>
    </row>
    <row r="36" spans="1:26" ht="34" x14ac:dyDescent="0.2">
      <c r="A36" s="24">
        <v>4</v>
      </c>
      <c r="B36" s="11" t="s">
        <v>27</v>
      </c>
      <c r="C36" s="4" t="s">
        <v>14</v>
      </c>
      <c r="D36" s="15">
        <v>45626</v>
      </c>
      <c r="E36" s="12"/>
      <c r="F36" s="43" t="s">
        <v>1</v>
      </c>
      <c r="G36" s="18" t="s">
        <v>61</v>
      </c>
      <c r="H36" s="25" t="b">
        <v>0</v>
      </c>
      <c r="J36" s="24">
        <v>4</v>
      </c>
      <c r="K36" s="11" t="s">
        <v>73</v>
      </c>
      <c r="L36" s="4" t="s">
        <v>72</v>
      </c>
      <c r="M36" s="12"/>
      <c r="N36" s="12"/>
      <c r="O36" s="54" t="s">
        <v>1</v>
      </c>
      <c r="P36" s="12"/>
      <c r="Q36" s="25" t="b">
        <v>0</v>
      </c>
      <c r="S36" s="24">
        <v>4</v>
      </c>
      <c r="T36" s="11"/>
      <c r="U36" s="4"/>
      <c r="V36" s="12"/>
      <c r="W36" s="12"/>
      <c r="X36" s="17" t="s">
        <v>1</v>
      </c>
      <c r="Y36" s="12"/>
      <c r="Z36" s="25" t="b">
        <v>0</v>
      </c>
    </row>
    <row r="37" spans="1:26" ht="17" x14ac:dyDescent="0.2">
      <c r="A37" s="24">
        <v>5</v>
      </c>
      <c r="B37" s="11" t="s">
        <v>20</v>
      </c>
      <c r="C37" s="4" t="s">
        <v>15</v>
      </c>
      <c r="D37" s="15">
        <v>45627</v>
      </c>
      <c r="E37" s="12"/>
      <c r="F37" s="43" t="s">
        <v>1</v>
      </c>
      <c r="G37" s="18" t="s">
        <v>63</v>
      </c>
      <c r="H37" s="25" t="b">
        <v>0</v>
      </c>
      <c r="J37" s="24">
        <v>5</v>
      </c>
      <c r="K37" s="11" t="s">
        <v>74</v>
      </c>
      <c r="L37" s="4" t="s">
        <v>75</v>
      </c>
      <c r="M37" s="12"/>
      <c r="N37" s="12"/>
      <c r="O37" s="54" t="s">
        <v>1</v>
      </c>
      <c r="P37" s="12"/>
      <c r="Q37" s="25" t="b">
        <v>0</v>
      </c>
      <c r="S37" s="24">
        <v>5</v>
      </c>
      <c r="T37" s="11"/>
      <c r="U37" s="4"/>
      <c r="V37" s="12"/>
      <c r="W37" s="12"/>
      <c r="X37" s="17" t="s">
        <v>1</v>
      </c>
      <c r="Y37" s="12"/>
      <c r="Z37" s="25" t="b">
        <v>0</v>
      </c>
    </row>
    <row r="38" spans="1:26" ht="34" x14ac:dyDescent="0.2">
      <c r="A38" s="24">
        <v>6</v>
      </c>
      <c r="B38" s="11" t="s">
        <v>25</v>
      </c>
      <c r="C38" s="4" t="s">
        <v>42</v>
      </c>
      <c r="D38" s="16">
        <v>45632</v>
      </c>
      <c r="E38" s="3"/>
      <c r="F38" s="45" t="s">
        <v>1</v>
      </c>
      <c r="G38" s="18" t="s">
        <v>64</v>
      </c>
      <c r="H38" s="25" t="b">
        <v>0</v>
      </c>
      <c r="J38" s="24">
        <v>6</v>
      </c>
      <c r="K38" s="11" t="s">
        <v>22</v>
      </c>
      <c r="L38" s="4" t="s">
        <v>21</v>
      </c>
      <c r="M38" s="12"/>
      <c r="N38" s="12"/>
      <c r="O38" s="54" t="s">
        <v>1</v>
      </c>
      <c r="P38" s="12"/>
      <c r="Q38" s="25" t="b">
        <v>0</v>
      </c>
      <c r="S38" s="24">
        <v>6</v>
      </c>
      <c r="T38" s="11"/>
      <c r="U38" s="4"/>
      <c r="V38" s="12"/>
      <c r="W38" s="12"/>
      <c r="X38" s="17" t="s">
        <v>1</v>
      </c>
      <c r="Y38" s="12"/>
      <c r="Z38" s="25" t="b">
        <v>0</v>
      </c>
    </row>
    <row r="39" spans="1:26" ht="51" x14ac:dyDescent="0.2">
      <c r="A39" s="24">
        <v>7</v>
      </c>
      <c r="B39" s="33" t="s">
        <v>22</v>
      </c>
      <c r="C39" s="4" t="s">
        <v>21</v>
      </c>
      <c r="D39" s="34">
        <v>45632</v>
      </c>
      <c r="E39" s="9"/>
      <c r="F39" s="43" t="s">
        <v>1</v>
      </c>
      <c r="G39" s="18" t="s">
        <v>66</v>
      </c>
      <c r="H39" s="25" t="b">
        <v>0</v>
      </c>
      <c r="J39" s="24">
        <v>7</v>
      </c>
      <c r="K39" s="11" t="s">
        <v>76</v>
      </c>
      <c r="L39" s="4" t="s">
        <v>69</v>
      </c>
      <c r="M39" s="12"/>
      <c r="N39" s="12"/>
      <c r="O39" s="54" t="s">
        <v>1</v>
      </c>
      <c r="P39" s="12"/>
      <c r="Q39" s="25" t="b">
        <v>0</v>
      </c>
      <c r="S39" s="24">
        <v>7</v>
      </c>
      <c r="T39" s="11"/>
      <c r="U39" s="4"/>
      <c r="V39" s="12"/>
      <c r="W39" s="12"/>
      <c r="X39" s="17" t="s">
        <v>1</v>
      </c>
      <c r="Y39" s="12"/>
      <c r="Z39" s="25" t="b">
        <v>0</v>
      </c>
    </row>
    <row r="40" spans="1:26" ht="34" x14ac:dyDescent="0.2">
      <c r="A40" s="24">
        <v>8</v>
      </c>
      <c r="B40" s="11" t="s">
        <v>23</v>
      </c>
      <c r="C40" s="4" t="s">
        <v>13</v>
      </c>
      <c r="D40" s="15">
        <v>45633</v>
      </c>
      <c r="E40" s="12"/>
      <c r="F40" s="43" t="s">
        <v>1</v>
      </c>
      <c r="G40" s="18" t="s">
        <v>67</v>
      </c>
      <c r="H40" s="25" t="b">
        <v>0</v>
      </c>
      <c r="J40" s="24">
        <v>8</v>
      </c>
      <c r="K40" s="11" t="s">
        <v>77</v>
      </c>
      <c r="L40" s="4" t="s">
        <v>72</v>
      </c>
      <c r="M40" s="12"/>
      <c r="N40" s="12"/>
      <c r="O40" s="54" t="s">
        <v>1</v>
      </c>
      <c r="P40" s="12"/>
      <c r="Q40" s="25" t="b">
        <v>0</v>
      </c>
      <c r="S40" s="24">
        <v>8</v>
      </c>
      <c r="T40" s="11"/>
      <c r="U40" s="4"/>
      <c r="V40" s="12"/>
      <c r="W40" s="12"/>
      <c r="X40" s="17" t="s">
        <v>1</v>
      </c>
      <c r="Y40" s="12"/>
      <c r="Z40" s="25" t="b">
        <v>0</v>
      </c>
    </row>
    <row r="41" spans="1:26" ht="34" x14ac:dyDescent="0.2">
      <c r="A41" s="24">
        <v>9</v>
      </c>
      <c r="B41" s="11" t="s">
        <v>35</v>
      </c>
      <c r="C41" s="4" t="s">
        <v>15</v>
      </c>
      <c r="D41" s="15">
        <v>45634</v>
      </c>
      <c r="E41" s="12"/>
      <c r="F41" s="43" t="s">
        <v>1</v>
      </c>
      <c r="G41" s="18" t="s">
        <v>38</v>
      </c>
      <c r="H41" s="25" t="b">
        <v>0</v>
      </c>
      <c r="J41" s="24">
        <v>9</v>
      </c>
      <c r="K41" s="11" t="s">
        <v>79</v>
      </c>
      <c r="L41" s="4" t="s">
        <v>72</v>
      </c>
      <c r="M41" s="12"/>
      <c r="N41" s="12"/>
      <c r="O41" s="54" t="s">
        <v>1</v>
      </c>
      <c r="P41" s="12"/>
      <c r="Q41" s="25" t="b">
        <v>0</v>
      </c>
      <c r="S41" s="24">
        <v>9</v>
      </c>
      <c r="T41" s="11"/>
      <c r="U41" s="4"/>
      <c r="V41" s="12"/>
      <c r="W41" s="12"/>
      <c r="X41" s="17" t="s">
        <v>1</v>
      </c>
      <c r="Y41" s="12"/>
      <c r="Z41" s="25" t="b">
        <v>0</v>
      </c>
    </row>
    <row r="42" spans="1:26" ht="34" x14ac:dyDescent="0.2">
      <c r="A42" s="24">
        <v>10</v>
      </c>
      <c r="B42" s="11" t="s">
        <v>24</v>
      </c>
      <c r="C42" s="4" t="s">
        <v>21</v>
      </c>
      <c r="D42" s="15">
        <v>45639</v>
      </c>
      <c r="E42" s="12"/>
      <c r="F42" s="43" t="s">
        <v>1</v>
      </c>
      <c r="G42" s="18" t="s">
        <v>30</v>
      </c>
      <c r="H42" s="25" t="b">
        <v>0</v>
      </c>
      <c r="J42" s="24">
        <v>10</v>
      </c>
      <c r="K42" s="11" t="s">
        <v>78</v>
      </c>
      <c r="L42" s="4" t="s">
        <v>72</v>
      </c>
      <c r="M42" s="12"/>
      <c r="N42" s="12"/>
      <c r="O42" s="54" t="s">
        <v>1</v>
      </c>
      <c r="P42" s="12"/>
      <c r="Q42" s="25" t="b">
        <v>0</v>
      </c>
      <c r="S42" s="24">
        <v>10</v>
      </c>
      <c r="T42" s="11"/>
      <c r="U42" s="4"/>
      <c r="V42" s="12"/>
      <c r="W42" s="12"/>
      <c r="X42" s="17" t="s">
        <v>1</v>
      </c>
      <c r="Y42" s="12"/>
      <c r="Z42" s="25" t="b">
        <v>0</v>
      </c>
    </row>
    <row r="43" spans="1:26" ht="17" x14ac:dyDescent="0.2">
      <c r="A43" s="24">
        <v>11</v>
      </c>
      <c r="B43" s="11" t="s">
        <v>26</v>
      </c>
      <c r="C43" s="4" t="s">
        <v>42</v>
      </c>
      <c r="D43" s="15">
        <v>45640</v>
      </c>
      <c r="E43" s="12"/>
      <c r="F43" s="46" t="s">
        <v>1</v>
      </c>
      <c r="G43" s="18" t="s">
        <v>67</v>
      </c>
      <c r="H43" s="25" t="b">
        <v>0</v>
      </c>
      <c r="J43" s="24">
        <v>11</v>
      </c>
      <c r="K43" s="11" t="s">
        <v>80</v>
      </c>
      <c r="L43" s="4" t="s">
        <v>72</v>
      </c>
      <c r="M43" s="12"/>
      <c r="N43" s="12"/>
      <c r="O43" s="54" t="s">
        <v>1</v>
      </c>
      <c r="P43" s="12"/>
      <c r="Q43" s="25" t="b">
        <v>0</v>
      </c>
      <c r="S43" s="24">
        <v>11</v>
      </c>
      <c r="T43" s="11"/>
      <c r="U43" s="4"/>
      <c r="V43" s="12"/>
      <c r="W43" s="12"/>
      <c r="X43" s="17" t="s">
        <v>1</v>
      </c>
      <c r="Y43" s="12"/>
      <c r="Z43" s="25" t="b">
        <v>0</v>
      </c>
    </row>
    <row r="44" spans="1:26" ht="17" x14ac:dyDescent="0.2">
      <c r="A44" s="24">
        <v>12</v>
      </c>
      <c r="B44" s="11" t="s">
        <v>28</v>
      </c>
      <c r="C44" s="4" t="s">
        <v>42</v>
      </c>
      <c r="D44" s="15">
        <v>45640</v>
      </c>
      <c r="E44" s="12"/>
      <c r="F44" s="46" t="s">
        <v>1</v>
      </c>
      <c r="G44" s="18" t="s">
        <v>68</v>
      </c>
      <c r="H44" s="25" t="b">
        <v>0</v>
      </c>
      <c r="J44" s="24">
        <v>12</v>
      </c>
      <c r="K44" s="11"/>
      <c r="L44" s="4"/>
      <c r="M44" s="12"/>
      <c r="N44" s="12"/>
      <c r="O44" s="17" t="s">
        <v>1</v>
      </c>
      <c r="P44" s="12"/>
      <c r="Q44" s="25" t="b">
        <v>0</v>
      </c>
      <c r="S44" s="24">
        <v>12</v>
      </c>
      <c r="T44" s="11"/>
      <c r="U44" s="4"/>
      <c r="V44" s="12"/>
      <c r="W44" s="12"/>
      <c r="X44" s="17" t="s">
        <v>1</v>
      </c>
      <c r="Y44" s="12"/>
      <c r="Z44" s="25" t="b">
        <v>0</v>
      </c>
    </row>
    <row r="45" spans="1:26" ht="85" x14ac:dyDescent="0.2">
      <c r="A45" s="24">
        <v>13</v>
      </c>
      <c r="B45" s="11" t="s">
        <v>29</v>
      </c>
      <c r="C45" s="4" t="s">
        <v>49</v>
      </c>
      <c r="D45" s="15">
        <v>45641</v>
      </c>
      <c r="E45" s="12"/>
      <c r="F45" s="46" t="s">
        <v>1</v>
      </c>
      <c r="G45" s="18" t="s">
        <v>61</v>
      </c>
      <c r="H45" s="25" t="b">
        <v>0</v>
      </c>
      <c r="J45" s="24">
        <v>13</v>
      </c>
      <c r="K45" s="11"/>
      <c r="L45" s="4"/>
      <c r="M45" s="12"/>
      <c r="N45" s="12"/>
      <c r="O45" s="17" t="s">
        <v>1</v>
      </c>
      <c r="P45" s="12"/>
      <c r="Q45" s="25" t="b">
        <v>0</v>
      </c>
      <c r="S45" s="24">
        <v>13</v>
      </c>
      <c r="T45" s="11"/>
      <c r="U45" s="4"/>
      <c r="V45" s="12"/>
      <c r="W45" s="12"/>
      <c r="X45" s="17" t="s">
        <v>1</v>
      </c>
      <c r="Y45" s="12"/>
      <c r="Z45" s="25" t="b">
        <v>0</v>
      </c>
    </row>
    <row r="46" spans="1:26" ht="34" x14ac:dyDescent="0.2">
      <c r="A46" s="24">
        <v>14</v>
      </c>
      <c r="B46" s="11" t="s">
        <v>50</v>
      </c>
      <c r="C46" s="4" t="s">
        <v>49</v>
      </c>
      <c r="D46" s="15">
        <v>45641</v>
      </c>
      <c r="E46" s="12"/>
      <c r="F46" s="54" t="s">
        <v>1</v>
      </c>
      <c r="G46" s="18" t="s">
        <v>61</v>
      </c>
      <c r="H46" s="25" t="b">
        <v>0</v>
      </c>
      <c r="J46" s="24">
        <v>14</v>
      </c>
      <c r="K46" s="11"/>
      <c r="L46" s="4"/>
      <c r="M46" s="12"/>
      <c r="N46" s="12"/>
      <c r="O46" s="17" t="s">
        <v>1</v>
      </c>
      <c r="P46" s="12"/>
      <c r="Q46" s="25" t="b">
        <v>0</v>
      </c>
      <c r="S46" s="24">
        <v>14</v>
      </c>
      <c r="T46" s="11"/>
      <c r="U46" s="4"/>
      <c r="V46" s="12"/>
      <c r="W46" s="12"/>
      <c r="X46" s="17" t="s">
        <v>1</v>
      </c>
      <c r="Y46" s="12"/>
      <c r="Z46" s="25" t="b">
        <v>0</v>
      </c>
    </row>
    <row r="47" spans="1:26" x14ac:dyDescent="0.2">
      <c r="A47" s="22">
        <v>15</v>
      </c>
      <c r="B47" s="11"/>
      <c r="C47" s="4"/>
      <c r="D47" s="12"/>
      <c r="E47" s="12"/>
      <c r="F47" s="17" t="s">
        <v>1</v>
      </c>
      <c r="G47" s="18"/>
      <c r="H47" s="25" t="b">
        <v>0</v>
      </c>
      <c r="J47" s="24">
        <v>15</v>
      </c>
      <c r="K47" s="11"/>
      <c r="L47" s="4"/>
      <c r="M47" s="12"/>
      <c r="N47" s="12"/>
      <c r="O47" s="17" t="s">
        <v>1</v>
      </c>
      <c r="P47" s="12"/>
      <c r="Q47" s="25" t="b">
        <v>0</v>
      </c>
      <c r="S47" s="24">
        <v>15</v>
      </c>
      <c r="T47" s="11"/>
      <c r="U47" s="4"/>
      <c r="V47" s="12"/>
      <c r="W47" s="12"/>
      <c r="X47" s="17" t="s">
        <v>1</v>
      </c>
      <c r="Y47" s="12"/>
      <c r="Z47" s="25" t="b">
        <v>0</v>
      </c>
    </row>
    <row r="48" spans="1:26" x14ac:dyDescent="0.2">
      <c r="A48" s="24">
        <v>16</v>
      </c>
      <c r="B48" s="11"/>
      <c r="C48" s="4"/>
      <c r="D48" s="12"/>
      <c r="E48" s="12"/>
      <c r="F48" s="17" t="s">
        <v>1</v>
      </c>
      <c r="G48" s="18"/>
      <c r="H48" s="25" t="b">
        <v>0</v>
      </c>
      <c r="J48" s="24">
        <v>16</v>
      </c>
      <c r="K48" s="11"/>
      <c r="L48" s="4"/>
      <c r="M48" s="12"/>
      <c r="N48" s="12"/>
      <c r="O48" s="17" t="s">
        <v>1</v>
      </c>
      <c r="P48" s="12"/>
      <c r="Q48" s="25" t="b">
        <v>0</v>
      </c>
      <c r="S48" s="24">
        <v>16</v>
      </c>
      <c r="T48" s="11"/>
      <c r="U48" s="4"/>
      <c r="V48" s="12"/>
      <c r="W48" s="12"/>
      <c r="X48" s="17" t="s">
        <v>1</v>
      </c>
      <c r="Y48" s="12"/>
      <c r="Z48" s="25" t="b">
        <v>0</v>
      </c>
    </row>
    <row r="49" spans="1:26" x14ac:dyDescent="0.2">
      <c r="A49" s="22">
        <v>17</v>
      </c>
      <c r="B49" s="11"/>
      <c r="C49" s="4"/>
      <c r="D49" s="12"/>
      <c r="E49" s="12"/>
      <c r="F49" s="17" t="s">
        <v>1</v>
      </c>
      <c r="G49" s="18"/>
      <c r="H49" s="25" t="b">
        <v>0</v>
      </c>
      <c r="J49" s="24">
        <v>17</v>
      </c>
      <c r="K49" s="11"/>
      <c r="L49" s="4"/>
      <c r="M49" s="12"/>
      <c r="N49" s="12"/>
      <c r="O49" s="17" t="s">
        <v>1</v>
      </c>
      <c r="P49" s="12"/>
      <c r="Q49" s="25" t="b">
        <v>0</v>
      </c>
      <c r="S49" s="24">
        <v>17</v>
      </c>
      <c r="T49" s="11"/>
      <c r="U49" s="4"/>
      <c r="V49" s="12"/>
      <c r="W49" s="12"/>
      <c r="X49" s="17" t="s">
        <v>1</v>
      </c>
      <c r="Y49" s="12"/>
      <c r="Z49" s="25" t="b">
        <v>0</v>
      </c>
    </row>
    <row r="50" spans="1:26" x14ac:dyDescent="0.2">
      <c r="A50" s="24">
        <v>18</v>
      </c>
      <c r="B50" s="11"/>
      <c r="C50" s="4"/>
      <c r="D50" s="12"/>
      <c r="E50" s="12"/>
      <c r="F50" s="17" t="s">
        <v>1</v>
      </c>
      <c r="G50" s="18"/>
      <c r="H50" s="25" t="b">
        <v>0</v>
      </c>
      <c r="J50" s="24">
        <v>18</v>
      </c>
      <c r="K50" s="11"/>
      <c r="L50" s="4"/>
      <c r="M50" s="12"/>
      <c r="N50" s="12"/>
      <c r="O50" s="17" t="s">
        <v>1</v>
      </c>
      <c r="P50" s="12"/>
      <c r="Q50" s="25" t="b">
        <v>0</v>
      </c>
      <c r="S50" s="24">
        <v>18</v>
      </c>
      <c r="T50" s="11"/>
      <c r="U50" s="4"/>
      <c r="V50" s="12"/>
      <c r="W50" s="12"/>
      <c r="X50" s="17" t="s">
        <v>1</v>
      </c>
      <c r="Y50" s="12"/>
      <c r="Z50" s="25" t="b">
        <v>0</v>
      </c>
    </row>
    <row r="51" spans="1:26" x14ac:dyDescent="0.2">
      <c r="A51" s="24">
        <v>19</v>
      </c>
      <c r="B51" s="11"/>
      <c r="C51" s="4"/>
      <c r="D51" s="12"/>
      <c r="E51" s="12"/>
      <c r="F51" s="17" t="s">
        <v>1</v>
      </c>
      <c r="G51" s="18"/>
      <c r="H51" s="59" t="b">
        <v>0</v>
      </c>
      <c r="J51" s="24">
        <v>19</v>
      </c>
      <c r="K51" s="11"/>
      <c r="L51" s="4"/>
      <c r="M51" s="12"/>
      <c r="N51" s="12"/>
      <c r="O51" s="17" t="s">
        <v>1</v>
      </c>
      <c r="P51" s="12"/>
      <c r="Q51" s="25" t="b">
        <v>0</v>
      </c>
      <c r="S51" s="24">
        <v>19</v>
      </c>
      <c r="T51" s="11"/>
      <c r="U51" s="4"/>
      <c r="V51" s="12"/>
      <c r="W51" s="12"/>
      <c r="X51" s="17" t="s">
        <v>1</v>
      </c>
      <c r="Y51" s="12"/>
      <c r="Z51" s="25" t="b">
        <v>0</v>
      </c>
    </row>
    <row r="52" spans="1:26" ht="17" thickBot="1" x14ac:dyDescent="0.25">
      <c r="A52" s="24">
        <v>20</v>
      </c>
      <c r="B52" s="27"/>
      <c r="C52" s="58"/>
      <c r="D52" s="28"/>
      <c r="E52" s="28"/>
      <c r="F52" s="35" t="s">
        <v>1</v>
      </c>
      <c r="G52" s="35"/>
      <c r="H52" s="60" t="b">
        <v>0</v>
      </c>
      <c r="J52" s="26">
        <v>20</v>
      </c>
      <c r="K52" s="27"/>
      <c r="L52" s="58"/>
      <c r="M52" s="28"/>
      <c r="N52" s="28"/>
      <c r="O52" s="35" t="s">
        <v>1</v>
      </c>
      <c r="P52" s="28"/>
      <c r="Q52" s="29" t="b">
        <v>0</v>
      </c>
      <c r="S52" s="26">
        <v>20</v>
      </c>
      <c r="T52" s="27"/>
      <c r="U52" s="58"/>
      <c r="V52" s="28"/>
      <c r="W52" s="28"/>
      <c r="X52" s="35" t="s">
        <v>1</v>
      </c>
      <c r="Y52" s="28"/>
      <c r="Z52" s="29" t="b">
        <v>0</v>
      </c>
    </row>
    <row r="53" spans="1:26" x14ac:dyDescent="0.2">
      <c r="C53" s="7"/>
      <c r="D53" s="7"/>
      <c r="E53" s="7"/>
      <c r="F53" s="7" t="s">
        <v>4</v>
      </c>
      <c r="G53" s="7"/>
      <c r="H53" s="13">
        <f>COUNTIF(H33:H52,TRUE)/C31</f>
        <v>0</v>
      </c>
      <c r="L53" s="7"/>
      <c r="M53" s="7"/>
      <c r="N53" s="7"/>
      <c r="O53" s="7" t="s">
        <v>4</v>
      </c>
      <c r="P53" s="7"/>
      <c r="Q53" s="13">
        <f>COUNTIF(Q33:Q52,TRUE)/L31</f>
        <v>0</v>
      </c>
      <c r="U53" s="7"/>
      <c r="V53" s="7"/>
      <c r="W53" s="7"/>
      <c r="X53" s="7" t="s">
        <v>4</v>
      </c>
      <c r="Y53" s="7"/>
      <c r="Z53" s="13">
        <f>COUNTIF(Z33:Z52,TRUE)/U31</f>
        <v>0</v>
      </c>
    </row>
    <row r="54" spans="1:26" x14ac:dyDescent="0.2">
      <c r="C54" s="7"/>
      <c r="D54" s="7"/>
      <c r="E54" s="7"/>
      <c r="F54" s="7" t="s">
        <v>5</v>
      </c>
      <c r="G54" s="7"/>
      <c r="H54" s="13">
        <f>1-H53</f>
        <v>1</v>
      </c>
      <c r="L54" s="7"/>
      <c r="M54" s="7"/>
      <c r="N54" s="7"/>
      <c r="O54" s="7" t="s">
        <v>5</v>
      </c>
      <c r="P54" s="7"/>
      <c r="Q54" s="13">
        <f>1-Q53</f>
        <v>1</v>
      </c>
      <c r="U54" s="7"/>
      <c r="V54" s="7"/>
      <c r="W54" s="7"/>
      <c r="X54" s="7" t="s">
        <v>5</v>
      </c>
      <c r="Y54" s="7"/>
      <c r="Z54" s="13">
        <f>1-Z53</f>
        <v>1</v>
      </c>
    </row>
    <row r="57" spans="1:26" x14ac:dyDescent="0.2">
      <c r="A57" s="5" t="s">
        <v>33</v>
      </c>
      <c r="J57" s="5" t="s">
        <v>33</v>
      </c>
      <c r="S57" s="5" t="s">
        <v>33</v>
      </c>
    </row>
    <row r="58" spans="1:26" ht="43" customHeight="1" x14ac:dyDescent="0.2">
      <c r="A58" s="64" t="s">
        <v>36</v>
      </c>
      <c r="B58" s="64"/>
      <c r="C58" s="64"/>
      <c r="D58" s="64"/>
      <c r="E58" s="66" t="s">
        <v>32</v>
      </c>
      <c r="F58" s="67"/>
      <c r="G58" s="67"/>
      <c r="H58" s="67"/>
      <c r="J58" s="64"/>
      <c r="K58" s="64"/>
      <c r="L58" s="64"/>
      <c r="M58" s="64"/>
      <c r="N58" s="66"/>
      <c r="O58" s="67"/>
      <c r="P58" s="67"/>
      <c r="Q58" s="67"/>
      <c r="S58" s="64"/>
      <c r="T58" s="64"/>
      <c r="U58" s="64"/>
      <c r="V58" s="64"/>
      <c r="W58" s="66"/>
      <c r="X58" s="67"/>
      <c r="Y58" s="67"/>
      <c r="Z58" s="67"/>
    </row>
    <row r="59" spans="1:26" x14ac:dyDescent="0.2">
      <c r="A59" s="64"/>
      <c r="B59" s="64"/>
      <c r="C59" s="64"/>
      <c r="D59" s="64"/>
      <c r="E59" s="66" t="s">
        <v>37</v>
      </c>
      <c r="F59" s="67"/>
      <c r="G59" s="67"/>
      <c r="H59" s="67"/>
      <c r="J59" s="64"/>
      <c r="K59" s="64"/>
      <c r="L59" s="64"/>
      <c r="M59" s="64"/>
      <c r="N59" s="66"/>
      <c r="O59" s="67"/>
      <c r="P59" s="67"/>
      <c r="Q59" s="67"/>
      <c r="S59" s="64"/>
      <c r="T59" s="64"/>
      <c r="U59" s="64"/>
      <c r="V59" s="64"/>
      <c r="W59" s="66"/>
      <c r="X59" s="67"/>
      <c r="Y59" s="67"/>
      <c r="Z59" s="67"/>
    </row>
    <row r="60" spans="1:26" x14ac:dyDescent="0.2">
      <c r="A60" s="64"/>
      <c r="B60" s="64"/>
      <c r="C60" s="64"/>
      <c r="D60" s="64"/>
      <c r="E60" s="65"/>
      <c r="F60" s="64"/>
      <c r="G60" s="64"/>
      <c r="H60" s="64"/>
      <c r="J60" s="64"/>
      <c r="K60" s="64"/>
      <c r="L60" s="64"/>
      <c r="M60" s="64"/>
      <c r="N60" s="65"/>
      <c r="O60" s="64"/>
      <c r="P60" s="64"/>
      <c r="Q60" s="64"/>
      <c r="S60" s="64"/>
      <c r="T60" s="64"/>
      <c r="U60" s="64"/>
      <c r="V60" s="64"/>
      <c r="W60" s="65"/>
      <c r="X60" s="64"/>
      <c r="Y60" s="64"/>
      <c r="Z60" s="64"/>
    </row>
    <row r="61" spans="1:26" x14ac:dyDescent="0.2">
      <c r="A61" s="36"/>
      <c r="B61" s="36"/>
      <c r="C61" s="36"/>
      <c r="D61" s="36"/>
      <c r="E61" s="37"/>
      <c r="F61" s="36"/>
      <c r="G61" s="36"/>
      <c r="H61" s="36"/>
      <c r="J61" s="36"/>
      <c r="K61" s="36"/>
      <c r="L61" s="36"/>
      <c r="M61" s="36"/>
      <c r="N61" s="37"/>
      <c r="O61" s="36"/>
      <c r="P61" s="36"/>
      <c r="Q61" s="36"/>
      <c r="S61" s="36"/>
      <c r="T61" s="36"/>
      <c r="U61" s="36"/>
      <c r="V61" s="36"/>
      <c r="W61" s="37"/>
      <c r="X61" s="36"/>
      <c r="Y61" s="36"/>
      <c r="Z61" s="36"/>
    </row>
    <row r="62" spans="1:26" x14ac:dyDescent="0.2">
      <c r="A62" s="64"/>
      <c r="B62" s="64"/>
      <c r="C62" s="64"/>
      <c r="D62" s="64"/>
      <c r="E62" s="65"/>
      <c r="F62" s="64"/>
      <c r="G62" s="64"/>
      <c r="H62" s="64"/>
      <c r="J62" s="64"/>
      <c r="K62" s="64"/>
      <c r="L62" s="64"/>
      <c r="M62" s="64"/>
      <c r="N62" s="65"/>
      <c r="O62" s="64"/>
      <c r="P62" s="64"/>
      <c r="Q62" s="64"/>
      <c r="S62" s="64"/>
      <c r="T62" s="64"/>
      <c r="U62" s="64"/>
      <c r="V62" s="64"/>
      <c r="W62" s="65"/>
      <c r="X62" s="64"/>
      <c r="Y62" s="64"/>
      <c r="Z62" s="64"/>
    </row>
    <row r="63" spans="1:26" x14ac:dyDescent="0.2">
      <c r="A63" s="36"/>
      <c r="B63" s="36"/>
      <c r="C63" s="36"/>
      <c r="D63" s="36"/>
      <c r="E63" s="37"/>
      <c r="F63" s="36"/>
      <c r="G63" s="36"/>
      <c r="H63" s="36"/>
      <c r="J63" s="36"/>
      <c r="K63" s="36"/>
      <c r="L63" s="36"/>
      <c r="M63" s="36"/>
      <c r="N63" s="37"/>
      <c r="O63" s="36"/>
      <c r="P63" s="36"/>
      <c r="Q63" s="36"/>
      <c r="S63" s="36"/>
      <c r="T63" s="36"/>
      <c r="U63" s="36"/>
      <c r="V63" s="36"/>
      <c r="W63" s="37"/>
      <c r="X63" s="36"/>
      <c r="Y63" s="36"/>
      <c r="Z63" s="36"/>
    </row>
    <row r="64" spans="1:26" x14ac:dyDescent="0.2">
      <c r="A64" s="64"/>
      <c r="B64" s="64"/>
      <c r="C64" s="64"/>
      <c r="D64" s="64"/>
      <c r="E64" s="65"/>
      <c r="F64" s="64"/>
      <c r="G64" s="64"/>
      <c r="H64" s="64"/>
      <c r="J64" s="64"/>
      <c r="K64" s="64"/>
      <c r="L64" s="64"/>
      <c r="M64" s="64"/>
      <c r="N64" s="65"/>
      <c r="O64" s="64"/>
      <c r="P64" s="64"/>
      <c r="Q64" s="64"/>
      <c r="S64" s="64"/>
      <c r="T64" s="64"/>
      <c r="U64" s="64"/>
      <c r="V64" s="64"/>
      <c r="W64" s="65"/>
      <c r="X64" s="64"/>
      <c r="Y64" s="64"/>
      <c r="Z64" s="64"/>
    </row>
    <row r="65" spans="1:26" x14ac:dyDescent="0.2">
      <c r="A65" s="36"/>
      <c r="B65" s="36"/>
      <c r="C65" s="36"/>
      <c r="D65" s="36"/>
      <c r="E65" s="37"/>
      <c r="F65" s="36"/>
      <c r="G65" s="36"/>
      <c r="H65" s="36"/>
      <c r="J65" s="36"/>
      <c r="K65" s="36"/>
      <c r="L65" s="36"/>
      <c r="M65" s="36"/>
      <c r="N65" s="37"/>
      <c r="O65" s="36"/>
      <c r="P65" s="36"/>
      <c r="Q65" s="36"/>
      <c r="S65" s="36"/>
      <c r="T65" s="36"/>
      <c r="U65" s="36"/>
      <c r="V65" s="36"/>
      <c r="W65" s="37"/>
      <c r="X65" s="36"/>
      <c r="Y65" s="36"/>
      <c r="Z65" s="36"/>
    </row>
  </sheetData>
  <mergeCells count="37">
    <mergeCell ref="A25:H30"/>
    <mergeCell ref="J25:Q30"/>
    <mergeCell ref="J24:Q24"/>
    <mergeCell ref="A1:Z3"/>
    <mergeCell ref="A4:Z8"/>
    <mergeCell ref="S24:Z24"/>
    <mergeCell ref="S25:Z30"/>
    <mergeCell ref="A58:D58"/>
    <mergeCell ref="E58:H58"/>
    <mergeCell ref="A59:D59"/>
    <mergeCell ref="E59:H59"/>
    <mergeCell ref="A60:D60"/>
    <mergeCell ref="E60:H60"/>
    <mergeCell ref="J58:M58"/>
    <mergeCell ref="N58:Q58"/>
    <mergeCell ref="J59:M59"/>
    <mergeCell ref="N59:Q59"/>
    <mergeCell ref="J60:M60"/>
    <mergeCell ref="N60:Q60"/>
    <mergeCell ref="A64:D64"/>
    <mergeCell ref="E64:H64"/>
    <mergeCell ref="J62:M62"/>
    <mergeCell ref="N62:Q62"/>
    <mergeCell ref="J64:M64"/>
    <mergeCell ref="N64:Q64"/>
    <mergeCell ref="A62:D62"/>
    <mergeCell ref="E62:H62"/>
    <mergeCell ref="S62:V62"/>
    <mergeCell ref="W62:Z62"/>
    <mergeCell ref="S64:V64"/>
    <mergeCell ref="W64:Z64"/>
    <mergeCell ref="S58:V58"/>
    <mergeCell ref="W58:Z58"/>
    <mergeCell ref="S59:V59"/>
    <mergeCell ref="W59:Z59"/>
    <mergeCell ref="S60:V60"/>
    <mergeCell ref="W60:Z60"/>
  </mergeCells>
  <hyperlinks>
    <hyperlink ref="F33" r:id="rId1" xr:uid="{5D15A7E5-FF07-2547-8AE0-6E2203FCB349}"/>
    <hyperlink ref="F35" r:id="rId2" xr:uid="{AF848B58-BBF9-524D-8FCF-CE285CD0F09E}"/>
    <hyperlink ref="F36" r:id="rId3" xr:uid="{340F1389-A2A4-934F-8C7D-7EA9BF6B699D}"/>
    <hyperlink ref="F34" r:id="rId4" xr:uid="{2099934C-EF52-BB42-99A4-418B5A8103CC}"/>
    <hyperlink ref="F37" r:id="rId5" xr:uid="{BA1F66C0-367E-7C48-9CA9-F8A7D8A55A87}"/>
    <hyperlink ref="F39" r:id="rId6" xr:uid="{C6634A35-1C3D-204B-900D-C25120107B14}"/>
    <hyperlink ref="F40" r:id="rId7" xr:uid="{4C1240E3-78D6-C24B-8EB0-96F95A4AC640}"/>
    <hyperlink ref="F41" r:id="rId8" xr:uid="{F0D17976-750D-1542-915B-93FA27CF07C1}"/>
    <hyperlink ref="F42" r:id="rId9" xr:uid="{71F05A50-EA28-9947-9AE0-B0B7A871951B}"/>
    <hyperlink ref="F38" r:id="rId10" xr:uid="{3F0AC2B0-08AD-A04B-9388-D4F1354A8EA2}"/>
    <hyperlink ref="F43" r:id="rId11" xr:uid="{F76EA76C-9D2D-B64C-80EE-25C1A36237C2}"/>
    <hyperlink ref="F44" r:id="rId12" xr:uid="{69E41381-AC8A-6544-8063-8A45922C7D39}"/>
    <hyperlink ref="F45" r:id="rId13" xr:uid="{479F04A2-04D8-E446-8387-E960F1DD8765}"/>
    <hyperlink ref="E58:H58" r:id="rId14" display="Lecture 5.2 - Introduction to the Quantum Approximate Optimization Algorithm and Applications" xr:uid="{CE48E13F-120C-4445-BC83-D8591F864438}"/>
    <hyperlink ref="E59:H59" r:id="rId15" display="Paper: A Quantum Approximate Optimization Algorithm" xr:uid="{F3A69C54-89D7-E746-9A65-EB0F8EFD8520}"/>
    <hyperlink ref="O33" r:id="rId16" xr:uid="{B41974B2-4DF4-6342-B833-FC7C856A5BBD}"/>
    <hyperlink ref="O34" r:id="rId17" xr:uid="{B7ADE123-88E0-D448-ACC1-3C7D22158B30}"/>
    <hyperlink ref="O35" r:id="rId18" xr:uid="{3EC83224-0CC1-0240-94FE-08475BAC25D7}"/>
    <hyperlink ref="O37" r:id="rId19" xr:uid="{3DAFEFC1-8F7A-524F-B7CD-52C8F1BA26E3}"/>
    <hyperlink ref="O36" r:id="rId20" xr:uid="{58BEE7B5-FE09-974A-A0BA-791FA69B7C18}"/>
    <hyperlink ref="O38" r:id="rId21" xr:uid="{456D9DC0-67AF-7145-A3B7-1CE9A20B8D7F}"/>
    <hyperlink ref="O39" r:id="rId22" xr:uid="{A96DAF13-A064-784A-9B5D-30CCAC92288D}"/>
    <hyperlink ref="O40" r:id="rId23" xr:uid="{7D15464C-15E6-1649-AD2C-52E91CC70358}"/>
    <hyperlink ref="O41" r:id="rId24" xr:uid="{49686541-F16A-3545-93BA-5C630D09C7AB}"/>
    <hyperlink ref="O42" r:id="rId25" xr:uid="{A4B15B54-D86F-C64A-84B6-42AA836F6DCD}"/>
    <hyperlink ref="O43" r:id="rId26" xr:uid="{4771F602-1D6D-DA43-A2C0-B947A0360311}"/>
    <hyperlink ref="F46" r:id="rId27" xr:uid="{DBC4B933-F27A-0546-8F5F-9F830A246AEA}"/>
  </hyperlinks>
  <pageMargins left="0.7" right="0.7" top="0.75" bottom="0.75" header="0.3" footer="0.3"/>
  <drawing r:id="rId28"/>
  <extLst>
    <ext xmlns:x14="http://schemas.microsoft.com/office/spreadsheetml/2009/9/main" uri="{CCE6A557-97BC-4b89-ADB6-D9C93CAAB3DF}">
      <x14:dataValidations xmlns:xm="http://schemas.microsoft.com/office/excel/2006/main" count="2">
        <x14:dataValidation type="list" allowBlank="1" showInputMessage="1" showErrorMessage="1" xr:uid="{A486F959-D971-7642-836B-662CE453A447}">
          <x14:formula1>
            <xm:f>'How to Use This Spreadsheet'!$J$16:$J$28</xm:f>
          </x14:formula1>
          <xm:sqref>U33:U46</xm:sqref>
        </x14:dataValidation>
        <x14:dataValidation type="list" allowBlank="1" showInputMessage="1" showErrorMessage="1" xr:uid="{EE1E4491-AD7E-2848-8BB4-4B2F724475AC}">
          <x14:formula1>
            <xm:f>'How to Use This Spreadsheet'!$J$16:$J$31</xm:f>
          </x14:formula1>
          <xm:sqref>C33:C52 U47:U52 L33:L52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How to Use This Spreadsheet</vt:lpstr>
      <vt:lpstr>Study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Radha Pyari Sandhir</dc:creator>
  <cp:lastModifiedBy>Radha Pyari Sandhir</cp:lastModifiedBy>
  <dcterms:created xsi:type="dcterms:W3CDTF">2024-11-15T18:18:57Z</dcterms:created>
  <dcterms:modified xsi:type="dcterms:W3CDTF">2024-11-19T14:48:00Z</dcterms:modified>
</cp:coreProperties>
</file>