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acher\Desktop\"/>
    </mc:Choice>
  </mc:AlternateContent>
  <bookViews>
    <workbookView xWindow="0" yWindow="0" windowWidth="28800" windowHeight="13770"/>
  </bookViews>
  <sheets>
    <sheet name="Sheet0" sheetId="1" r:id="rId1"/>
  </sheets>
  <calcPr calcId="162913"/>
</workbook>
</file>

<file path=xl/calcChain.xml><?xml version="1.0" encoding="utf-8"?>
<calcChain xmlns="http://schemas.openxmlformats.org/spreadsheetml/2006/main">
  <c r="DQ22" i="1" l="1"/>
  <c r="DQ7" i="1"/>
  <c r="DQ8" i="1"/>
  <c r="DQ9" i="1"/>
  <c r="DQ10" i="1"/>
  <c r="DQ11" i="1"/>
  <c r="DQ12" i="1"/>
  <c r="DQ13" i="1"/>
  <c r="DQ14" i="1"/>
  <c r="DQ15" i="1"/>
  <c r="DQ16" i="1"/>
  <c r="DQ17" i="1"/>
  <c r="DQ18" i="1"/>
  <c r="DQ19" i="1"/>
  <c r="DQ20" i="1"/>
  <c r="DQ21" i="1"/>
  <c r="DQ6" i="1"/>
  <c r="DE26" i="1"/>
  <c r="BN27" i="1"/>
</calcChain>
</file>

<file path=xl/sharedStrings.xml><?xml version="1.0" encoding="utf-8"?>
<sst xmlns="http://schemas.openxmlformats.org/spreadsheetml/2006/main" count="517" uniqueCount="57">
  <si>
    <t/>
  </si>
  <si>
    <r>
      <t>ИНДЕКСИ НА ПОТРЕБИТЕЛСКИТЕ ЦЕНИ (ИПЦ)</t>
    </r>
    <r>
      <rPr>
        <b/>
        <vertAlign val="superscript"/>
        <sz val="11"/>
        <color indexed="53"/>
        <rFont val="Calibri"/>
        <family val="2"/>
      </rPr>
      <t>1, 2, 3</t>
    </r>
  </si>
  <si>
    <t>(%)</t>
  </si>
  <si>
    <t>ИПЦ, съответният месец от предходната година = 100</t>
  </si>
  <si>
    <t>2013</t>
  </si>
  <si>
    <t>2014</t>
  </si>
  <si>
    <t>2015</t>
  </si>
  <si>
    <t>2016</t>
  </si>
  <si>
    <t>2017</t>
  </si>
  <si>
    <t>2018</t>
  </si>
  <si>
    <t>2019</t>
  </si>
  <si>
    <t>2020</t>
  </si>
  <si>
    <t>2021</t>
  </si>
  <si>
    <t>2022</t>
  </si>
  <si>
    <t>януари</t>
  </si>
  <si>
    <t>февруари</t>
  </si>
  <si>
    <t>март</t>
  </si>
  <si>
    <t>април</t>
  </si>
  <si>
    <t>май</t>
  </si>
  <si>
    <t>юни</t>
  </si>
  <si>
    <t>юли</t>
  </si>
  <si>
    <t>август</t>
  </si>
  <si>
    <t>септември</t>
  </si>
  <si>
    <t>октомври</t>
  </si>
  <si>
    <t>ноември</t>
  </si>
  <si>
    <t>декември</t>
  </si>
  <si>
    <t>Общ ИПЦ</t>
  </si>
  <si>
    <t>Хранителни продукти и безалкохолни напитки</t>
  </si>
  <si>
    <t>Алкохолни напитки и тютюневи изделия</t>
  </si>
  <si>
    <t>Облекло и обувки</t>
  </si>
  <si>
    <t>Жилища, вода, електроенергия, газ и други горива</t>
  </si>
  <si>
    <t>Жилищно обзавеждане, стоки и услуги за домакинството и за обичайно поддържане на дома</t>
  </si>
  <si>
    <t>Здравеопазване</t>
  </si>
  <si>
    <t>Транспорт</t>
  </si>
  <si>
    <t>Съобщения</t>
  </si>
  <si>
    <t>Развлечения и култура</t>
  </si>
  <si>
    <t>Образование</t>
  </si>
  <si>
    <t>Ресторанти и хотели</t>
  </si>
  <si>
    <t>Разнообразни стоки и услуги</t>
  </si>
  <si>
    <t>Хранителни</t>
  </si>
  <si>
    <t>Нехранителни</t>
  </si>
  <si>
    <t>Обществено хранене</t>
  </si>
  <si>
    <t>Услуги</t>
  </si>
  <si>
    <t>Бележки</t>
  </si>
  <si>
    <r>
      <rPr>
        <b/>
        <vertAlign val="superscript"/>
        <sz val="11"/>
        <color indexed="53"/>
        <rFont val="Calibri"/>
        <family val="2"/>
      </rPr>
      <t>1</t>
    </r>
    <r>
      <rPr>
        <sz val="9"/>
        <rFont val="Calibri"/>
        <family val="2"/>
      </rPr>
      <t xml:space="preserve"> От 1999 г. НСИ прилага усъвършенствана методика за конструиране и изчисляване на индекса на потребителските цени, в съответствие на изискванията на Евростат и препоръките на МВФ. За осигуряване на съпоставими серии с индекси на потребителските цени е извършена ревизия на месечните индекси за периода януари 1995 - декември 2000 г. Изчисленият по новата методика Индекс на потребителските цени за периода до 31.12.2000 г. включително, се използува единствено за статистически и аналитични цели. От 10.05.2001 г. всички следващи изчисления се извършват по ревизирания динамичен ред на Индекса на потребителските цени. Направените до 10.05.2001 г. изчисления, съгласно официално публикуваните индекси за периода до 31.12.2000г. не се преизчисляват. Новият динамичен ред не може да бъде основание  за изменение на цена на иск по висящо съдебно производство</t>
    </r>
    <r>
      <rPr>
        <sz val="11"/>
        <color indexed="8"/>
        <rFont val="Calibri"/>
        <family val="2"/>
        <scheme val="minor"/>
      </rPr>
      <t>.</t>
    </r>
  </si>
  <si>
    <r>
      <rPr>
        <b/>
        <vertAlign val="superscript"/>
        <sz val="11"/>
        <color indexed="53"/>
        <rFont val="Calibri"/>
        <family val="2"/>
      </rPr>
      <t>2</t>
    </r>
    <r>
      <rPr>
        <sz val="9"/>
        <rFont val="Calibri"/>
        <family val="2"/>
      </rPr>
      <t xml:space="preserve"> От 2013 г. НСИ прилага детайлната Класификация на индивидуално потребление по цели (КОИКОП-5) при конструирането и изчисляването на ИПЦ</t>
    </r>
    <r>
      <rPr>
        <sz val="11"/>
        <color indexed="8"/>
        <rFont val="Calibri"/>
        <family val="2"/>
        <scheme val="minor"/>
      </rPr>
      <t>.</t>
    </r>
  </si>
  <si>
    <r>
      <rPr>
        <b/>
        <vertAlign val="superscript"/>
        <sz val="11"/>
        <color indexed="53"/>
        <rFont val="Calibri"/>
        <family val="2"/>
      </rPr>
      <t>3</t>
    </r>
    <r>
      <rPr>
        <sz val="9"/>
        <rFont val="Calibri"/>
        <family val="2"/>
      </rPr>
      <t xml:space="preserve"> "." - липсват данни
</t>
    </r>
    <r>
      <rPr>
        <sz val="11"/>
        <color indexed="8"/>
        <rFont val="Calibri"/>
        <family val="2"/>
        <scheme val="minor"/>
      </rPr>
      <t xml:space="preserve">
</t>
    </r>
  </si>
  <si>
    <t>Легенда</t>
  </si>
  <si>
    <t>По колони</t>
  </si>
  <si>
    <t>Мерни единици</t>
  </si>
  <si>
    <t>Показатели</t>
  </si>
  <si>
    <t>Времева разбивка</t>
  </si>
  <si>
    <t>Периоди</t>
  </si>
  <si>
    <t>По редове</t>
  </si>
  <si>
    <t>Класификация на индивидуалното потребление по цели/ИПЦ (КОИКОП/ИПЦ)</t>
  </si>
  <si>
    <t>Дата на изготвяне на справката: 18/01/2023</t>
  </si>
  <si>
    <t>2017-19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</si>
</sst>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indexed="8"/>
      <name val="Calibri"/>
      <family val="2"/>
      <scheme val="minor"/>
    </font>
    <font>
      <b/>
      <i/>
      <sz val="11"/>
      <name val="Calibri"/>
      <family val="2"/>
    </font>
    <font>
      <b/>
      <sz val="9"/>
      <name val="Calibri"/>
      <family val="2"/>
    </font>
    <font>
      <sz val="9"/>
      <name val="Calibri"/>
      <family val="2"/>
    </font>
    <font>
      <b/>
      <vertAlign val="superscript"/>
      <sz val="11"/>
      <color indexed="53"/>
      <name val="Calibri"/>
      <family val="2"/>
    </font>
    <font>
      <b/>
      <i/>
      <sz val="10"/>
      <name val="Calibri"/>
      <family val="2"/>
    </font>
    <font>
      <b/>
      <sz val="11"/>
      <color indexed="8"/>
      <name val="Calibri"/>
      <family val="2"/>
      <scheme val="minor"/>
    </font>
  </fonts>
  <fills count="10">
    <fill>
      <patternFill patternType="none"/>
    </fill>
    <fill>
      <patternFill patternType="gray125"/>
    </fill>
    <fill>
      <patternFill patternType="solid">
        <fgColor rgb="FFF3F3F3"/>
      </patternFill>
    </fill>
    <fill>
      <patternFill patternType="solid">
        <fgColor rgb="FFE7E7E7"/>
      </patternFill>
    </fill>
    <fill>
      <patternFill patternType="solid">
        <fgColor rgb="FFD3D3D3"/>
      </patternFill>
    </fill>
    <fill>
      <patternFill patternType="solid">
        <fgColor rgb="FFBFBFBF"/>
      </patternFill>
    </fill>
    <fill>
      <patternFill patternType="solid">
        <fgColor rgb="FFABABAB"/>
      </patternFill>
    </fill>
    <fill>
      <patternFill patternType="solid">
        <fgColor rgb="FFDEF3FD"/>
      </patternFill>
    </fill>
    <fill>
      <patternFill patternType="solid">
        <fgColor rgb="FFEEF9FE"/>
      </patternFill>
    </fill>
    <fill>
      <patternFill patternType="solid">
        <fgColor rgb="FFFBFBFB"/>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3" fillId="0" borderId="0" xfId="0" applyFont="1"/>
    <xf numFmtId="0" fontId="0" fillId="2" borderId="1" xfId="0" applyFill="1" applyBorder="1" applyAlignment="1">
      <alignment horizontal="center" vertical="center" wrapText="1"/>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left" vertical="center" wrapText="1"/>
    </xf>
    <xf numFmtId="164" fontId="0" fillId="8" borderId="1" xfId="0" applyNumberFormat="1" applyFill="1" applyBorder="1" applyAlignment="1">
      <alignment horizontal="right"/>
    </xf>
    <xf numFmtId="0" fontId="0" fillId="7" borderId="1" xfId="0" applyFill="1" applyBorder="1" applyAlignment="1">
      <alignment horizontal="left" vertical="center" wrapText="1" indent="3"/>
    </xf>
    <xf numFmtId="164" fontId="0" fillId="9" borderId="1" xfId="0" applyNumberFormat="1" applyFill="1" applyBorder="1" applyAlignment="1">
      <alignment horizontal="right"/>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64" fontId="0" fillId="0" borderId="0" xfId="0" applyNumberFormat="1"/>
    <xf numFmtId="164"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8"/>
  <sheetViews>
    <sheetView tabSelected="1" topLeftCell="CT1" workbookViewId="0">
      <selection activeCell="DM26" sqref="DM26"/>
    </sheetView>
  </sheetViews>
  <sheetFormatPr defaultRowHeight="15" x14ac:dyDescent="0.25"/>
  <cols>
    <col min="1" max="1" width="25" customWidth="1"/>
    <col min="2" max="120" width="11" customWidth="1"/>
  </cols>
  <sheetData>
    <row r="1" spans="1:121" ht="17.25" x14ac:dyDescent="0.25">
      <c r="A1" s="1" t="s">
        <v>1</v>
      </c>
    </row>
    <row r="2" spans="1:121" x14ac:dyDescent="0.25">
      <c r="A2" s="4" t="s">
        <v>0</v>
      </c>
      <c r="B2" s="13" t="s">
        <v>2</v>
      </c>
      <c r="C2" s="13" t="s">
        <v>2</v>
      </c>
      <c r="D2" s="13" t="s">
        <v>2</v>
      </c>
      <c r="E2" s="13" t="s">
        <v>2</v>
      </c>
      <c r="F2" s="13" t="s">
        <v>2</v>
      </c>
      <c r="G2" s="13" t="s">
        <v>2</v>
      </c>
      <c r="H2" s="13" t="s">
        <v>2</v>
      </c>
      <c r="I2" s="13" t="s">
        <v>2</v>
      </c>
      <c r="J2" s="13" t="s">
        <v>2</v>
      </c>
      <c r="K2" s="13" t="s">
        <v>2</v>
      </c>
      <c r="L2" s="13" t="s">
        <v>2</v>
      </c>
      <c r="M2" s="13" t="s">
        <v>2</v>
      </c>
      <c r="N2" s="13" t="s">
        <v>2</v>
      </c>
      <c r="O2" s="13" t="s">
        <v>2</v>
      </c>
      <c r="P2" s="13" t="s">
        <v>2</v>
      </c>
      <c r="Q2" s="13" t="s">
        <v>2</v>
      </c>
      <c r="R2" s="13" t="s">
        <v>2</v>
      </c>
      <c r="S2" s="13" t="s">
        <v>2</v>
      </c>
      <c r="T2" s="13" t="s">
        <v>2</v>
      </c>
      <c r="U2" s="13" t="s">
        <v>2</v>
      </c>
      <c r="V2" s="13" t="s">
        <v>2</v>
      </c>
      <c r="W2" s="13" t="s">
        <v>2</v>
      </c>
      <c r="X2" s="13" t="s">
        <v>2</v>
      </c>
      <c r="Y2" s="13" t="s">
        <v>2</v>
      </c>
      <c r="Z2" s="13" t="s">
        <v>2</v>
      </c>
      <c r="AA2" s="13" t="s">
        <v>2</v>
      </c>
      <c r="AB2" s="13" t="s">
        <v>2</v>
      </c>
      <c r="AC2" s="13" t="s">
        <v>2</v>
      </c>
      <c r="AD2" s="13" t="s">
        <v>2</v>
      </c>
      <c r="AE2" s="13" t="s">
        <v>2</v>
      </c>
      <c r="AF2" s="13" t="s">
        <v>2</v>
      </c>
      <c r="AG2" s="13" t="s">
        <v>2</v>
      </c>
      <c r="AH2" s="13" t="s">
        <v>2</v>
      </c>
      <c r="AI2" s="13" t="s">
        <v>2</v>
      </c>
      <c r="AJ2" s="13" t="s">
        <v>2</v>
      </c>
      <c r="AK2" s="13" t="s">
        <v>2</v>
      </c>
      <c r="AL2" s="13" t="s">
        <v>2</v>
      </c>
      <c r="AM2" s="13" t="s">
        <v>2</v>
      </c>
      <c r="AN2" s="13" t="s">
        <v>2</v>
      </c>
      <c r="AO2" s="13" t="s">
        <v>2</v>
      </c>
      <c r="AP2" s="13" t="s">
        <v>2</v>
      </c>
      <c r="AQ2" s="13" t="s">
        <v>2</v>
      </c>
      <c r="AR2" s="13" t="s">
        <v>2</v>
      </c>
      <c r="AS2" s="13" t="s">
        <v>2</v>
      </c>
      <c r="AT2" s="13" t="s">
        <v>2</v>
      </c>
      <c r="AU2" s="13" t="s">
        <v>2</v>
      </c>
      <c r="AV2" s="13" t="s">
        <v>2</v>
      </c>
      <c r="AW2" s="13" t="s">
        <v>2</v>
      </c>
      <c r="AX2" s="13" t="s">
        <v>2</v>
      </c>
      <c r="AY2" s="13" t="s">
        <v>2</v>
      </c>
      <c r="AZ2" s="13" t="s">
        <v>2</v>
      </c>
      <c r="BA2" s="13" t="s">
        <v>2</v>
      </c>
      <c r="BB2" s="13" t="s">
        <v>2</v>
      </c>
      <c r="BC2" s="13" t="s">
        <v>2</v>
      </c>
      <c r="BD2" s="13" t="s">
        <v>2</v>
      </c>
      <c r="BE2" s="13" t="s">
        <v>2</v>
      </c>
      <c r="BF2" s="13" t="s">
        <v>2</v>
      </c>
      <c r="BG2" s="13" t="s">
        <v>2</v>
      </c>
      <c r="BH2" s="13" t="s">
        <v>2</v>
      </c>
      <c r="BI2" s="13" t="s">
        <v>2</v>
      </c>
      <c r="BJ2" s="13" t="s">
        <v>2</v>
      </c>
      <c r="BK2" s="13" t="s">
        <v>2</v>
      </c>
      <c r="BL2" s="13" t="s">
        <v>2</v>
      </c>
      <c r="BM2" s="13" t="s">
        <v>2</v>
      </c>
      <c r="BN2" s="13" t="s">
        <v>2</v>
      </c>
      <c r="BO2" s="13" t="s">
        <v>2</v>
      </c>
      <c r="BP2" s="13" t="s">
        <v>2</v>
      </c>
      <c r="BQ2" s="13" t="s">
        <v>2</v>
      </c>
      <c r="BR2" s="13" t="s">
        <v>2</v>
      </c>
      <c r="BS2" s="13" t="s">
        <v>2</v>
      </c>
      <c r="BT2" s="13" t="s">
        <v>2</v>
      </c>
      <c r="BU2" s="13" t="s">
        <v>2</v>
      </c>
      <c r="BV2" s="13" t="s">
        <v>2</v>
      </c>
      <c r="BW2" s="13" t="s">
        <v>2</v>
      </c>
      <c r="BX2" s="13" t="s">
        <v>2</v>
      </c>
      <c r="BY2" s="13" t="s">
        <v>2</v>
      </c>
      <c r="BZ2" s="13" t="s">
        <v>2</v>
      </c>
      <c r="CA2" s="13" t="s">
        <v>2</v>
      </c>
      <c r="CB2" s="13" t="s">
        <v>2</v>
      </c>
      <c r="CC2" s="13" t="s">
        <v>2</v>
      </c>
      <c r="CD2" s="13" t="s">
        <v>2</v>
      </c>
      <c r="CE2" s="13" t="s">
        <v>2</v>
      </c>
      <c r="CF2" s="13" t="s">
        <v>2</v>
      </c>
      <c r="CG2" s="13" t="s">
        <v>2</v>
      </c>
      <c r="CH2" s="13" t="s">
        <v>2</v>
      </c>
      <c r="CI2" s="13" t="s">
        <v>2</v>
      </c>
      <c r="CJ2" s="13" t="s">
        <v>2</v>
      </c>
      <c r="CK2" s="13" t="s">
        <v>2</v>
      </c>
      <c r="CL2" s="13" t="s">
        <v>2</v>
      </c>
      <c r="CM2" s="13" t="s">
        <v>2</v>
      </c>
      <c r="CN2" s="13" t="s">
        <v>2</v>
      </c>
      <c r="CO2" s="13" t="s">
        <v>2</v>
      </c>
      <c r="CP2" s="13" t="s">
        <v>2</v>
      </c>
      <c r="CQ2" s="13" t="s">
        <v>2</v>
      </c>
      <c r="CR2" s="13" t="s">
        <v>2</v>
      </c>
      <c r="CS2" s="13" t="s">
        <v>2</v>
      </c>
      <c r="CT2" s="13" t="s">
        <v>2</v>
      </c>
      <c r="CU2" s="13" t="s">
        <v>2</v>
      </c>
      <c r="CV2" s="13" t="s">
        <v>2</v>
      </c>
      <c r="CW2" s="13" t="s">
        <v>2</v>
      </c>
      <c r="CX2" s="13" t="s">
        <v>2</v>
      </c>
      <c r="CY2" s="13" t="s">
        <v>2</v>
      </c>
      <c r="CZ2" s="13" t="s">
        <v>2</v>
      </c>
      <c r="DA2" s="13" t="s">
        <v>2</v>
      </c>
      <c r="DB2" s="13" t="s">
        <v>2</v>
      </c>
      <c r="DC2" s="13" t="s">
        <v>2</v>
      </c>
      <c r="DD2" s="13" t="s">
        <v>2</v>
      </c>
      <c r="DE2" s="13" t="s">
        <v>2</v>
      </c>
      <c r="DF2" s="13" t="s">
        <v>2</v>
      </c>
      <c r="DG2" s="13" t="s">
        <v>2</v>
      </c>
      <c r="DH2" s="13" t="s">
        <v>2</v>
      </c>
      <c r="DI2" s="13" t="s">
        <v>2</v>
      </c>
      <c r="DJ2" s="13" t="s">
        <v>2</v>
      </c>
      <c r="DK2" s="13" t="s">
        <v>2</v>
      </c>
      <c r="DL2" s="13" t="s">
        <v>2</v>
      </c>
      <c r="DM2" s="13" t="s">
        <v>2</v>
      </c>
      <c r="DN2" s="13" t="s">
        <v>2</v>
      </c>
      <c r="DO2" s="13" t="s">
        <v>2</v>
      </c>
      <c r="DP2" s="13" t="s">
        <v>2</v>
      </c>
    </row>
    <row r="3" spans="1:121" x14ac:dyDescent="0.25">
      <c r="A3" s="4" t="s">
        <v>0</v>
      </c>
      <c r="B3" s="14" t="s">
        <v>3</v>
      </c>
      <c r="C3" s="14" t="s">
        <v>3</v>
      </c>
      <c r="D3" s="14" t="s">
        <v>3</v>
      </c>
      <c r="E3" s="14" t="s">
        <v>3</v>
      </c>
      <c r="F3" s="14" t="s">
        <v>3</v>
      </c>
      <c r="G3" s="14" t="s">
        <v>3</v>
      </c>
      <c r="H3" s="14" t="s">
        <v>3</v>
      </c>
      <c r="I3" s="14" t="s">
        <v>3</v>
      </c>
      <c r="J3" s="14" t="s">
        <v>3</v>
      </c>
      <c r="K3" s="14" t="s">
        <v>3</v>
      </c>
      <c r="L3" s="14" t="s">
        <v>3</v>
      </c>
      <c r="M3" s="14" t="s">
        <v>3</v>
      </c>
      <c r="N3" s="14" t="s">
        <v>3</v>
      </c>
      <c r="O3" s="14" t="s">
        <v>3</v>
      </c>
      <c r="P3" s="14" t="s">
        <v>3</v>
      </c>
      <c r="Q3" s="14" t="s">
        <v>3</v>
      </c>
      <c r="R3" s="14" t="s">
        <v>3</v>
      </c>
      <c r="S3" s="14" t="s">
        <v>3</v>
      </c>
      <c r="T3" s="14" t="s">
        <v>3</v>
      </c>
      <c r="U3" s="14" t="s">
        <v>3</v>
      </c>
      <c r="V3" s="14" t="s">
        <v>3</v>
      </c>
      <c r="W3" s="14" t="s">
        <v>3</v>
      </c>
      <c r="X3" s="14" t="s">
        <v>3</v>
      </c>
      <c r="Y3" s="14" t="s">
        <v>3</v>
      </c>
      <c r="Z3" s="14" t="s">
        <v>3</v>
      </c>
      <c r="AA3" s="14" t="s">
        <v>3</v>
      </c>
      <c r="AB3" s="14" t="s">
        <v>3</v>
      </c>
      <c r="AC3" s="14" t="s">
        <v>3</v>
      </c>
      <c r="AD3" s="14" t="s">
        <v>3</v>
      </c>
      <c r="AE3" s="14" t="s">
        <v>3</v>
      </c>
      <c r="AF3" s="14" t="s">
        <v>3</v>
      </c>
      <c r="AG3" s="14" t="s">
        <v>3</v>
      </c>
      <c r="AH3" s="14" t="s">
        <v>3</v>
      </c>
      <c r="AI3" s="14" t="s">
        <v>3</v>
      </c>
      <c r="AJ3" s="14" t="s">
        <v>3</v>
      </c>
      <c r="AK3" s="14" t="s">
        <v>3</v>
      </c>
      <c r="AL3" s="14" t="s">
        <v>3</v>
      </c>
      <c r="AM3" s="14" t="s">
        <v>3</v>
      </c>
      <c r="AN3" s="14" t="s">
        <v>3</v>
      </c>
      <c r="AO3" s="14" t="s">
        <v>3</v>
      </c>
      <c r="AP3" s="14" t="s">
        <v>3</v>
      </c>
      <c r="AQ3" s="14" t="s">
        <v>3</v>
      </c>
      <c r="AR3" s="14" t="s">
        <v>3</v>
      </c>
      <c r="AS3" s="14" t="s">
        <v>3</v>
      </c>
      <c r="AT3" s="14" t="s">
        <v>3</v>
      </c>
      <c r="AU3" s="14" t="s">
        <v>3</v>
      </c>
      <c r="AV3" s="14" t="s">
        <v>3</v>
      </c>
      <c r="AW3" s="14" t="s">
        <v>3</v>
      </c>
      <c r="AX3" s="14" t="s">
        <v>3</v>
      </c>
      <c r="AY3" s="14" t="s">
        <v>3</v>
      </c>
      <c r="AZ3" s="14" t="s">
        <v>3</v>
      </c>
      <c r="BA3" s="14" t="s">
        <v>3</v>
      </c>
      <c r="BB3" s="14" t="s">
        <v>3</v>
      </c>
      <c r="BC3" s="14" t="s">
        <v>3</v>
      </c>
      <c r="BD3" s="14" t="s">
        <v>3</v>
      </c>
      <c r="BE3" s="14" t="s">
        <v>3</v>
      </c>
      <c r="BF3" s="14" t="s">
        <v>3</v>
      </c>
      <c r="BG3" s="14" t="s">
        <v>3</v>
      </c>
      <c r="BH3" s="14" t="s">
        <v>3</v>
      </c>
      <c r="BI3" s="14" t="s">
        <v>3</v>
      </c>
      <c r="BJ3" s="14" t="s">
        <v>3</v>
      </c>
      <c r="BK3" s="14" t="s">
        <v>3</v>
      </c>
      <c r="BL3" s="14" t="s">
        <v>3</v>
      </c>
      <c r="BM3" s="14" t="s">
        <v>3</v>
      </c>
      <c r="BN3" s="14" t="s">
        <v>3</v>
      </c>
      <c r="BO3" s="14" t="s">
        <v>3</v>
      </c>
      <c r="BP3" s="14" t="s">
        <v>3</v>
      </c>
      <c r="BQ3" s="14" t="s">
        <v>3</v>
      </c>
      <c r="BR3" s="14" t="s">
        <v>3</v>
      </c>
      <c r="BS3" s="14" t="s">
        <v>3</v>
      </c>
      <c r="BT3" s="14" t="s">
        <v>3</v>
      </c>
      <c r="BU3" s="14" t="s">
        <v>3</v>
      </c>
      <c r="BV3" s="14" t="s">
        <v>3</v>
      </c>
      <c r="BW3" s="14" t="s">
        <v>3</v>
      </c>
      <c r="BX3" s="14" t="s">
        <v>3</v>
      </c>
      <c r="BY3" s="14" t="s">
        <v>3</v>
      </c>
      <c r="BZ3" s="14" t="s">
        <v>3</v>
      </c>
      <c r="CA3" s="14" t="s">
        <v>3</v>
      </c>
      <c r="CB3" s="14" t="s">
        <v>3</v>
      </c>
      <c r="CC3" s="14" t="s">
        <v>3</v>
      </c>
      <c r="CD3" s="14" t="s">
        <v>3</v>
      </c>
      <c r="CE3" s="14" t="s">
        <v>3</v>
      </c>
      <c r="CF3" s="14" t="s">
        <v>3</v>
      </c>
      <c r="CG3" s="14" t="s">
        <v>3</v>
      </c>
      <c r="CH3" s="14" t="s">
        <v>3</v>
      </c>
      <c r="CI3" s="14" t="s">
        <v>3</v>
      </c>
      <c r="CJ3" s="14" t="s">
        <v>3</v>
      </c>
      <c r="CK3" s="14" t="s">
        <v>3</v>
      </c>
      <c r="CL3" s="14" t="s">
        <v>3</v>
      </c>
      <c r="CM3" s="14" t="s">
        <v>3</v>
      </c>
      <c r="CN3" s="14" t="s">
        <v>3</v>
      </c>
      <c r="CO3" s="14" t="s">
        <v>3</v>
      </c>
      <c r="CP3" s="14" t="s">
        <v>3</v>
      </c>
      <c r="CQ3" s="14" t="s">
        <v>3</v>
      </c>
      <c r="CR3" s="14" t="s">
        <v>3</v>
      </c>
      <c r="CS3" s="14" t="s">
        <v>3</v>
      </c>
      <c r="CT3" s="14" t="s">
        <v>3</v>
      </c>
      <c r="CU3" s="14" t="s">
        <v>3</v>
      </c>
      <c r="CV3" s="14" t="s">
        <v>3</v>
      </c>
      <c r="CW3" s="14" t="s">
        <v>3</v>
      </c>
      <c r="CX3" s="14" t="s">
        <v>3</v>
      </c>
      <c r="CY3" s="14" t="s">
        <v>3</v>
      </c>
      <c r="CZ3" s="14" t="s">
        <v>3</v>
      </c>
      <c r="DA3" s="14" t="s">
        <v>3</v>
      </c>
      <c r="DB3" s="14" t="s">
        <v>3</v>
      </c>
      <c r="DC3" s="14" t="s">
        <v>3</v>
      </c>
      <c r="DD3" s="14" t="s">
        <v>3</v>
      </c>
      <c r="DE3" s="14" t="s">
        <v>3</v>
      </c>
      <c r="DF3" s="14" t="s">
        <v>3</v>
      </c>
      <c r="DG3" s="14" t="s">
        <v>3</v>
      </c>
      <c r="DH3" s="14" t="s">
        <v>3</v>
      </c>
      <c r="DI3" s="14" t="s">
        <v>3</v>
      </c>
      <c r="DJ3" s="14" t="s">
        <v>3</v>
      </c>
      <c r="DK3" s="14" t="s">
        <v>3</v>
      </c>
      <c r="DL3" s="14" t="s">
        <v>3</v>
      </c>
      <c r="DM3" s="14" t="s">
        <v>3</v>
      </c>
      <c r="DN3" s="14" t="s">
        <v>3</v>
      </c>
      <c r="DO3" s="14" t="s">
        <v>3</v>
      </c>
      <c r="DP3" s="14" t="s">
        <v>3</v>
      </c>
    </row>
    <row r="4" spans="1:121" x14ac:dyDescent="0.25">
      <c r="A4" s="4" t="s">
        <v>0</v>
      </c>
      <c r="B4" s="15" t="s">
        <v>4</v>
      </c>
      <c r="C4" s="15" t="s">
        <v>4</v>
      </c>
      <c r="D4" s="15" t="s">
        <v>4</v>
      </c>
      <c r="E4" s="15" t="s">
        <v>4</v>
      </c>
      <c r="F4" s="15" t="s">
        <v>4</v>
      </c>
      <c r="G4" s="15" t="s">
        <v>4</v>
      </c>
      <c r="H4" s="15" t="s">
        <v>4</v>
      </c>
      <c r="I4" s="15" t="s">
        <v>4</v>
      </c>
      <c r="J4" s="15" t="s">
        <v>4</v>
      </c>
      <c r="K4" s="15" t="s">
        <v>4</v>
      </c>
      <c r="L4" s="15" t="s">
        <v>4</v>
      </c>
      <c r="M4" s="15" t="s">
        <v>4</v>
      </c>
      <c r="N4" s="15" t="s">
        <v>5</v>
      </c>
      <c r="O4" s="15" t="s">
        <v>5</v>
      </c>
      <c r="P4" s="15" t="s">
        <v>5</v>
      </c>
      <c r="Q4" s="15" t="s">
        <v>5</v>
      </c>
      <c r="R4" s="15" t="s">
        <v>5</v>
      </c>
      <c r="S4" s="15" t="s">
        <v>5</v>
      </c>
      <c r="T4" s="15" t="s">
        <v>5</v>
      </c>
      <c r="U4" s="15" t="s">
        <v>5</v>
      </c>
      <c r="V4" s="15" t="s">
        <v>5</v>
      </c>
      <c r="W4" s="15" t="s">
        <v>5</v>
      </c>
      <c r="X4" s="15" t="s">
        <v>5</v>
      </c>
      <c r="Y4" s="15" t="s">
        <v>5</v>
      </c>
      <c r="Z4" s="15" t="s">
        <v>6</v>
      </c>
      <c r="AA4" s="15" t="s">
        <v>6</v>
      </c>
      <c r="AB4" s="15" t="s">
        <v>6</v>
      </c>
      <c r="AC4" s="15" t="s">
        <v>6</v>
      </c>
      <c r="AD4" s="15" t="s">
        <v>6</v>
      </c>
      <c r="AE4" s="15" t="s">
        <v>6</v>
      </c>
      <c r="AF4" s="15" t="s">
        <v>6</v>
      </c>
      <c r="AG4" s="15" t="s">
        <v>6</v>
      </c>
      <c r="AH4" s="15" t="s">
        <v>6</v>
      </c>
      <c r="AI4" s="15" t="s">
        <v>6</v>
      </c>
      <c r="AJ4" s="15" t="s">
        <v>6</v>
      </c>
      <c r="AK4" s="15" t="s">
        <v>6</v>
      </c>
      <c r="AL4" s="15" t="s">
        <v>7</v>
      </c>
      <c r="AM4" s="15" t="s">
        <v>7</v>
      </c>
      <c r="AN4" s="15" t="s">
        <v>7</v>
      </c>
      <c r="AO4" s="15" t="s">
        <v>7</v>
      </c>
      <c r="AP4" s="15" t="s">
        <v>7</v>
      </c>
      <c r="AQ4" s="15" t="s">
        <v>7</v>
      </c>
      <c r="AR4" s="15" t="s">
        <v>7</v>
      </c>
      <c r="AS4" s="15" t="s">
        <v>7</v>
      </c>
      <c r="AT4" s="15" t="s">
        <v>7</v>
      </c>
      <c r="AU4" s="15" t="s">
        <v>7</v>
      </c>
      <c r="AV4" s="15" t="s">
        <v>7</v>
      </c>
      <c r="AW4" s="15" t="s">
        <v>7</v>
      </c>
      <c r="AX4" s="15" t="s">
        <v>8</v>
      </c>
      <c r="AY4" s="15" t="s">
        <v>8</v>
      </c>
      <c r="AZ4" s="15" t="s">
        <v>8</v>
      </c>
      <c r="BA4" s="15" t="s">
        <v>8</v>
      </c>
      <c r="BB4" s="15" t="s">
        <v>8</v>
      </c>
      <c r="BC4" s="15" t="s">
        <v>8</v>
      </c>
      <c r="BD4" s="15" t="s">
        <v>8</v>
      </c>
      <c r="BE4" s="15" t="s">
        <v>8</v>
      </c>
      <c r="BF4" s="15" t="s">
        <v>8</v>
      </c>
      <c r="BG4" s="15" t="s">
        <v>8</v>
      </c>
      <c r="BH4" s="15" t="s">
        <v>8</v>
      </c>
      <c r="BI4" s="15" t="s">
        <v>8</v>
      </c>
      <c r="BJ4" s="15" t="s">
        <v>9</v>
      </c>
      <c r="BK4" s="15" t="s">
        <v>9</v>
      </c>
      <c r="BL4" s="15" t="s">
        <v>9</v>
      </c>
      <c r="BM4" s="15" t="s">
        <v>9</v>
      </c>
      <c r="BN4" s="15" t="s">
        <v>9</v>
      </c>
      <c r="BO4" s="15" t="s">
        <v>9</v>
      </c>
      <c r="BP4" s="15" t="s">
        <v>9</v>
      </c>
      <c r="BQ4" s="15" t="s">
        <v>9</v>
      </c>
      <c r="BR4" s="15" t="s">
        <v>9</v>
      </c>
      <c r="BS4" s="15" t="s">
        <v>9</v>
      </c>
      <c r="BT4" s="15" t="s">
        <v>9</v>
      </c>
      <c r="BU4" s="15" t="s">
        <v>9</v>
      </c>
      <c r="BV4" s="15" t="s">
        <v>10</v>
      </c>
      <c r="BW4" s="15" t="s">
        <v>10</v>
      </c>
      <c r="BX4" s="15" t="s">
        <v>10</v>
      </c>
      <c r="BY4" s="15" t="s">
        <v>10</v>
      </c>
      <c r="BZ4" s="15" t="s">
        <v>10</v>
      </c>
      <c r="CA4" s="15" t="s">
        <v>10</v>
      </c>
      <c r="CB4" s="15" t="s">
        <v>10</v>
      </c>
      <c r="CC4" s="15" t="s">
        <v>10</v>
      </c>
      <c r="CD4" s="15" t="s">
        <v>10</v>
      </c>
      <c r="CE4" s="15" t="s">
        <v>10</v>
      </c>
      <c r="CF4" s="15" t="s">
        <v>10</v>
      </c>
      <c r="CG4" s="15" t="s">
        <v>11</v>
      </c>
      <c r="CH4" s="15" t="s">
        <v>11</v>
      </c>
      <c r="CI4" s="15" t="s">
        <v>11</v>
      </c>
      <c r="CJ4" s="15" t="s">
        <v>11</v>
      </c>
      <c r="CK4" s="15" t="s">
        <v>11</v>
      </c>
      <c r="CL4" s="15" t="s">
        <v>11</v>
      </c>
      <c r="CM4" s="15" t="s">
        <v>11</v>
      </c>
      <c r="CN4" s="15" t="s">
        <v>11</v>
      </c>
      <c r="CO4" s="15" t="s">
        <v>11</v>
      </c>
      <c r="CP4" s="15" t="s">
        <v>11</v>
      </c>
      <c r="CQ4" s="15" t="s">
        <v>11</v>
      </c>
      <c r="CR4" s="15" t="s">
        <v>11</v>
      </c>
      <c r="CS4" s="15" t="s">
        <v>12</v>
      </c>
      <c r="CT4" s="15" t="s">
        <v>12</v>
      </c>
      <c r="CU4" s="15" t="s">
        <v>12</v>
      </c>
      <c r="CV4" s="15" t="s">
        <v>12</v>
      </c>
      <c r="CW4" s="15" t="s">
        <v>12</v>
      </c>
      <c r="CX4" s="15" t="s">
        <v>12</v>
      </c>
      <c r="CY4" s="15" t="s">
        <v>12</v>
      </c>
      <c r="CZ4" s="15" t="s">
        <v>12</v>
      </c>
      <c r="DA4" s="15" t="s">
        <v>12</v>
      </c>
      <c r="DB4" s="15" t="s">
        <v>12</v>
      </c>
      <c r="DC4" s="15" t="s">
        <v>12</v>
      </c>
      <c r="DD4" s="15" t="s">
        <v>12</v>
      </c>
      <c r="DE4" s="15" t="s">
        <v>13</v>
      </c>
      <c r="DF4" s="15" t="s">
        <v>13</v>
      </c>
      <c r="DG4" s="15" t="s">
        <v>13</v>
      </c>
      <c r="DH4" s="15" t="s">
        <v>13</v>
      </c>
      <c r="DI4" s="15" t="s">
        <v>13</v>
      </c>
      <c r="DJ4" s="15" t="s">
        <v>13</v>
      </c>
      <c r="DK4" s="15" t="s">
        <v>13</v>
      </c>
      <c r="DL4" s="15" t="s">
        <v>13</v>
      </c>
      <c r="DM4" s="15" t="s">
        <v>13</v>
      </c>
      <c r="DN4" s="15" t="s">
        <v>13</v>
      </c>
      <c r="DO4" s="15" t="s">
        <v>13</v>
      </c>
      <c r="DP4" s="15" t="s">
        <v>13</v>
      </c>
    </row>
    <row r="5" spans="1:121" x14ac:dyDescent="0.25">
      <c r="A5" s="4" t="s">
        <v>0</v>
      </c>
      <c r="B5" s="8" t="s">
        <v>14</v>
      </c>
      <c r="C5" s="8" t="s">
        <v>15</v>
      </c>
      <c r="D5" s="8" t="s">
        <v>16</v>
      </c>
      <c r="E5" s="8" t="s">
        <v>17</v>
      </c>
      <c r="F5" s="8" t="s">
        <v>18</v>
      </c>
      <c r="G5" s="8" t="s">
        <v>19</v>
      </c>
      <c r="H5" s="8" t="s">
        <v>20</v>
      </c>
      <c r="I5" s="8" t="s">
        <v>21</v>
      </c>
      <c r="J5" s="8" t="s">
        <v>22</v>
      </c>
      <c r="K5" s="8" t="s">
        <v>23</v>
      </c>
      <c r="L5" s="8" t="s">
        <v>24</v>
      </c>
      <c r="M5" s="8" t="s">
        <v>25</v>
      </c>
      <c r="N5" s="8" t="s">
        <v>14</v>
      </c>
      <c r="O5" s="8" t="s">
        <v>15</v>
      </c>
      <c r="P5" s="8" t="s">
        <v>16</v>
      </c>
      <c r="Q5" s="8" t="s">
        <v>17</v>
      </c>
      <c r="R5" s="8" t="s">
        <v>18</v>
      </c>
      <c r="S5" s="8" t="s">
        <v>19</v>
      </c>
      <c r="T5" s="8" t="s">
        <v>20</v>
      </c>
      <c r="U5" s="8" t="s">
        <v>21</v>
      </c>
      <c r="V5" s="8" t="s">
        <v>22</v>
      </c>
      <c r="W5" s="8" t="s">
        <v>23</v>
      </c>
      <c r="X5" s="8" t="s">
        <v>24</v>
      </c>
      <c r="Y5" s="8" t="s">
        <v>25</v>
      </c>
      <c r="Z5" s="8" t="s">
        <v>14</v>
      </c>
      <c r="AA5" s="8" t="s">
        <v>15</v>
      </c>
      <c r="AB5" s="8" t="s">
        <v>16</v>
      </c>
      <c r="AC5" s="8" t="s">
        <v>17</v>
      </c>
      <c r="AD5" s="8" t="s">
        <v>18</v>
      </c>
      <c r="AE5" s="8" t="s">
        <v>19</v>
      </c>
      <c r="AF5" s="8" t="s">
        <v>20</v>
      </c>
      <c r="AG5" s="8" t="s">
        <v>21</v>
      </c>
      <c r="AH5" s="8" t="s">
        <v>22</v>
      </c>
      <c r="AI5" s="8" t="s">
        <v>23</v>
      </c>
      <c r="AJ5" s="8" t="s">
        <v>24</v>
      </c>
      <c r="AK5" s="8" t="s">
        <v>25</v>
      </c>
      <c r="AL5" s="8" t="s">
        <v>14</v>
      </c>
      <c r="AM5" s="8" t="s">
        <v>15</v>
      </c>
      <c r="AN5" s="8" t="s">
        <v>16</v>
      </c>
      <c r="AO5" s="8" t="s">
        <v>17</v>
      </c>
      <c r="AP5" s="8" t="s">
        <v>18</v>
      </c>
      <c r="AQ5" s="8" t="s">
        <v>19</v>
      </c>
      <c r="AR5" s="8" t="s">
        <v>20</v>
      </c>
      <c r="AS5" s="8" t="s">
        <v>21</v>
      </c>
      <c r="AT5" s="8" t="s">
        <v>22</v>
      </c>
      <c r="AU5" s="8" t="s">
        <v>23</v>
      </c>
      <c r="AV5" s="8" t="s">
        <v>24</v>
      </c>
      <c r="AW5" s="8" t="s">
        <v>25</v>
      </c>
      <c r="AX5" s="8" t="s">
        <v>14</v>
      </c>
      <c r="AY5" s="8" t="s">
        <v>15</v>
      </c>
      <c r="AZ5" s="8" t="s">
        <v>16</v>
      </c>
      <c r="BA5" s="8" t="s">
        <v>17</v>
      </c>
      <c r="BB5" s="8" t="s">
        <v>18</v>
      </c>
      <c r="BC5" s="8" t="s">
        <v>19</v>
      </c>
      <c r="BD5" s="8" t="s">
        <v>20</v>
      </c>
      <c r="BE5" s="8" t="s">
        <v>21</v>
      </c>
      <c r="BF5" s="8" t="s">
        <v>22</v>
      </c>
      <c r="BG5" s="8" t="s">
        <v>23</v>
      </c>
      <c r="BH5" s="8" t="s">
        <v>24</v>
      </c>
      <c r="BI5" s="8" t="s">
        <v>25</v>
      </c>
      <c r="BJ5" s="8" t="s">
        <v>14</v>
      </c>
      <c r="BK5" s="8" t="s">
        <v>15</v>
      </c>
      <c r="BL5" s="8" t="s">
        <v>16</v>
      </c>
      <c r="BM5" s="8" t="s">
        <v>17</v>
      </c>
      <c r="BN5" s="8" t="s">
        <v>18</v>
      </c>
      <c r="BO5" s="8" t="s">
        <v>19</v>
      </c>
      <c r="BP5" s="8" t="s">
        <v>20</v>
      </c>
      <c r="BQ5" s="8" t="s">
        <v>21</v>
      </c>
      <c r="BR5" s="8" t="s">
        <v>22</v>
      </c>
      <c r="BS5" s="8" t="s">
        <v>23</v>
      </c>
      <c r="BT5" s="8" t="s">
        <v>24</v>
      </c>
      <c r="BU5" s="8" t="s">
        <v>25</v>
      </c>
      <c r="BV5" s="8" t="s">
        <v>14</v>
      </c>
      <c r="BW5" s="8" t="s">
        <v>16</v>
      </c>
      <c r="BX5" s="8" t="s">
        <v>17</v>
      </c>
      <c r="BY5" s="8" t="s">
        <v>18</v>
      </c>
      <c r="BZ5" s="8" t="s">
        <v>19</v>
      </c>
      <c r="CA5" s="8" t="s">
        <v>20</v>
      </c>
      <c r="CB5" s="8" t="s">
        <v>21</v>
      </c>
      <c r="CC5" s="8" t="s">
        <v>22</v>
      </c>
      <c r="CD5" s="8" t="s">
        <v>23</v>
      </c>
      <c r="CE5" s="8" t="s">
        <v>24</v>
      </c>
      <c r="CF5" s="8" t="s">
        <v>25</v>
      </c>
      <c r="CG5" s="8" t="s">
        <v>14</v>
      </c>
      <c r="CH5" s="8" t="s">
        <v>15</v>
      </c>
      <c r="CI5" s="8" t="s">
        <v>16</v>
      </c>
      <c r="CJ5" s="8" t="s">
        <v>17</v>
      </c>
      <c r="CK5" s="8" t="s">
        <v>18</v>
      </c>
      <c r="CL5" s="8" t="s">
        <v>19</v>
      </c>
      <c r="CM5" s="8" t="s">
        <v>20</v>
      </c>
      <c r="CN5" s="8" t="s">
        <v>21</v>
      </c>
      <c r="CO5" s="8" t="s">
        <v>22</v>
      </c>
      <c r="CP5" s="8" t="s">
        <v>23</v>
      </c>
      <c r="CQ5" s="8" t="s">
        <v>24</v>
      </c>
      <c r="CR5" s="8" t="s">
        <v>25</v>
      </c>
      <c r="CS5" s="8" t="s">
        <v>14</v>
      </c>
      <c r="CT5" s="8" t="s">
        <v>15</v>
      </c>
      <c r="CU5" s="8" t="s">
        <v>16</v>
      </c>
      <c r="CV5" s="8" t="s">
        <v>17</v>
      </c>
      <c r="CW5" s="8" t="s">
        <v>18</v>
      </c>
      <c r="CX5" s="8" t="s">
        <v>19</v>
      </c>
      <c r="CY5" s="8" t="s">
        <v>20</v>
      </c>
      <c r="CZ5" s="8" t="s">
        <v>21</v>
      </c>
      <c r="DA5" s="8" t="s">
        <v>22</v>
      </c>
      <c r="DB5" s="8" t="s">
        <v>23</v>
      </c>
      <c r="DC5" s="8" t="s">
        <v>24</v>
      </c>
      <c r="DD5" s="8" t="s">
        <v>25</v>
      </c>
      <c r="DE5" s="8" t="s">
        <v>14</v>
      </c>
      <c r="DF5" s="8" t="s">
        <v>15</v>
      </c>
      <c r="DG5" s="8" t="s">
        <v>16</v>
      </c>
      <c r="DH5" s="8" t="s">
        <v>17</v>
      </c>
      <c r="DI5" s="8" t="s">
        <v>18</v>
      </c>
      <c r="DJ5" s="8" t="s">
        <v>19</v>
      </c>
      <c r="DK5" s="8" t="s">
        <v>20</v>
      </c>
      <c r="DL5" s="8" t="s">
        <v>21</v>
      </c>
      <c r="DM5" s="8" t="s">
        <v>22</v>
      </c>
      <c r="DN5" s="8" t="s">
        <v>23</v>
      </c>
      <c r="DO5" s="8" t="s">
        <v>24</v>
      </c>
      <c r="DP5" s="8" t="s">
        <v>25</v>
      </c>
    </row>
    <row r="6" spans="1:121" x14ac:dyDescent="0.25">
      <c r="A6" s="9" t="s">
        <v>26</v>
      </c>
      <c r="B6" s="10">
        <v>4.43636440764881</v>
      </c>
      <c r="C6" s="10">
        <v>3.5550028722843905</v>
      </c>
      <c r="D6" s="10">
        <v>2.7167220517186479</v>
      </c>
      <c r="E6" s="10">
        <v>2.0411232496537508</v>
      </c>
      <c r="F6" s="10">
        <v>1.9768059247075769</v>
      </c>
      <c r="G6" s="10">
        <v>2.566458789084038</v>
      </c>
      <c r="H6" s="10">
        <v>0.47660426147346868</v>
      </c>
      <c r="I6" s="10">
        <v>-0.66178560706734402</v>
      </c>
      <c r="J6" s="10">
        <v>-1.6261674032978561</v>
      </c>
      <c r="K6" s="10">
        <v>-1.4088334634078734</v>
      </c>
      <c r="L6" s="10">
        <v>-1.4792457164646038</v>
      </c>
      <c r="M6" s="10">
        <v>-1.5906868865524189</v>
      </c>
      <c r="N6" s="10">
        <v>-2.2129121548035755</v>
      </c>
      <c r="O6" s="10">
        <v>-2.6142454949068394</v>
      </c>
      <c r="P6" s="10">
        <v>-2.3134366079609663</v>
      </c>
      <c r="Q6" s="10">
        <v>-1.5913639669687143</v>
      </c>
      <c r="R6" s="10">
        <v>-1.9737939808841674</v>
      </c>
      <c r="S6" s="10">
        <v>-1.9188152398532026</v>
      </c>
      <c r="T6" s="10">
        <v>-0.96408624703133228</v>
      </c>
      <c r="U6" s="10">
        <v>-0.5968856599222363</v>
      </c>
      <c r="V6" s="10">
        <v>-0.84323282256704601</v>
      </c>
      <c r="W6" s="10">
        <v>-0.43696967594529212</v>
      </c>
      <c r="X6" s="10">
        <v>-0.60101751928961278</v>
      </c>
      <c r="Y6" s="10">
        <v>-0.87524598802066578</v>
      </c>
      <c r="Z6" s="10">
        <v>-1.0361965733198417</v>
      </c>
      <c r="AA6" s="10">
        <v>-0.50407007029753004</v>
      </c>
      <c r="AB6" s="10">
        <v>0.11525813326464629</v>
      </c>
      <c r="AC6" s="10">
        <v>0.49022242185121456</v>
      </c>
      <c r="AD6" s="10">
        <v>0.85315345844713875</v>
      </c>
      <c r="AE6" s="10">
        <v>0.35002914299442978</v>
      </c>
      <c r="AF6" s="10">
        <v>-0.23159415842161479</v>
      </c>
      <c r="AG6" s="10">
        <v>4.2765357301860263E-2</v>
      </c>
      <c r="AH6" s="10">
        <v>5.8410447122398068E-2</v>
      </c>
      <c r="AI6" s="10">
        <v>-0.61813342668295945</v>
      </c>
      <c r="AJ6" s="10">
        <v>-0.38680331302026616</v>
      </c>
      <c r="AK6" s="10">
        <v>-0.37647495319596658</v>
      </c>
      <c r="AL6" s="10">
        <v>4.1947626643832336E-3</v>
      </c>
      <c r="AM6" s="10">
        <v>-0.48949798909399078</v>
      </c>
      <c r="AN6" s="10">
        <v>-1.5291072369771257</v>
      </c>
      <c r="AO6" s="10">
        <v>-2.2182413503704907</v>
      </c>
      <c r="AP6" s="10">
        <v>-2.0214988864047001</v>
      </c>
      <c r="AQ6" s="10">
        <v>-1.305871738578702</v>
      </c>
      <c r="AR6" s="10">
        <v>-0.19735059320976234</v>
      </c>
      <c r="AS6" s="10">
        <v>-0.2686393375608418</v>
      </c>
      <c r="AT6" s="10">
        <v>-0.57595794961227398</v>
      </c>
      <c r="AU6" s="10">
        <v>-0.56573118365139408</v>
      </c>
      <c r="AV6" s="10">
        <v>-0.47461131523969868</v>
      </c>
      <c r="AW6" s="10">
        <v>9.3052158706711907E-2</v>
      </c>
      <c r="AX6" s="10">
        <v>1.3537625275254328</v>
      </c>
      <c r="AY6" s="10">
        <v>1.7044048132295728</v>
      </c>
      <c r="AZ6" s="10">
        <v>1.9024211032213003</v>
      </c>
      <c r="BA6" s="10">
        <v>2.59283026325474</v>
      </c>
      <c r="BB6" s="10">
        <v>2.2950277139886879</v>
      </c>
      <c r="BC6" s="10">
        <v>1.917128994878837</v>
      </c>
      <c r="BD6" s="10">
        <v>1.2811234681798993</v>
      </c>
      <c r="BE6" s="10">
        <v>1.4152845203374369</v>
      </c>
      <c r="BF6" s="10">
        <v>2.0554595239755855</v>
      </c>
      <c r="BG6" s="10">
        <v>2.485779083305161</v>
      </c>
      <c r="BH6" s="10">
        <v>2.9724349641385857</v>
      </c>
      <c r="BI6" s="10">
        <v>2.7697416990131813</v>
      </c>
      <c r="BJ6" s="10">
        <v>1.7550672748406271</v>
      </c>
      <c r="BK6" s="10">
        <v>2.0491389710257835</v>
      </c>
      <c r="BL6" s="10">
        <v>2.2221197300193296</v>
      </c>
      <c r="BM6" s="10">
        <v>2.0164246437387305</v>
      </c>
      <c r="BN6" s="10">
        <v>2.5768126395679332</v>
      </c>
      <c r="BO6" s="10">
        <v>3.1573400791090194</v>
      </c>
      <c r="BP6" s="10">
        <v>3.497134821163101</v>
      </c>
      <c r="BQ6" s="10">
        <v>3.493474620296368</v>
      </c>
      <c r="BR6" s="10">
        <v>3.5694553055080291</v>
      </c>
      <c r="BS6" s="10">
        <v>3.6606679463991156</v>
      </c>
      <c r="BT6" s="10">
        <v>3.1016573492549355</v>
      </c>
      <c r="BU6" s="10">
        <v>2.6719354562095816</v>
      </c>
      <c r="BV6" s="10">
        <v>3.0341725844945699</v>
      </c>
      <c r="BW6" s="10">
        <v>3.6008932459984777</v>
      </c>
      <c r="BX6" s="10">
        <v>3.682552932414481</v>
      </c>
      <c r="BY6" s="10">
        <v>3.5139901049155071</v>
      </c>
      <c r="BZ6" s="10">
        <v>2.8281744643308855</v>
      </c>
      <c r="CA6" s="10">
        <v>2.9329340447720824</v>
      </c>
      <c r="CB6" s="10">
        <v>2.9176921673481644</v>
      </c>
      <c r="CC6" s="10">
        <v>2.3085359122451337</v>
      </c>
      <c r="CD6" s="10">
        <v>2.3821961400436038</v>
      </c>
      <c r="CE6" s="10">
        <v>3.0256037956090722</v>
      </c>
      <c r="CF6" s="10">
        <v>3.8182953166591744</v>
      </c>
      <c r="CG6" s="10">
        <v>4.1422725706095065</v>
      </c>
      <c r="CH6" s="10">
        <v>3.7056981475955126</v>
      </c>
      <c r="CI6" s="10">
        <v>2.9803632687651032</v>
      </c>
      <c r="CJ6" s="10">
        <v>1.7918013437555231</v>
      </c>
      <c r="CK6" s="10">
        <v>1.329031010309123</v>
      </c>
      <c r="CL6" s="10">
        <v>1.555516633643677</v>
      </c>
      <c r="CM6" s="10">
        <v>1.2496269425985105</v>
      </c>
      <c r="CN6" s="10">
        <v>1.218722322078051</v>
      </c>
      <c r="CO6" s="10">
        <v>0.92947185343703609</v>
      </c>
      <c r="CP6" s="10">
        <v>0.76694336465772039</v>
      </c>
      <c r="CQ6" s="10">
        <v>0.35962142581152534</v>
      </c>
      <c r="CR6" s="10">
        <v>0.14485282280800504</v>
      </c>
      <c r="CS6" s="10">
        <v>-0.58415554700096095</v>
      </c>
      <c r="CT6" s="10">
        <v>-5.5809455426143018E-2</v>
      </c>
      <c r="CU6" s="10">
        <v>0.6326787735551278</v>
      </c>
      <c r="CV6" s="10">
        <v>1.9817240848713169</v>
      </c>
      <c r="CW6" s="10">
        <v>2.4658661755605493</v>
      </c>
      <c r="CX6" s="10">
        <v>2.6529171576391377</v>
      </c>
      <c r="CY6" s="10">
        <v>2.9640747827790079</v>
      </c>
      <c r="CZ6" s="10">
        <v>3.7183160205367329</v>
      </c>
      <c r="DA6" s="10">
        <v>4.7849437924357971</v>
      </c>
      <c r="DB6" s="10">
        <v>6.0164984637308265</v>
      </c>
      <c r="DC6" s="10">
        <v>7.3370361319475847</v>
      </c>
      <c r="DD6" s="10">
        <v>7.7548972801215825</v>
      </c>
      <c r="DE6" s="10">
        <v>9.2032453130039329</v>
      </c>
      <c r="DF6" s="10">
        <v>10.023415884834975</v>
      </c>
      <c r="DG6" s="10">
        <v>12.404299557262632</v>
      </c>
      <c r="DH6" s="10">
        <v>14.374988473374046</v>
      </c>
      <c r="DI6" s="10">
        <v>15.598682081501792</v>
      </c>
      <c r="DJ6" s="10">
        <v>16.856090311495393</v>
      </c>
      <c r="DK6" s="10">
        <v>17.259981669373701</v>
      </c>
      <c r="DL6" s="10">
        <v>17.719679267192689</v>
      </c>
      <c r="DM6" s="10">
        <v>18.696578246569047</v>
      </c>
      <c r="DN6" s="10">
        <v>17.583802278098062</v>
      </c>
      <c r="DO6" s="10">
        <v>16.885080190600206</v>
      </c>
      <c r="DP6" s="10">
        <v>16.881959504381513</v>
      </c>
      <c r="DQ6" s="17">
        <f>DD6+DP6</f>
        <v>24.636856784503095</v>
      </c>
    </row>
    <row r="7" spans="1:121" ht="60" x14ac:dyDescent="0.25">
      <c r="A7" s="11" t="s">
        <v>27</v>
      </c>
      <c r="B7" s="12">
        <v>6.9534158661183341</v>
      </c>
      <c r="C7" s="12">
        <v>5.1658974118704748</v>
      </c>
      <c r="D7" s="12">
        <v>4.900797390370542</v>
      </c>
      <c r="E7" s="12">
        <v>4.3909823537794637</v>
      </c>
      <c r="F7" s="12">
        <v>4.0190918353905261</v>
      </c>
      <c r="G7" s="12">
        <v>5.2833789630725221</v>
      </c>
      <c r="H7" s="12">
        <v>3.0082218186226299</v>
      </c>
      <c r="I7" s="12">
        <v>1.2119496236880707</v>
      </c>
      <c r="J7" s="12">
        <v>-0.34617206060426042</v>
      </c>
      <c r="K7" s="12">
        <v>0.26559603568007617</v>
      </c>
      <c r="L7" s="12">
        <v>-4.7840731022276373E-2</v>
      </c>
      <c r="M7" s="12">
        <v>-0.90812084971025797</v>
      </c>
      <c r="N7" s="12">
        <v>-1.7520391908027193</v>
      </c>
      <c r="O7" s="12">
        <v>-1.4947972861190095</v>
      </c>
      <c r="P7" s="12">
        <v>-2.1744569409617611</v>
      </c>
      <c r="Q7" s="12">
        <v>-1.1937242108622144</v>
      </c>
      <c r="R7" s="12">
        <v>-2.041713641111599</v>
      </c>
      <c r="S7" s="12">
        <v>-2.0463181506651722</v>
      </c>
      <c r="T7" s="12">
        <v>-4.2502720918875525E-2</v>
      </c>
      <c r="U7" s="12">
        <v>0.31764979134803184</v>
      </c>
      <c r="V7" s="12">
        <v>0.17886630780803614</v>
      </c>
      <c r="W7" s="12">
        <v>-0.34330482729333767</v>
      </c>
      <c r="X7" s="12">
        <v>-0.17442371710511395</v>
      </c>
      <c r="Y7" s="12">
        <v>-0.91365152914956127</v>
      </c>
      <c r="Z7" s="12">
        <v>-1.0348673571907767</v>
      </c>
      <c r="AA7" s="12">
        <v>-3.9067527206015029E-2</v>
      </c>
      <c r="AB7" s="12">
        <v>0.53788036067916778</v>
      </c>
      <c r="AC7" s="12">
        <v>1.4873491875214881</v>
      </c>
      <c r="AD7" s="12">
        <v>1.5943577827849822</v>
      </c>
      <c r="AE7" s="12">
        <v>0.47078178935797155</v>
      </c>
      <c r="AF7" s="12">
        <v>-0.93090967825226301</v>
      </c>
      <c r="AG7" s="12">
        <v>0.12961660661684959</v>
      </c>
      <c r="AH7" s="12">
        <v>0.77024491992143851</v>
      </c>
      <c r="AI7" s="12">
        <v>5.8240522780181436E-2</v>
      </c>
      <c r="AJ7" s="12">
        <v>0.34860268118688964</v>
      </c>
      <c r="AK7" s="12">
        <v>0.50352624115879507</v>
      </c>
      <c r="AL7" s="12">
        <v>0.52487921552028638</v>
      </c>
      <c r="AM7" s="12">
        <v>-0.18952421488022253</v>
      </c>
      <c r="AN7" s="12">
        <v>-1.4035597308765659</v>
      </c>
      <c r="AO7" s="12">
        <v>-2.7979344725419111</v>
      </c>
      <c r="AP7" s="12">
        <v>-1.8064090518516451</v>
      </c>
      <c r="AQ7" s="12">
        <v>-0.64175421357923312</v>
      </c>
      <c r="AR7" s="12">
        <v>2.020466277716281</v>
      </c>
      <c r="AS7" s="12">
        <v>1.225426442942549</v>
      </c>
      <c r="AT7" s="12">
        <v>-0.33743739635563941</v>
      </c>
      <c r="AU7" s="12">
        <v>-0.27505811227199217</v>
      </c>
      <c r="AV7" s="12">
        <v>-0.2113857885730539</v>
      </c>
      <c r="AW7" s="12">
        <v>1.2573275436621003</v>
      </c>
      <c r="AX7" s="12">
        <v>3.9687568361014058</v>
      </c>
      <c r="AY7" s="12">
        <v>3.721943080099436</v>
      </c>
      <c r="AZ7" s="12">
        <v>4.123810992198031</v>
      </c>
      <c r="BA7" s="12">
        <v>5.1464626598961161</v>
      </c>
      <c r="BB7" s="12">
        <v>4.4219261429221319</v>
      </c>
      <c r="BC7" s="12">
        <v>4.3535543037605038</v>
      </c>
      <c r="BD7" s="12">
        <v>2.5217671744711225</v>
      </c>
      <c r="BE7" s="12">
        <v>2.7110474840574881</v>
      </c>
      <c r="BF7" s="12">
        <v>3.9179600235304264</v>
      </c>
      <c r="BG7" s="12">
        <v>4.2146831415597035</v>
      </c>
      <c r="BH7" s="12">
        <v>4.9431237136506212</v>
      </c>
      <c r="BI7" s="12">
        <v>3.8270814417894883</v>
      </c>
      <c r="BJ7" s="12">
        <v>0.98433724156792834</v>
      </c>
      <c r="BK7" s="12">
        <v>1.0225334044255021</v>
      </c>
      <c r="BL7" s="12">
        <v>1.1794176383042725</v>
      </c>
      <c r="BM7" s="12">
        <v>1.2267230863354257</v>
      </c>
      <c r="BN7" s="12">
        <v>2.0796958963148739</v>
      </c>
      <c r="BO7" s="12">
        <v>2.6616262352996216</v>
      </c>
      <c r="BP7" s="12">
        <v>2.8382923658072201</v>
      </c>
      <c r="BQ7" s="12">
        <v>2.8742079295624308</v>
      </c>
      <c r="BR7" s="12">
        <v>3.2328738638685479</v>
      </c>
      <c r="BS7" s="12">
        <v>3.2619802226371348</v>
      </c>
      <c r="BT7" s="12">
        <v>2.4693055923296328</v>
      </c>
      <c r="BU7" s="12">
        <v>2.5599931272882088</v>
      </c>
      <c r="BV7" s="12">
        <v>3.5883468012068533</v>
      </c>
      <c r="BW7" s="12">
        <v>5.6058408973453027</v>
      </c>
      <c r="BX7" s="12">
        <v>5.7631163618974171</v>
      </c>
      <c r="BY7" s="12">
        <v>5.8039897846949344</v>
      </c>
      <c r="BZ7" s="12">
        <v>4.583935375228279</v>
      </c>
      <c r="CA7" s="12">
        <v>4.7880276875753509</v>
      </c>
      <c r="CB7" s="12">
        <v>5.1549339114081931</v>
      </c>
      <c r="CC7" s="12">
        <v>4.2014675340692094</v>
      </c>
      <c r="CD7" s="12">
        <v>4.7124589875655545</v>
      </c>
      <c r="CE7" s="12">
        <v>6.0483558833392124</v>
      </c>
      <c r="CF7" s="12">
        <v>6.9801472860635272</v>
      </c>
      <c r="CG7" s="12">
        <v>8.0218590722919174</v>
      </c>
      <c r="CH7" s="12">
        <v>6.8599074211390842</v>
      </c>
      <c r="CI7" s="12">
        <v>6.7303841019022599</v>
      </c>
      <c r="CJ7" s="12">
        <v>6.5526724810553816</v>
      </c>
      <c r="CK7" s="12">
        <v>6.3599406058954173</v>
      </c>
      <c r="CL7" s="12">
        <v>7.2493131196595328</v>
      </c>
      <c r="CM7" s="12">
        <v>5.5138967081036299</v>
      </c>
      <c r="CN7" s="12">
        <v>4.4655171511093954</v>
      </c>
      <c r="CO7" s="12">
        <v>4.2455136310779267</v>
      </c>
      <c r="CP7" s="12">
        <v>3.8311588714330753</v>
      </c>
      <c r="CQ7" s="12">
        <v>2.9047883785029001</v>
      </c>
      <c r="CR7" s="12">
        <v>1.8870774793063276</v>
      </c>
      <c r="CS7" s="12">
        <v>-0.40537558625374004</v>
      </c>
      <c r="CT7" s="12">
        <v>0.1812760120344592</v>
      </c>
      <c r="CU7" s="12">
        <v>4.0553213853300463E-2</v>
      </c>
      <c r="CV7" s="12">
        <v>0.28986189278174379</v>
      </c>
      <c r="CW7" s="12">
        <v>0.78290980665023824</v>
      </c>
      <c r="CX7" s="12">
        <v>0.72951626906525746</v>
      </c>
      <c r="CY7" s="12">
        <v>1.7757871738185003</v>
      </c>
      <c r="CZ7" s="12">
        <v>3.6269145518844681</v>
      </c>
      <c r="DA7" s="12">
        <v>4.3947340609969956</v>
      </c>
      <c r="DB7" s="12">
        <v>5.9335769035582189</v>
      </c>
      <c r="DC7" s="12">
        <v>7.2451419061306126</v>
      </c>
      <c r="DD7" s="12">
        <v>8.923122205641846</v>
      </c>
      <c r="DE7" s="12">
        <v>11.19299615802602</v>
      </c>
      <c r="DF7" s="12">
        <v>13.566465304440541</v>
      </c>
      <c r="DG7" s="12">
        <v>17.393541679760844</v>
      </c>
      <c r="DH7" s="12">
        <v>21.292447830518668</v>
      </c>
      <c r="DI7" s="12">
        <v>22.745897831301647</v>
      </c>
      <c r="DJ7" s="12">
        <v>23.833477301820821</v>
      </c>
      <c r="DK7" s="12">
        <v>24.156351963056963</v>
      </c>
      <c r="DL7" s="12">
        <v>24.125401156320109</v>
      </c>
      <c r="DM7" s="12">
        <v>25.47187273213234</v>
      </c>
      <c r="DN7" s="12">
        <v>26.335571083174031</v>
      </c>
      <c r="DO7" s="12">
        <v>26.603004858847541</v>
      </c>
      <c r="DP7" s="12">
        <v>26.096018229582185</v>
      </c>
      <c r="DQ7" s="17">
        <f t="shared" ref="DQ7:DQ22" si="0">DD7+DP7</f>
        <v>35.019140435224031</v>
      </c>
    </row>
    <row r="8" spans="1:121" ht="30" x14ac:dyDescent="0.25">
      <c r="A8" s="11" t="s">
        <v>28</v>
      </c>
      <c r="B8" s="10">
        <v>0.36143697125277185</v>
      </c>
      <c r="C8" s="10">
        <v>0.46278177802570042</v>
      </c>
      <c r="D8" s="10">
        <v>0.70345739246874928</v>
      </c>
      <c r="E8" s="10">
        <v>0.7658548626986601</v>
      </c>
      <c r="F8" s="10">
        <v>0.85813426403542792</v>
      </c>
      <c r="G8" s="10">
        <v>0.71504123307626344</v>
      </c>
      <c r="H8" s="10">
        <v>0.7473462100550563</v>
      </c>
      <c r="I8" s="10">
        <v>0.66822000622266842</v>
      </c>
      <c r="J8" s="10">
        <v>0.68321084210364802</v>
      </c>
      <c r="K8" s="10">
        <v>0.86944313302907972</v>
      </c>
      <c r="L8" s="10">
        <v>1.1676249795120839</v>
      </c>
      <c r="M8" s="10">
        <v>1.4524427969281106</v>
      </c>
      <c r="N8" s="10">
        <v>1.547720753270454</v>
      </c>
      <c r="O8" s="10">
        <v>1.4136309809641148</v>
      </c>
      <c r="P8" s="10">
        <v>1.2073589363829029</v>
      </c>
      <c r="Q8" s="10">
        <v>1.1405033879747748</v>
      </c>
      <c r="R8" s="10">
        <v>1.0294579063536702</v>
      </c>
      <c r="S8" s="10">
        <v>0.94248411124702614</v>
      </c>
      <c r="T8" s="10">
        <v>0.97427631349573574</v>
      </c>
      <c r="U8" s="10">
        <v>1.1787452916989025</v>
      </c>
      <c r="V8" s="10">
        <v>1.3011810700951543</v>
      </c>
      <c r="W8" s="10">
        <v>1.2137765625567738</v>
      </c>
      <c r="X8" s="10">
        <v>1.0294579569640945</v>
      </c>
      <c r="Y8" s="10">
        <v>0.7800011709501149</v>
      </c>
      <c r="Z8" s="10">
        <v>0.77872899659372763</v>
      </c>
      <c r="AA8" s="10">
        <v>0.72616139277018021</v>
      </c>
      <c r="AB8" s="10">
        <v>0.74576885731538312</v>
      </c>
      <c r="AC8" s="10">
        <v>0.91201039644413129</v>
      </c>
      <c r="AD8" s="10">
        <v>0.93184919152773205</v>
      </c>
      <c r="AE8" s="10">
        <v>1.1353264108725227</v>
      </c>
      <c r="AF8" s="10">
        <v>0.86764011019037923</v>
      </c>
      <c r="AG8" s="10">
        <v>0.8680406212161671</v>
      </c>
      <c r="AH8" s="10">
        <v>0.90082292288799692</v>
      </c>
      <c r="AI8" s="10">
        <v>0.82852863884468775</v>
      </c>
      <c r="AJ8" s="10">
        <v>0.64007105486605553</v>
      </c>
      <c r="AK8" s="10">
        <v>0.77783169304888133</v>
      </c>
      <c r="AL8" s="10">
        <v>1.0955783191149777</v>
      </c>
      <c r="AM8" s="10">
        <v>1.3748052983183641</v>
      </c>
      <c r="AN8" s="10">
        <v>1.4000838736059222</v>
      </c>
      <c r="AO8" s="10">
        <v>1.8822425066952349</v>
      </c>
      <c r="AP8" s="10">
        <v>2.0639326307863541</v>
      </c>
      <c r="AQ8" s="10">
        <v>2.0795917505659958</v>
      </c>
      <c r="AR8" s="10">
        <v>2.1906113921853461</v>
      </c>
      <c r="AS8" s="10">
        <v>2.1837453085779828</v>
      </c>
      <c r="AT8" s="10">
        <v>2.3650910756805104</v>
      </c>
      <c r="AU8" s="10">
        <v>2.6334391634556198</v>
      </c>
      <c r="AV8" s="10">
        <v>2.621738619244482</v>
      </c>
      <c r="AW8" s="10">
        <v>2.4004659955718211</v>
      </c>
      <c r="AX8" s="10">
        <v>2.1027003605224053</v>
      </c>
      <c r="AY8" s="10">
        <v>1.8867571147615791</v>
      </c>
      <c r="AZ8" s="10">
        <v>1.6833018828421871</v>
      </c>
      <c r="BA8" s="10">
        <v>1.1727859777211052</v>
      </c>
      <c r="BB8" s="10">
        <v>1.0903526676211186</v>
      </c>
      <c r="BC8" s="10">
        <v>1.1597321807309129</v>
      </c>
      <c r="BD8" s="10">
        <v>1.2025916654054356</v>
      </c>
      <c r="BE8" s="10">
        <v>1.4922353661065841</v>
      </c>
      <c r="BF8" s="10">
        <v>1.3225746333589257</v>
      </c>
      <c r="BG8" s="10">
        <v>1.2668703994033876</v>
      </c>
      <c r="BH8" s="10">
        <v>1.6834399114620453</v>
      </c>
      <c r="BI8" s="10">
        <v>1.7544187772458741</v>
      </c>
      <c r="BJ8" s="10">
        <v>2.0570797050969816</v>
      </c>
      <c r="BK8" s="10">
        <v>3.2020477058108696</v>
      </c>
      <c r="BL8" s="10">
        <v>3.6540801138364287</v>
      </c>
      <c r="BM8" s="10">
        <v>3.8362025522650498</v>
      </c>
      <c r="BN8" s="10">
        <v>3.6689156766022819</v>
      </c>
      <c r="BO8" s="10">
        <v>3.3462887617749573</v>
      </c>
      <c r="BP8" s="10">
        <v>3.9162924549968352</v>
      </c>
      <c r="BQ8" s="10">
        <v>3.5304777207604445</v>
      </c>
      <c r="BR8" s="10">
        <v>3.614364240635453</v>
      </c>
      <c r="BS8" s="10">
        <v>3.5122081755518195</v>
      </c>
      <c r="BT8" s="10">
        <v>3.1793226519419875</v>
      </c>
      <c r="BU8" s="10">
        <v>3.6574287865405211</v>
      </c>
      <c r="BV8" s="10">
        <v>2.9959465619937333</v>
      </c>
      <c r="BW8" s="10">
        <v>1.8752497714891661</v>
      </c>
      <c r="BX8" s="10">
        <v>1.6243718418925681</v>
      </c>
      <c r="BY8" s="10">
        <v>1.5980279518526146</v>
      </c>
      <c r="BZ8" s="10">
        <v>2.5009306376767313</v>
      </c>
      <c r="CA8" s="10">
        <v>2.1028791465829784</v>
      </c>
      <c r="CB8" s="10">
        <v>2.0926669522139747</v>
      </c>
      <c r="CC8" s="10">
        <v>2.1118504903694202</v>
      </c>
      <c r="CD8" s="10">
        <v>2.502609741158011</v>
      </c>
      <c r="CE8" s="10">
        <v>2.5049620266872381</v>
      </c>
      <c r="CF8" s="10">
        <v>2.1456542914712173</v>
      </c>
      <c r="CG8" s="10">
        <v>2.5265087013373062</v>
      </c>
      <c r="CH8" s="10">
        <v>2.2899574515461438</v>
      </c>
      <c r="CI8" s="10">
        <v>2.1342538024402984</v>
      </c>
      <c r="CJ8" s="10">
        <v>2.2428067485818417</v>
      </c>
      <c r="CK8" s="10">
        <v>2.2014699580246599</v>
      </c>
      <c r="CL8" s="10">
        <v>1.6360669346497474</v>
      </c>
      <c r="CM8" s="10">
        <v>1.3977787255304435</v>
      </c>
      <c r="CN8" s="10">
        <v>1.475715536499095</v>
      </c>
      <c r="CO8" s="10">
        <v>1.2262552170604124</v>
      </c>
      <c r="CP8" s="10">
        <v>0.75253220912713914</v>
      </c>
      <c r="CQ8" s="10">
        <v>0.70671752401412391</v>
      </c>
      <c r="CR8" s="10">
        <v>0.52027165265873521</v>
      </c>
      <c r="CS8" s="10">
        <v>0.67735492179008361</v>
      </c>
      <c r="CT8" s="10">
        <v>0.69346431987726476</v>
      </c>
      <c r="CU8" s="10">
        <v>0.64355353583611929</v>
      </c>
      <c r="CV8" s="10">
        <v>0.52536575253303397</v>
      </c>
      <c r="CW8" s="10">
        <v>0.72113212230422619</v>
      </c>
      <c r="CX8" s="10">
        <v>0.59768830737093026</v>
      </c>
      <c r="CY8" s="10">
        <v>0.74296157988543143</v>
      </c>
      <c r="CZ8" s="10">
        <v>0.3967024234243155</v>
      </c>
      <c r="DA8" s="10">
        <v>0.7991537042157546</v>
      </c>
      <c r="DB8" s="10">
        <v>1.0292661365151332</v>
      </c>
      <c r="DC8" s="10">
        <v>0.91193550275585267</v>
      </c>
      <c r="DD8" s="10">
        <v>1.35068135396223</v>
      </c>
      <c r="DE8" s="10">
        <v>1.1892966035187129</v>
      </c>
      <c r="DF8" s="10">
        <v>1.5332443216810105</v>
      </c>
      <c r="DG8" s="10">
        <v>1.6517290430199836</v>
      </c>
      <c r="DH8" s="10">
        <v>1.894458425027068</v>
      </c>
      <c r="DI8" s="10">
        <v>2.1355243116273783</v>
      </c>
      <c r="DJ8" s="10">
        <v>2.36675165017148</v>
      </c>
      <c r="DK8" s="10">
        <v>2.7690007861172319</v>
      </c>
      <c r="DL8" s="10">
        <v>3.2111079300953804</v>
      </c>
      <c r="DM8" s="10">
        <v>3.2206304755656703</v>
      </c>
      <c r="DN8" s="10">
        <v>3.2795830675880211</v>
      </c>
      <c r="DO8" s="10">
        <v>3.8780397264503108</v>
      </c>
      <c r="DP8" s="10">
        <v>3.7299840147031915</v>
      </c>
      <c r="DQ8" s="17">
        <f t="shared" si="0"/>
        <v>5.0806653686654215</v>
      </c>
    </row>
    <row r="9" spans="1:121" x14ac:dyDescent="0.25">
      <c r="A9" s="11" t="s">
        <v>29</v>
      </c>
      <c r="B9" s="12">
        <v>-1.939893442962088</v>
      </c>
      <c r="C9" s="12">
        <v>-1.6390632911668774</v>
      </c>
      <c r="D9" s="12">
        <v>-0.98590314277683433</v>
      </c>
      <c r="E9" s="12">
        <v>0.23840295532482969</v>
      </c>
      <c r="F9" s="12">
        <v>0.75897911950646346</v>
      </c>
      <c r="G9" s="12">
        <v>0.89110643571351034</v>
      </c>
      <c r="H9" s="12">
        <v>-0.57823617410225836</v>
      </c>
      <c r="I9" s="12">
        <v>3.2380891458245742E-2</v>
      </c>
      <c r="J9" s="12">
        <v>0.22833390386574592</v>
      </c>
      <c r="K9" s="12">
        <v>0.34593955297719958</v>
      </c>
      <c r="L9" s="12">
        <v>-0.35118825951022359</v>
      </c>
      <c r="M9" s="12">
        <v>-0.68400568437861864</v>
      </c>
      <c r="N9" s="12">
        <v>-0.70879049989585496</v>
      </c>
      <c r="O9" s="12">
        <v>-1.5604656918871314</v>
      </c>
      <c r="P9" s="12">
        <v>-1.3953469761764694</v>
      </c>
      <c r="Q9" s="12">
        <v>-0.82239809796388386</v>
      </c>
      <c r="R9" s="12">
        <v>-1.4743377346701578</v>
      </c>
      <c r="S9" s="12">
        <v>-1.6782742568962448</v>
      </c>
      <c r="T9" s="12">
        <v>-0.82668484546405807</v>
      </c>
      <c r="U9" s="12">
        <v>-1.667643549626959</v>
      </c>
      <c r="V9" s="12">
        <v>-1.9120021799100044</v>
      </c>
      <c r="W9" s="12">
        <v>-0.50658146179046071</v>
      </c>
      <c r="X9" s="12">
        <v>-0.34088661846463708</v>
      </c>
      <c r="Y9" s="12">
        <v>-0.8612242996302939</v>
      </c>
      <c r="Z9" s="12">
        <v>-0.50404783247867613</v>
      </c>
      <c r="AA9" s="12">
        <v>1.8675055053194001E-2</v>
      </c>
      <c r="AB9" s="12">
        <v>0.4845962597208171</v>
      </c>
      <c r="AC9" s="12">
        <v>0.58926639938701442</v>
      </c>
      <c r="AD9" s="12">
        <v>1.1511127751933969</v>
      </c>
      <c r="AE9" s="12">
        <v>1.1428623885411753</v>
      </c>
      <c r="AF9" s="12">
        <v>8.4843621327152619E-2</v>
      </c>
      <c r="AG9" s="12">
        <v>1.2197691544414226</v>
      </c>
      <c r="AH9" s="12">
        <v>0.99544349276187916</v>
      </c>
      <c r="AI9" s="12">
        <v>1.0610227420766734</v>
      </c>
      <c r="AJ9" s="12">
        <v>0.44061870003861259</v>
      </c>
      <c r="AK9" s="12">
        <v>0.81757204405722916</v>
      </c>
      <c r="AL9" s="12">
        <v>1.6813483752936946</v>
      </c>
      <c r="AM9" s="12">
        <v>1.4568184693258814</v>
      </c>
      <c r="AN9" s="12">
        <v>0.53829141585485729</v>
      </c>
      <c r="AO9" s="12">
        <v>-0.79100661778478809</v>
      </c>
      <c r="AP9" s="12">
        <v>-0.68442821815004606</v>
      </c>
      <c r="AQ9" s="12">
        <v>-0.91993212621298426</v>
      </c>
      <c r="AR9" s="12">
        <v>-0.46093270331159886</v>
      </c>
      <c r="AS9" s="12">
        <v>-0.93070756619957251</v>
      </c>
      <c r="AT9" s="12">
        <v>-0.63953466617702759</v>
      </c>
      <c r="AU9" s="12">
        <v>-1.6775650753687472</v>
      </c>
      <c r="AV9" s="12">
        <v>-1.2644593396973391</v>
      </c>
      <c r="AW9" s="12">
        <v>-1.6440822658674392</v>
      </c>
      <c r="AX9" s="12">
        <v>-2.4881674671121345</v>
      </c>
      <c r="AY9" s="12">
        <v>-1.6840934538494423</v>
      </c>
      <c r="AZ9" s="12">
        <v>-1.5368888719397518</v>
      </c>
      <c r="BA9" s="12">
        <v>-1.1231114936654478</v>
      </c>
      <c r="BB9" s="12">
        <v>-1.0911836105197494</v>
      </c>
      <c r="BC9" s="12">
        <v>-1.0989307205552734</v>
      </c>
      <c r="BD9" s="12">
        <v>-1.6666072812364803</v>
      </c>
      <c r="BE9" s="12">
        <v>-2.5233394162733731</v>
      </c>
      <c r="BF9" s="12">
        <v>-2.1548542354283455</v>
      </c>
      <c r="BG9" s="12">
        <v>-0.34665513286495298</v>
      </c>
      <c r="BH9" s="12">
        <v>-0.77299311881169785</v>
      </c>
      <c r="BI9" s="12">
        <v>-0.48707918686532992</v>
      </c>
      <c r="BJ9" s="12">
        <v>-1.0951600068114828</v>
      </c>
      <c r="BK9" s="12">
        <v>-1.6961841063790501</v>
      </c>
      <c r="BL9" s="12">
        <v>-1.2409264880227369</v>
      </c>
      <c r="BM9" s="12">
        <v>-1.2016082183825603</v>
      </c>
      <c r="BN9" s="12">
        <v>-1.2669069756177294</v>
      </c>
      <c r="BO9" s="12">
        <v>-1.4104741569986032</v>
      </c>
      <c r="BP9" s="12">
        <v>-1.4849897876180478</v>
      </c>
      <c r="BQ9" s="12">
        <v>-1.5347674425705549</v>
      </c>
      <c r="BR9" s="12">
        <v>-1.8239834671668973</v>
      </c>
      <c r="BS9" s="12">
        <v>-1.0071144241256889</v>
      </c>
      <c r="BT9" s="12">
        <v>-1.2677356179547843</v>
      </c>
      <c r="BU9" s="12">
        <v>-1.7940904429577813</v>
      </c>
      <c r="BV9" s="12">
        <v>-2.4833208905087645</v>
      </c>
      <c r="BW9" s="12">
        <v>-2.1027267028412382</v>
      </c>
      <c r="BX9" s="12">
        <v>-0.61842199713211699</v>
      </c>
      <c r="BY9" s="12">
        <v>-0.98915605428270226</v>
      </c>
      <c r="BZ9" s="12">
        <v>-0.56286496701260091</v>
      </c>
      <c r="CA9" s="12">
        <v>-0.5959212730556942</v>
      </c>
      <c r="CB9" s="12">
        <v>-4.9786747834659195E-2</v>
      </c>
      <c r="CC9" s="12">
        <v>-0.76925921058838753</v>
      </c>
      <c r="CD9" s="12">
        <v>-1.4473702122202781E-2</v>
      </c>
      <c r="CE9" s="12">
        <v>0.76489977806188847</v>
      </c>
      <c r="CF9" s="12">
        <v>0.78973596261843682</v>
      </c>
      <c r="CG9" s="12">
        <v>0.47546390666919081</v>
      </c>
      <c r="CH9" s="12">
        <v>0.5712796793836219</v>
      </c>
      <c r="CI9" s="12">
        <v>-0.31999145782695848</v>
      </c>
      <c r="CJ9" s="12">
        <v>-0.89992820668811646</v>
      </c>
      <c r="CK9" s="12">
        <v>-1.2954736820679926</v>
      </c>
      <c r="CL9" s="12">
        <v>-1.852822718756741</v>
      </c>
      <c r="CM9" s="12">
        <v>-1.2067797601773407</v>
      </c>
      <c r="CN9" s="12">
        <v>-1.9630272480234794</v>
      </c>
      <c r="CO9" s="12">
        <v>-1.9188215204413694</v>
      </c>
      <c r="CP9" s="12">
        <v>-2.7216813841809255</v>
      </c>
      <c r="CQ9" s="12">
        <v>-4.2973741664170007</v>
      </c>
      <c r="CR9" s="12">
        <v>-4.9273970435325367</v>
      </c>
      <c r="CS9" s="12">
        <v>-4.073418535864306</v>
      </c>
      <c r="CT9" s="12">
        <v>-3.8476425138209862</v>
      </c>
      <c r="CU9" s="12">
        <v>-3.3083408233031122</v>
      </c>
      <c r="CV9" s="12">
        <v>-2.9870408789057166</v>
      </c>
      <c r="CW9" s="12">
        <v>-2.0263665719677135</v>
      </c>
      <c r="CX9" s="12">
        <v>-1.3417070603820633</v>
      </c>
      <c r="CY9" s="12">
        <v>-1.1282009515100668</v>
      </c>
      <c r="CZ9" s="12">
        <v>-0.46258352393724067</v>
      </c>
      <c r="DA9" s="12">
        <v>0.3076881558674387</v>
      </c>
      <c r="DB9" s="12">
        <v>0.4673079719582347</v>
      </c>
      <c r="DC9" s="12">
        <v>1.8492022170781865</v>
      </c>
      <c r="DD9" s="12">
        <v>2.7956579627784066</v>
      </c>
      <c r="DE9" s="12">
        <v>4.7052974209719167</v>
      </c>
      <c r="DF9" s="12">
        <v>5.4746048776058984</v>
      </c>
      <c r="DG9" s="12">
        <v>5.8880308433831914</v>
      </c>
      <c r="DH9" s="12">
        <v>5.6627764598416803</v>
      </c>
      <c r="DI9" s="12">
        <v>5.7871582921985407</v>
      </c>
      <c r="DJ9" s="12">
        <v>5.7637623604512811</v>
      </c>
      <c r="DK9" s="12">
        <v>5.7877226381695834</v>
      </c>
      <c r="DL9" s="12">
        <v>6.9591689336708953</v>
      </c>
      <c r="DM9" s="12">
        <v>9.1087402140874758</v>
      </c>
      <c r="DN9" s="12">
        <v>7.8609149632580255</v>
      </c>
      <c r="DO9" s="12">
        <v>8.1086726159104643</v>
      </c>
      <c r="DP9" s="12">
        <v>7.6469940871848934</v>
      </c>
      <c r="DQ9" s="17">
        <f t="shared" si="0"/>
        <v>10.4426520499633</v>
      </c>
    </row>
    <row r="10" spans="1:121" ht="45" x14ac:dyDescent="0.25">
      <c r="A10" s="11" t="s">
        <v>30</v>
      </c>
      <c r="B10" s="10">
        <v>9.5409352310596063</v>
      </c>
      <c r="C10" s="10">
        <v>8.2963248417950979</v>
      </c>
      <c r="D10" s="10">
        <v>4.7591928889767274</v>
      </c>
      <c r="E10" s="10">
        <v>2.9914507222849096</v>
      </c>
      <c r="F10" s="10">
        <v>2.9201115253240033</v>
      </c>
      <c r="G10" s="10">
        <v>2.7603909328424407</v>
      </c>
      <c r="H10" s="10">
        <v>-3.401054564451286</v>
      </c>
      <c r="I10" s="10">
        <v>-5.6653897598080079</v>
      </c>
      <c r="J10" s="10">
        <v>-6.0847374941545951</v>
      </c>
      <c r="K10" s="10">
        <v>-6.6102599922833463</v>
      </c>
      <c r="L10" s="10">
        <v>-7.123876671441181</v>
      </c>
      <c r="M10" s="10">
        <v>-7.1516496455434009</v>
      </c>
      <c r="N10" s="10">
        <v>-7.6129320669845839</v>
      </c>
      <c r="O10" s="10">
        <v>-7.7424451497462883</v>
      </c>
      <c r="P10" s="10">
        <v>-4.8153452696274854</v>
      </c>
      <c r="Q10" s="10">
        <v>-3.9561111490293257</v>
      </c>
      <c r="R10" s="10">
        <v>-3.838657356806138</v>
      </c>
      <c r="S10" s="10">
        <v>-3.6226572922925442</v>
      </c>
      <c r="T10" s="10">
        <v>-2.8200235533503957</v>
      </c>
      <c r="U10" s="10">
        <v>-0.70274974310264327</v>
      </c>
      <c r="V10" s="10">
        <v>-0.50738600326967287</v>
      </c>
      <c r="W10" s="10">
        <v>3.898557938949466</v>
      </c>
      <c r="X10" s="10">
        <v>4.2779211257085876</v>
      </c>
      <c r="Y10" s="10">
        <v>4.1848567460569797</v>
      </c>
      <c r="Z10" s="10">
        <v>5.4268787356576809</v>
      </c>
      <c r="AA10" s="10">
        <v>5.4759672168967768</v>
      </c>
      <c r="AB10" s="10">
        <v>5.562653384753574</v>
      </c>
      <c r="AC10" s="10">
        <v>4.9583452142501869</v>
      </c>
      <c r="AD10" s="10">
        <v>4.8844984157244085</v>
      </c>
      <c r="AE10" s="10">
        <v>4.8646216840077443</v>
      </c>
      <c r="AF10" s="10">
        <v>3.8222106327457936</v>
      </c>
      <c r="AG10" s="10">
        <v>3.6246116092345488</v>
      </c>
      <c r="AH10" s="10">
        <v>3.6488807617928387</v>
      </c>
      <c r="AI10" s="10">
        <v>-0.18909160976483008</v>
      </c>
      <c r="AJ10" s="10">
        <v>-0.36661285956290612</v>
      </c>
      <c r="AK10" s="10">
        <v>-0.19885170380206318</v>
      </c>
      <c r="AL10" s="10">
        <v>-0.16988814138777286</v>
      </c>
      <c r="AM10" s="10">
        <v>-0.1273937391098201</v>
      </c>
      <c r="AN10" s="10">
        <v>-0.20882399407388164</v>
      </c>
      <c r="AO10" s="10">
        <v>-0.2516372841687371</v>
      </c>
      <c r="AP10" s="10">
        <v>-0.22326528075190311</v>
      </c>
      <c r="AQ10" s="10">
        <v>-0.13846105400422459</v>
      </c>
      <c r="AR10" s="10">
        <v>9.1584485188647591E-2</v>
      </c>
      <c r="AS10" s="10">
        <v>0.51818595857389482</v>
      </c>
      <c r="AT10" s="10">
        <v>0.50501777131120207</v>
      </c>
      <c r="AU10" s="10">
        <v>0.22662349101148038</v>
      </c>
      <c r="AV10" s="10">
        <v>0.1572644744239966</v>
      </c>
      <c r="AW10" s="10">
        <v>0.12229313631080174</v>
      </c>
      <c r="AX10" s="10">
        <v>0.93417644962453039</v>
      </c>
      <c r="AY10" s="10">
        <v>1.3328452726982079</v>
      </c>
      <c r="AZ10" s="10">
        <v>1.1221864619259918</v>
      </c>
      <c r="BA10" s="10">
        <v>3.0095414842347168</v>
      </c>
      <c r="BB10" s="10">
        <v>2.8745995803313633</v>
      </c>
      <c r="BC10" s="10">
        <v>2.6012962244565045</v>
      </c>
      <c r="BD10" s="10">
        <v>3.3899603872911541</v>
      </c>
      <c r="BE10" s="10">
        <v>3.5502501564505025</v>
      </c>
      <c r="BF10" s="10">
        <v>4.0486121552325756</v>
      </c>
      <c r="BG10" s="10">
        <v>4.7210838854485644</v>
      </c>
      <c r="BH10" s="10">
        <v>5.2790378032177472</v>
      </c>
      <c r="BI10" s="10">
        <v>5.4220041995864108</v>
      </c>
      <c r="BJ10" s="10">
        <v>4.9082927197162292</v>
      </c>
      <c r="BK10" s="10">
        <v>4.7538507977356659</v>
      </c>
      <c r="BL10" s="10">
        <v>5.0432060386799549</v>
      </c>
      <c r="BM10" s="10">
        <v>3.787066163833444</v>
      </c>
      <c r="BN10" s="10">
        <v>4.012064339270708</v>
      </c>
      <c r="BO10" s="10">
        <v>4.4071925166743853</v>
      </c>
      <c r="BP10" s="10">
        <v>4.9284702337867543</v>
      </c>
      <c r="BQ10" s="10">
        <v>4.8397860711580734</v>
      </c>
      <c r="BR10" s="10">
        <v>4.5600351970161057</v>
      </c>
      <c r="BS10" s="10">
        <v>4.5504053328033791</v>
      </c>
      <c r="BT10" s="10">
        <v>4.7717996110373093</v>
      </c>
      <c r="BU10" s="10">
        <v>4.634475975199976</v>
      </c>
      <c r="BV10" s="10">
        <v>4.9155228559679642</v>
      </c>
      <c r="BW10" s="10">
        <v>4.6237857503143687</v>
      </c>
      <c r="BX10" s="10">
        <v>4.4299227457687493</v>
      </c>
      <c r="BY10" s="10">
        <v>4.360995437536701</v>
      </c>
      <c r="BZ10" s="10">
        <v>4.1159628138387632</v>
      </c>
      <c r="CA10" s="10">
        <v>4.047937321925076</v>
      </c>
      <c r="CB10" s="10">
        <v>3.8476554006614805</v>
      </c>
      <c r="CC10" s="10">
        <v>3.7580658705129082</v>
      </c>
      <c r="CD10" s="10">
        <v>3.1149648087402966</v>
      </c>
      <c r="CE10" s="10">
        <v>2.6114855420805299</v>
      </c>
      <c r="CF10" s="10">
        <v>2.4206157120086402</v>
      </c>
      <c r="CG10" s="10">
        <v>2.3561802100376212</v>
      </c>
      <c r="CH10" s="10">
        <v>2.3646698744931314</v>
      </c>
      <c r="CI10" s="10">
        <v>2.2529834940902873</v>
      </c>
      <c r="CJ10" s="10">
        <v>0.33934801995083319</v>
      </c>
      <c r="CK10" s="10">
        <v>0.22289515062574594</v>
      </c>
      <c r="CL10" s="10">
        <v>0.19896607942162348</v>
      </c>
      <c r="CM10" s="10">
        <v>0.65931248448040947</v>
      </c>
      <c r="CN10" s="10">
        <v>0.67719477033338649</v>
      </c>
      <c r="CO10" s="10">
        <v>0.6886176804676154</v>
      </c>
      <c r="CP10" s="10">
        <v>0.58970493923344236</v>
      </c>
      <c r="CQ10" s="10">
        <v>0.7369864176171177</v>
      </c>
      <c r="CR10" s="10">
        <v>0.85488563070366297</v>
      </c>
      <c r="CS10" s="10">
        <v>0.27709479351013044</v>
      </c>
      <c r="CT10" s="10">
        <v>0.44113742948452739</v>
      </c>
      <c r="CU10" s="10">
        <v>0.59359592303171382</v>
      </c>
      <c r="CV10" s="10">
        <v>2.9053747670740222</v>
      </c>
      <c r="CW10" s="10">
        <v>3.0417116685880217</v>
      </c>
      <c r="CX10" s="10">
        <v>3.3873423092761499</v>
      </c>
      <c r="CY10" s="10">
        <v>4.4194118488589709</v>
      </c>
      <c r="CZ10" s="10">
        <v>4.9935475402727718</v>
      </c>
      <c r="DA10" s="10">
        <v>5.9296606385933899</v>
      </c>
      <c r="DB10" s="10">
        <v>8.9791796383589428</v>
      </c>
      <c r="DC10" s="10">
        <v>10.86768094650175</v>
      </c>
      <c r="DD10" s="10">
        <v>11.616540614497978</v>
      </c>
      <c r="DE10" s="10">
        <v>13.509220883576958</v>
      </c>
      <c r="DF10" s="10">
        <v>12.889003923677151</v>
      </c>
      <c r="DG10" s="10">
        <v>13.999346820924714</v>
      </c>
      <c r="DH10" s="10">
        <v>15.750460154814292</v>
      </c>
      <c r="DI10" s="10">
        <v>17.515586535724495</v>
      </c>
      <c r="DJ10" s="10">
        <v>18.518707962627758</v>
      </c>
      <c r="DK10" s="10">
        <v>21.412914197487638</v>
      </c>
      <c r="DL10" s="10">
        <v>26.796002741597931</v>
      </c>
      <c r="DM10" s="10">
        <v>30.58708273817706</v>
      </c>
      <c r="DN10" s="10">
        <v>24.204922681288622</v>
      </c>
      <c r="DO10" s="10">
        <v>19.836687152224329</v>
      </c>
      <c r="DP10" s="10">
        <v>19.93166930738748</v>
      </c>
      <c r="DQ10" s="17">
        <f t="shared" si="0"/>
        <v>31.548209921885459</v>
      </c>
    </row>
    <row r="11" spans="1:121" ht="90" x14ac:dyDescent="0.25">
      <c r="A11" s="11" t="s">
        <v>31</v>
      </c>
      <c r="B11" s="12">
        <v>-0.18795055950886308</v>
      </c>
      <c r="C11" s="12">
        <v>0.81800705988553091</v>
      </c>
      <c r="D11" s="12">
        <v>0.52024992437577566</v>
      </c>
      <c r="E11" s="12">
        <v>1.1827159987017239</v>
      </c>
      <c r="F11" s="12">
        <v>0.83266867071382933</v>
      </c>
      <c r="G11" s="12">
        <v>1.0300513087379386</v>
      </c>
      <c r="H11" s="12">
        <v>-0.37265543706575954</v>
      </c>
      <c r="I11" s="12">
        <v>0.67120640973537604</v>
      </c>
      <c r="J11" s="12">
        <v>-0.48449245693483078</v>
      </c>
      <c r="K11" s="12">
        <v>-1.0389625407082121</v>
      </c>
      <c r="L11" s="12">
        <v>-0.82555642128554041</v>
      </c>
      <c r="M11" s="12">
        <v>-0.80392126166890421</v>
      </c>
      <c r="N11" s="12">
        <v>-0.36250605351152387</v>
      </c>
      <c r="O11" s="12">
        <v>-1.5944777187024783</v>
      </c>
      <c r="P11" s="12">
        <v>-1.3774360366016936</v>
      </c>
      <c r="Q11" s="12">
        <v>-1.5235533216375785</v>
      </c>
      <c r="R11" s="12">
        <v>-1.4354633170257927</v>
      </c>
      <c r="S11" s="12">
        <v>-1.5669621668720026</v>
      </c>
      <c r="T11" s="12">
        <v>-0.32867255143922591</v>
      </c>
      <c r="U11" s="12">
        <v>-1.1317673788315119</v>
      </c>
      <c r="V11" s="12">
        <v>-1.3411641428556607</v>
      </c>
      <c r="W11" s="12">
        <v>-0.68958400058546943</v>
      </c>
      <c r="X11" s="12">
        <v>-0.73005029848216907</v>
      </c>
      <c r="Y11" s="12">
        <v>-1.0994627685062142</v>
      </c>
      <c r="Z11" s="12">
        <v>-1.0991113725346509</v>
      </c>
      <c r="AA11" s="12">
        <v>-1.4207211166767024</v>
      </c>
      <c r="AB11" s="12">
        <v>-0.87554973222013643</v>
      </c>
      <c r="AC11" s="12">
        <v>-0.14697533982757705</v>
      </c>
      <c r="AD11" s="12">
        <v>1.3738699627268147E-2</v>
      </c>
      <c r="AE11" s="12">
        <v>-0.49110885100583346</v>
      </c>
      <c r="AF11" s="12">
        <v>7.276925677234658E-2</v>
      </c>
      <c r="AG11" s="12">
        <v>-0.19323818910611124</v>
      </c>
      <c r="AH11" s="12">
        <v>0.2372792834487143</v>
      </c>
      <c r="AI11" s="12">
        <v>-0.5153258482677785</v>
      </c>
      <c r="AJ11" s="12">
        <v>-0.21941458254505619</v>
      </c>
      <c r="AK11" s="12">
        <v>8.4695663948224365E-3</v>
      </c>
      <c r="AL11" s="12">
        <v>-0.35642804173551212</v>
      </c>
      <c r="AM11" s="12">
        <v>-0.10865832699552413</v>
      </c>
      <c r="AN11" s="12">
        <v>-0.86708184749438999</v>
      </c>
      <c r="AO11" s="12">
        <v>-1.9190432676458755</v>
      </c>
      <c r="AP11" s="12">
        <v>-2.0749309962922098</v>
      </c>
      <c r="AQ11" s="12">
        <v>-1.22453356917066</v>
      </c>
      <c r="AR11" s="12">
        <v>-2.2595684940831262</v>
      </c>
      <c r="AS11" s="12">
        <v>-1.7146241619542195</v>
      </c>
      <c r="AT11" s="12">
        <v>-2.2664365940525784</v>
      </c>
      <c r="AU11" s="12">
        <v>-1.6715939860275029</v>
      </c>
      <c r="AV11" s="12">
        <v>-1.9735676736407299</v>
      </c>
      <c r="AW11" s="12">
        <v>-2.0396476371786321</v>
      </c>
      <c r="AX11" s="12">
        <v>-1.6783898982607042</v>
      </c>
      <c r="AY11" s="12">
        <v>-1.1369298285572711</v>
      </c>
      <c r="AZ11" s="12">
        <v>-1.2284191689516462</v>
      </c>
      <c r="BA11" s="12">
        <v>-0.77965442289871589</v>
      </c>
      <c r="BB11" s="12">
        <v>-0.31812056244771725</v>
      </c>
      <c r="BC11" s="12">
        <v>-0.31535274742120123</v>
      </c>
      <c r="BD11" s="12">
        <v>0.52985479291169213</v>
      </c>
      <c r="BE11" s="12">
        <v>-3.3589829380090919E-2</v>
      </c>
      <c r="BF11" s="12">
        <v>0.13603143076178981</v>
      </c>
      <c r="BG11" s="12">
        <v>0.12303169014617765</v>
      </c>
      <c r="BH11" s="12">
        <v>0.4024854969945153</v>
      </c>
      <c r="BI11" s="12">
        <v>0.62135142221355011</v>
      </c>
      <c r="BJ11" s="12">
        <v>1.0474310406333416</v>
      </c>
      <c r="BK11" s="12">
        <v>1.5122671144701201</v>
      </c>
      <c r="BL11" s="12">
        <v>1.707922391512426</v>
      </c>
      <c r="BM11" s="12">
        <v>1.6517629319895661</v>
      </c>
      <c r="BN11" s="12">
        <v>1.6240346530745455</v>
      </c>
      <c r="BO11" s="12">
        <v>1.5094339064326761</v>
      </c>
      <c r="BP11" s="12">
        <v>1.9189941571464004</v>
      </c>
      <c r="BQ11" s="12">
        <v>1.7107552270544772</v>
      </c>
      <c r="BR11" s="12">
        <v>2.2274037022736337</v>
      </c>
      <c r="BS11" s="12">
        <v>1.7622397893333925</v>
      </c>
      <c r="BT11" s="12">
        <v>1.1790154389887704</v>
      </c>
      <c r="BU11" s="12">
        <v>1.229874512970369</v>
      </c>
      <c r="BV11" s="12">
        <v>0.93122780575616559</v>
      </c>
      <c r="BW11" s="12">
        <v>1.133907251440462</v>
      </c>
      <c r="BX11" s="12">
        <v>1.0959977411034458</v>
      </c>
      <c r="BY11" s="12">
        <v>0.88199100322469803</v>
      </c>
      <c r="BZ11" s="12">
        <v>1.3830811842360049</v>
      </c>
      <c r="CA11" s="12">
        <v>0.32778377981568951</v>
      </c>
      <c r="CB11" s="12">
        <v>0.69235073257611646</v>
      </c>
      <c r="CC11" s="12">
        <v>0.28567538794430902</v>
      </c>
      <c r="CD11" s="12">
        <v>0.64314920180544277</v>
      </c>
      <c r="CE11" s="12">
        <v>0.85787886313495676</v>
      </c>
      <c r="CF11" s="12">
        <v>1.2451036511407239</v>
      </c>
      <c r="CG11" s="12">
        <v>1.3938070163354865</v>
      </c>
      <c r="CH11" s="12">
        <v>1.4135792539865548</v>
      </c>
      <c r="CI11" s="12">
        <v>0.69044563255073399</v>
      </c>
      <c r="CJ11" s="12">
        <v>0.41485149801681587</v>
      </c>
      <c r="CK11" s="12">
        <v>0.68596928981079941</v>
      </c>
      <c r="CL11" s="12">
        <v>0.73997089721373754</v>
      </c>
      <c r="CM11" s="12">
        <v>1.2379973133360949</v>
      </c>
      <c r="CN11" s="12">
        <v>1.0062457294756513</v>
      </c>
      <c r="CO11" s="12">
        <v>1.020997265653719</v>
      </c>
      <c r="CP11" s="12">
        <v>0.79660226766958431</v>
      </c>
      <c r="CQ11" s="12">
        <v>1.2927244259129083</v>
      </c>
      <c r="CR11" s="12">
        <v>0.67065739744850816</v>
      </c>
      <c r="CS11" s="12">
        <v>0.63885657762925518</v>
      </c>
      <c r="CT11" s="12">
        <v>1.0113447365955466</v>
      </c>
      <c r="CU11" s="12">
        <v>1.2005503365398766</v>
      </c>
      <c r="CV11" s="12">
        <v>1.4930574913415455</v>
      </c>
      <c r="CW11" s="12">
        <v>1.0375853659282654</v>
      </c>
      <c r="CX11" s="12">
        <v>1.1033147953594096</v>
      </c>
      <c r="CY11" s="12">
        <v>1.0088198081619453</v>
      </c>
      <c r="CZ11" s="12">
        <v>1.7276988802340014</v>
      </c>
      <c r="DA11" s="12">
        <v>2.3957257119058113</v>
      </c>
      <c r="DB11" s="12">
        <v>3.4236508977435278</v>
      </c>
      <c r="DC11" s="12">
        <v>3.5133228011492719</v>
      </c>
      <c r="DD11" s="12">
        <v>4.7823330557719856</v>
      </c>
      <c r="DE11" s="12">
        <v>5.8958586586764739</v>
      </c>
      <c r="DF11" s="12">
        <v>6.8201124551798102</v>
      </c>
      <c r="DG11" s="12">
        <v>8.1598890176942831</v>
      </c>
      <c r="DH11" s="12">
        <v>9.6020095560358527</v>
      </c>
      <c r="DI11" s="12">
        <v>11.356220516029651</v>
      </c>
      <c r="DJ11" s="12">
        <v>12.292577992425407</v>
      </c>
      <c r="DK11" s="12">
        <v>13.180634902788739</v>
      </c>
      <c r="DL11" s="12">
        <v>14.452583266376678</v>
      </c>
      <c r="DM11" s="12">
        <v>14.878545287730873</v>
      </c>
      <c r="DN11" s="12">
        <v>14.055096605231114</v>
      </c>
      <c r="DO11" s="12">
        <v>14.532718731798042</v>
      </c>
      <c r="DP11" s="12">
        <v>13.865372190103088</v>
      </c>
      <c r="DQ11" s="17">
        <f t="shared" si="0"/>
        <v>18.647705245875073</v>
      </c>
    </row>
    <row r="12" spans="1:121" x14ac:dyDescent="0.25">
      <c r="A12" s="11" t="s">
        <v>32</v>
      </c>
      <c r="B12" s="10">
        <v>-1.8126566891298381</v>
      </c>
      <c r="C12" s="10">
        <v>-2.1380251413055191</v>
      </c>
      <c r="D12" s="10">
        <v>-1.742028955564507</v>
      </c>
      <c r="E12" s="10">
        <v>-2.177209477088752</v>
      </c>
      <c r="F12" s="10">
        <v>-3.0110889575471873</v>
      </c>
      <c r="G12" s="10">
        <v>-3.0618731767808356</v>
      </c>
      <c r="H12" s="10">
        <v>-3.6974691593613329</v>
      </c>
      <c r="I12" s="10">
        <v>-3.7155830114880644</v>
      </c>
      <c r="J12" s="10">
        <v>-3.1416539818485205</v>
      </c>
      <c r="K12" s="10">
        <v>-2.212299050913515</v>
      </c>
      <c r="L12" s="10">
        <v>-2.0404282448688917</v>
      </c>
      <c r="M12" s="10">
        <v>-1.7830072240180925</v>
      </c>
      <c r="N12" s="10">
        <v>-3.7502053006728318</v>
      </c>
      <c r="O12" s="10">
        <v>-3.7657199468481366</v>
      </c>
      <c r="P12" s="10">
        <v>-3.7957539326931879</v>
      </c>
      <c r="Q12" s="10">
        <v>-3.2806628626339602</v>
      </c>
      <c r="R12" s="10">
        <v>-2.7958501623807592</v>
      </c>
      <c r="S12" s="10">
        <v>-2.916956451133828</v>
      </c>
      <c r="T12" s="10">
        <v>-2.6666023012520554</v>
      </c>
      <c r="U12" s="10">
        <v>-3.2958404298591688</v>
      </c>
      <c r="V12" s="10">
        <v>-3.3929420261387975</v>
      </c>
      <c r="W12" s="10">
        <v>-3.714434278648497</v>
      </c>
      <c r="X12" s="10">
        <v>-3.687124799884316</v>
      </c>
      <c r="Y12" s="10">
        <v>-3.7086161447224413</v>
      </c>
      <c r="Z12" s="10">
        <v>-1.7823707617128122</v>
      </c>
      <c r="AA12" s="10">
        <v>-1.4938845383688459</v>
      </c>
      <c r="AB12" s="10">
        <v>-1.6078755285202107</v>
      </c>
      <c r="AC12" s="10">
        <v>-1.6753879261595159</v>
      </c>
      <c r="AD12" s="10">
        <v>-1.9399443815715074</v>
      </c>
      <c r="AE12" s="10">
        <v>-2.3779498621396726</v>
      </c>
      <c r="AF12" s="10">
        <v>-2.3961107972416187</v>
      </c>
      <c r="AG12" s="10">
        <v>-1.8577083407645461</v>
      </c>
      <c r="AH12" s="10">
        <v>-1.4162206255102916</v>
      </c>
      <c r="AI12" s="10">
        <v>-0.99506998065976404</v>
      </c>
      <c r="AJ12" s="10">
        <v>-0.80895214338890753</v>
      </c>
      <c r="AK12" s="10">
        <v>-0.82390976757726264</v>
      </c>
      <c r="AL12" s="10">
        <v>-0.82428974129257426</v>
      </c>
      <c r="AM12" s="10">
        <v>-0.68993157012270956</v>
      </c>
      <c r="AN12" s="10">
        <v>-0.81769300530281441</v>
      </c>
      <c r="AO12" s="10">
        <v>-0.69900651058304675</v>
      </c>
      <c r="AP12" s="10">
        <v>-0.37715293955319851</v>
      </c>
      <c r="AQ12" s="10">
        <v>0.2898148717735296</v>
      </c>
      <c r="AR12" s="10">
        <v>0.56233856975245544</v>
      </c>
      <c r="AS12" s="10">
        <v>0.49909281799077121</v>
      </c>
      <c r="AT12" s="10">
        <v>0.35300387965693858</v>
      </c>
      <c r="AU12" s="10">
        <v>9.5579733282008306E-2</v>
      </c>
      <c r="AV12" s="10">
        <v>-8.2215936758331054E-2</v>
      </c>
      <c r="AW12" s="10">
        <v>-0.18646268535994182</v>
      </c>
      <c r="AX12" s="10">
        <v>9.7837722636072044E-2</v>
      </c>
      <c r="AY12" s="10">
        <v>-3.6929920844571029E-2</v>
      </c>
      <c r="AZ12" s="10">
        <v>0.25466010417810026</v>
      </c>
      <c r="BA12" s="10">
        <v>8.517182931822731E-2</v>
      </c>
      <c r="BB12" s="10">
        <v>0.10603285237861826</v>
      </c>
      <c r="BC12" s="10">
        <v>8.7033512292805426E-2</v>
      </c>
      <c r="BD12" s="10">
        <v>0.20566642712047667</v>
      </c>
      <c r="BE12" s="10">
        <v>0.29599538595716979</v>
      </c>
      <c r="BF12" s="10">
        <v>0.30737548907835333</v>
      </c>
      <c r="BG12" s="10">
        <v>0.33649263332658563</v>
      </c>
      <c r="BH12" s="10">
        <v>0.41597168909228799</v>
      </c>
      <c r="BI12" s="10">
        <v>0.44763942917336408</v>
      </c>
      <c r="BJ12" s="10">
        <v>0.24375438306417152</v>
      </c>
      <c r="BK12" s="10">
        <v>0.31670288974028438</v>
      </c>
      <c r="BL12" s="10">
        <v>0.18336968225520422</v>
      </c>
      <c r="BM12" s="10">
        <v>0.15476331741555782</v>
      </c>
      <c r="BN12" s="10">
        <v>2.1375295050845011E-2</v>
      </c>
      <c r="BO12" s="10">
        <v>0.21566027739541482</v>
      </c>
      <c r="BP12" s="10">
        <v>0.18781598555250412</v>
      </c>
      <c r="BQ12" s="10">
        <v>0.32608568111815828</v>
      </c>
      <c r="BR12" s="10">
        <v>0.33524646075231601</v>
      </c>
      <c r="BS12" s="10">
        <v>0.30132815635266752</v>
      </c>
      <c r="BT12" s="10">
        <v>0.28973120310055833</v>
      </c>
      <c r="BU12" s="10">
        <v>0.3667514924978974</v>
      </c>
      <c r="BV12" s="10">
        <v>0.46016599539768777</v>
      </c>
      <c r="BW12" s="10">
        <v>0.64747078682492543</v>
      </c>
      <c r="BX12" s="10">
        <v>0.68122807956456199</v>
      </c>
      <c r="BY12" s="10">
        <v>0.7577963887847261</v>
      </c>
      <c r="BZ12" s="10">
        <v>0.72172376952208595</v>
      </c>
      <c r="CA12" s="10">
        <v>0.89991794879480835</v>
      </c>
      <c r="CB12" s="10">
        <v>1.259621417747951</v>
      </c>
      <c r="CC12" s="10">
        <v>1.9412982392972964</v>
      </c>
      <c r="CD12" s="10">
        <v>2.3070476871308756</v>
      </c>
      <c r="CE12" s="10">
        <v>2.4232821323776363</v>
      </c>
      <c r="CF12" s="10">
        <v>2.4815354259219333</v>
      </c>
      <c r="CG12" s="10">
        <v>2.6996342831660343</v>
      </c>
      <c r="CH12" s="10">
        <v>2.9159712934951898</v>
      </c>
      <c r="CI12" s="10">
        <v>2.8714914454319285</v>
      </c>
      <c r="CJ12" s="10">
        <v>3.1368406732449756</v>
      </c>
      <c r="CK12" s="10">
        <v>3.4837506674067384</v>
      </c>
      <c r="CL12" s="10">
        <v>3.4249786720411208</v>
      </c>
      <c r="CM12" s="10">
        <v>3.480403534436789</v>
      </c>
      <c r="CN12" s="10">
        <v>3.1579895382929379</v>
      </c>
      <c r="CO12" s="10">
        <v>2.4172752643379738</v>
      </c>
      <c r="CP12" s="10">
        <v>2.1339225303600813</v>
      </c>
      <c r="CQ12" s="10">
        <v>1.9592167923934625</v>
      </c>
      <c r="CR12" s="10">
        <v>1.7543962425488786</v>
      </c>
      <c r="CS12" s="10">
        <v>1.5072137332346074</v>
      </c>
      <c r="CT12" s="10">
        <v>1.3106348130868213</v>
      </c>
      <c r="CU12" s="10">
        <v>1.2281908534888686</v>
      </c>
      <c r="CV12" s="10">
        <v>0.92855589047972842</v>
      </c>
      <c r="CW12" s="10">
        <v>0.64096596518810145</v>
      </c>
      <c r="CX12" s="10">
        <v>0.64428121212264955</v>
      </c>
      <c r="CY12" s="10">
        <v>0.54962067658851765</v>
      </c>
      <c r="CZ12" s="10">
        <v>0.23107544083183029</v>
      </c>
      <c r="DA12" s="10">
        <v>0.23782568194737053</v>
      </c>
      <c r="DB12" s="10">
        <v>0.40462706072499088</v>
      </c>
      <c r="DC12" s="10">
        <v>0.65042429958039349</v>
      </c>
      <c r="DD12" s="10">
        <v>0.89245357685774707</v>
      </c>
      <c r="DE12" s="10">
        <v>1.2208003227959949</v>
      </c>
      <c r="DF12" s="10">
        <v>1.4075343717059923</v>
      </c>
      <c r="DG12" s="10">
        <v>1.7484768098395165</v>
      </c>
      <c r="DH12" s="10">
        <v>1.7981908582552961</v>
      </c>
      <c r="DI12" s="10">
        <v>1.7982313098725342</v>
      </c>
      <c r="DJ12" s="10">
        <v>1.98878377294551</v>
      </c>
      <c r="DK12" s="10">
        <v>2.0626296817792991</v>
      </c>
      <c r="DL12" s="10">
        <v>2.2678108032855278</v>
      </c>
      <c r="DM12" s="10">
        <v>3.1388342116385246</v>
      </c>
      <c r="DN12" s="10">
        <v>5.0033014185546989</v>
      </c>
      <c r="DO12" s="10">
        <v>6.5625967064604396</v>
      </c>
      <c r="DP12" s="10">
        <v>8.746998176451811</v>
      </c>
      <c r="DQ12" s="17">
        <f t="shared" si="0"/>
        <v>9.6394517533095581</v>
      </c>
    </row>
    <row r="13" spans="1:121" x14ac:dyDescent="0.25">
      <c r="A13" s="11" t="s">
        <v>33</v>
      </c>
      <c r="B13" s="12">
        <v>2.1508212537471252</v>
      </c>
      <c r="C13" s="12">
        <v>1.4755858871805714</v>
      </c>
      <c r="D13" s="12">
        <v>-0.34692030975764965</v>
      </c>
      <c r="E13" s="12">
        <v>-2.4941161886404331</v>
      </c>
      <c r="F13" s="12">
        <v>-0.29714446882591972</v>
      </c>
      <c r="G13" s="12">
        <v>0.79324021265651368</v>
      </c>
      <c r="H13" s="12">
        <v>-0.48623189680940015</v>
      </c>
      <c r="I13" s="12">
        <v>-1.9114820114326108</v>
      </c>
      <c r="J13" s="12">
        <v>-3.2273117108915272</v>
      </c>
      <c r="K13" s="12">
        <v>-2.451427188932783</v>
      </c>
      <c r="L13" s="12">
        <v>-0.98012905190840627</v>
      </c>
      <c r="M13" s="12">
        <v>1.2588637956262261</v>
      </c>
      <c r="N13" s="12">
        <v>0.43038110174207134</v>
      </c>
      <c r="O13" s="12">
        <v>-3.7336532845629335</v>
      </c>
      <c r="P13" s="12">
        <v>-3.6713450194283013</v>
      </c>
      <c r="Q13" s="12">
        <v>-1.6357052201874183</v>
      </c>
      <c r="R13" s="12">
        <v>-2.2766297069195218</v>
      </c>
      <c r="S13" s="12">
        <v>-2.5332158167567229</v>
      </c>
      <c r="T13" s="12">
        <v>-0.53914932209272592</v>
      </c>
      <c r="U13" s="12">
        <v>-1.498630386106143</v>
      </c>
      <c r="V13" s="12">
        <v>-3.2886125163996383</v>
      </c>
      <c r="W13" s="12">
        <v>-5.0057704291613874</v>
      </c>
      <c r="X13" s="12">
        <v>-7.9864447095927176</v>
      </c>
      <c r="Y13" s="12">
        <v>-8.7497447489961075</v>
      </c>
      <c r="Z13" s="12">
        <v>-14.239487405591447</v>
      </c>
      <c r="AA13" s="12">
        <v>-12.449943125245696</v>
      </c>
      <c r="AB13" s="12">
        <v>-8.3790334105994475</v>
      </c>
      <c r="AC13" s="12">
        <v>-8.9675870802234101</v>
      </c>
      <c r="AD13" s="12">
        <v>-6.6017861149188661</v>
      </c>
      <c r="AE13" s="12">
        <v>-5.8470194954648207</v>
      </c>
      <c r="AF13" s="12">
        <v>-7.3734751595020214</v>
      </c>
      <c r="AG13" s="12">
        <v>-8.2034022550836596</v>
      </c>
      <c r="AH13" s="12">
        <v>-11.042596212807723</v>
      </c>
      <c r="AI13" s="12">
        <v>-9.8398414937144594</v>
      </c>
      <c r="AJ13" s="12">
        <v>-8.3173960814472991</v>
      </c>
      <c r="AK13" s="12">
        <v>-7.6175696720078037</v>
      </c>
      <c r="AL13" s="12">
        <v>-2.6524733609743407</v>
      </c>
      <c r="AM13" s="12">
        <v>-5.5199761876176581</v>
      </c>
      <c r="AN13" s="12">
        <v>-10.734841152055694</v>
      </c>
      <c r="AO13" s="12">
        <v>-10.893952968238608</v>
      </c>
      <c r="AP13" s="12">
        <v>-11.465732139277733</v>
      </c>
      <c r="AQ13" s="12">
        <v>-9.8292497405243608</v>
      </c>
      <c r="AR13" s="12">
        <v>-8.7043595930299915</v>
      </c>
      <c r="AS13" s="12">
        <v>-7.8686066926089921</v>
      </c>
      <c r="AT13" s="12">
        <v>-3.6735399915827145</v>
      </c>
      <c r="AU13" s="12">
        <v>-2.8107188335903999</v>
      </c>
      <c r="AV13" s="12">
        <v>-1.3380253276560978</v>
      </c>
      <c r="AW13" s="12">
        <v>-0.56164134794283882</v>
      </c>
      <c r="AX13" s="12">
        <v>2.1827853723463306</v>
      </c>
      <c r="AY13" s="12">
        <v>6.0095785961531192</v>
      </c>
      <c r="AZ13" s="12">
        <v>7.6318632366190684</v>
      </c>
      <c r="BA13" s="12">
        <v>8.3245095682760422</v>
      </c>
      <c r="BB13" s="12">
        <v>6.1462178877767997</v>
      </c>
      <c r="BC13" s="12">
        <v>2.6960587779830973</v>
      </c>
      <c r="BD13" s="12">
        <v>0.36514312914006553</v>
      </c>
      <c r="BE13" s="12">
        <v>0.95310767619956493</v>
      </c>
      <c r="BF13" s="12">
        <v>2.2542398851655037</v>
      </c>
      <c r="BG13" s="12">
        <v>1.9471120676775513</v>
      </c>
      <c r="BH13" s="12">
        <v>3.3316838319651367</v>
      </c>
      <c r="BI13" s="12">
        <v>3.3465810059901884</v>
      </c>
      <c r="BJ13" s="12">
        <v>2.1002616880008844</v>
      </c>
      <c r="BK13" s="12">
        <v>1.6409925873396105</v>
      </c>
      <c r="BL13" s="12">
        <v>1.2728122039236354</v>
      </c>
      <c r="BM13" s="12">
        <v>0.78203160862426557</v>
      </c>
      <c r="BN13" s="12">
        <v>4.1873898446999505</v>
      </c>
      <c r="BO13" s="12">
        <v>8.186646081947174</v>
      </c>
      <c r="BP13" s="12">
        <v>9.4938841690708813</v>
      </c>
      <c r="BQ13" s="12">
        <v>8.9781781806861147</v>
      </c>
      <c r="BR13" s="12">
        <v>8.3825588209601563</v>
      </c>
      <c r="BS13" s="12">
        <v>9.1581764311363827</v>
      </c>
      <c r="BT13" s="12">
        <v>4.7112173343892891</v>
      </c>
      <c r="BU13" s="12">
        <v>4.0455806654904336E-3</v>
      </c>
      <c r="BV13" s="12">
        <v>-1.5861195232826333</v>
      </c>
      <c r="BW13" s="12">
        <v>2.4256398667788659</v>
      </c>
      <c r="BX13" s="12">
        <v>3.8346696633521304</v>
      </c>
      <c r="BY13" s="12">
        <v>2.4613256453851022</v>
      </c>
      <c r="BZ13" s="12">
        <v>-0.41698332659557025</v>
      </c>
      <c r="CA13" s="12">
        <v>-0.75214524409668115</v>
      </c>
      <c r="CB13" s="12">
        <v>-1.3376304945552135</v>
      </c>
      <c r="CC13" s="12">
        <v>-2.8249396893694581</v>
      </c>
      <c r="CD13" s="12">
        <v>-3.4024095593256476</v>
      </c>
      <c r="CE13" s="12">
        <v>-0.46964482019352261</v>
      </c>
      <c r="CF13" s="12">
        <v>3.3935289222682457</v>
      </c>
      <c r="CG13" s="12">
        <v>5.3190147828912728</v>
      </c>
      <c r="CH13" s="12">
        <v>3.7502194390389292</v>
      </c>
      <c r="CI13" s="12">
        <v>-1.3176018330121764</v>
      </c>
      <c r="CJ13" s="12">
        <v>-9.3928131590278952</v>
      </c>
      <c r="CK13" s="12">
        <v>-12.566372690156612</v>
      </c>
      <c r="CL13" s="12">
        <v>-12.398772063337589</v>
      </c>
      <c r="CM13" s="12">
        <v>-11.539463387813711</v>
      </c>
      <c r="CN13" s="12">
        <v>-9.5822825666456311</v>
      </c>
      <c r="CO13" s="12">
        <v>-9.6824699009553115</v>
      </c>
      <c r="CP13" s="12">
        <v>-9.6708652750048998</v>
      </c>
      <c r="CQ13" s="12">
        <v>-9.4885135617557239</v>
      </c>
      <c r="CR13" s="12">
        <v>-9.383223842640291</v>
      </c>
      <c r="CS13" s="12">
        <v>-8.1975503065718982</v>
      </c>
      <c r="CT13" s="12">
        <v>-6.0462028074358329</v>
      </c>
      <c r="CU13" s="12">
        <v>-0.52076777596555246</v>
      </c>
      <c r="CV13" s="12">
        <v>8.8960768926650786</v>
      </c>
      <c r="CW13" s="12">
        <v>11.606620986689606</v>
      </c>
      <c r="CX13" s="12">
        <v>12.775734634899138</v>
      </c>
      <c r="CY13" s="12">
        <v>14.429186945115774</v>
      </c>
      <c r="CZ13" s="12">
        <v>15.257291132510503</v>
      </c>
      <c r="DA13" s="12">
        <v>16.056865839901207</v>
      </c>
      <c r="DB13" s="12">
        <v>19.748786863942598</v>
      </c>
      <c r="DC13" s="12">
        <v>22.85446122691485</v>
      </c>
      <c r="DD13" s="12">
        <v>22.217154409810064</v>
      </c>
      <c r="DE13" s="12">
        <v>21.200867320435762</v>
      </c>
      <c r="DF13" s="12">
        <v>20.915744265506419</v>
      </c>
      <c r="DG13" s="12">
        <v>26.729970782682216</v>
      </c>
      <c r="DH13" s="12">
        <v>28.562639188082386</v>
      </c>
      <c r="DI13" s="12">
        <v>32.554370949762415</v>
      </c>
      <c r="DJ13" s="12">
        <v>37.45853297791345</v>
      </c>
      <c r="DK13" s="12">
        <v>31.401519252840671</v>
      </c>
      <c r="DL13" s="12">
        <v>22.79712511711422</v>
      </c>
      <c r="DM13" s="12">
        <v>19.720896661066107</v>
      </c>
      <c r="DN13" s="12">
        <v>15.120507458332483</v>
      </c>
      <c r="DO13" s="12">
        <v>11.411499135062783</v>
      </c>
      <c r="DP13" s="12">
        <v>8.1362111826640131</v>
      </c>
      <c r="DQ13" s="17">
        <f t="shared" si="0"/>
        <v>30.353365592474077</v>
      </c>
    </row>
    <row r="14" spans="1:121" x14ac:dyDescent="0.25">
      <c r="A14" s="11" t="s">
        <v>34</v>
      </c>
      <c r="B14" s="10">
        <v>-0.27357192511607309</v>
      </c>
      <c r="C14" s="10">
        <v>-0.15791635226655387</v>
      </c>
      <c r="D14" s="10">
        <v>0.10035849394481033</v>
      </c>
      <c r="E14" s="10">
        <v>0.26974132094514403</v>
      </c>
      <c r="F14" s="10">
        <v>0.28519667840079421</v>
      </c>
      <c r="G14" s="10">
        <v>-0.23462712660125362</v>
      </c>
      <c r="H14" s="10">
        <v>-0.41461191770653727</v>
      </c>
      <c r="I14" s="10">
        <v>-0.49752793605588863</v>
      </c>
      <c r="J14" s="10">
        <v>-0.33630527371450114</v>
      </c>
      <c r="K14" s="10">
        <v>0.44972588945455527</v>
      </c>
      <c r="L14" s="10">
        <v>0.53937725264141534</v>
      </c>
      <c r="M14" s="10">
        <v>0.13486715322534337</v>
      </c>
      <c r="N14" s="10">
        <v>0.13193020746436446</v>
      </c>
      <c r="O14" s="10">
        <v>-7.3336014840123198E-2</v>
      </c>
      <c r="P14" s="10">
        <v>5.7566946805010843E-2</v>
      </c>
      <c r="Q14" s="10">
        <v>-0.44959498972549738</v>
      </c>
      <c r="R14" s="10">
        <v>-2.3179277118869521</v>
      </c>
      <c r="S14" s="10">
        <v>-2.013658977925644</v>
      </c>
      <c r="T14" s="10">
        <v>-5.7028252357956433</v>
      </c>
      <c r="U14" s="10">
        <v>-5.620058080458918</v>
      </c>
      <c r="V14" s="10">
        <v>-5.9725453702692306</v>
      </c>
      <c r="W14" s="10">
        <v>-6.4871868740730037</v>
      </c>
      <c r="X14" s="10">
        <v>-6.9040491835772428</v>
      </c>
      <c r="Y14" s="10">
        <v>-6.7367478051981351</v>
      </c>
      <c r="Z14" s="10">
        <v>-6.6826738938421215</v>
      </c>
      <c r="AA14" s="10">
        <v>-6.524983311803993</v>
      </c>
      <c r="AB14" s="10">
        <v>-6.6339246439047344</v>
      </c>
      <c r="AC14" s="10">
        <v>-5.8945116763463687</v>
      </c>
      <c r="AD14" s="10">
        <v>-4.2616768878432083</v>
      </c>
      <c r="AE14" s="10">
        <v>-4.3284050322465646</v>
      </c>
      <c r="AF14" s="10">
        <v>-0.47078576464258504</v>
      </c>
      <c r="AG14" s="10">
        <v>-0.50537258955853304</v>
      </c>
      <c r="AH14" s="10">
        <v>-0.3577447993810523</v>
      </c>
      <c r="AI14" s="10">
        <v>-0.31519667323870237</v>
      </c>
      <c r="AJ14" s="10">
        <v>-5.3974379270428585E-2</v>
      </c>
      <c r="AK14" s="10">
        <v>-0.63998055124730513</v>
      </c>
      <c r="AL14" s="10">
        <v>-0.80080822106079097</v>
      </c>
      <c r="AM14" s="10">
        <v>-1.0186258679250102</v>
      </c>
      <c r="AN14" s="10">
        <v>-2.8597776323612578</v>
      </c>
      <c r="AO14" s="10">
        <v>-3.3462589742070321</v>
      </c>
      <c r="AP14" s="10">
        <v>-4.7227918228350774</v>
      </c>
      <c r="AQ14" s="10">
        <v>-4.5787580871872962</v>
      </c>
      <c r="AR14" s="10">
        <v>-4.4243693322143685</v>
      </c>
      <c r="AS14" s="10">
        <v>-4.5672114297380659</v>
      </c>
      <c r="AT14" s="10">
        <v>-4.5266108177633271</v>
      </c>
      <c r="AU14" s="10">
        <v>-4.3707672575769294</v>
      </c>
      <c r="AV14" s="10">
        <v>-4.3687978305952697</v>
      </c>
      <c r="AW14" s="10">
        <v>-4.843299505129778</v>
      </c>
      <c r="AX14" s="10">
        <v>-5.4560686738143431</v>
      </c>
      <c r="AY14" s="10">
        <v>-5.4578654106257005</v>
      </c>
      <c r="AZ14" s="10">
        <v>-4.7346956248138667</v>
      </c>
      <c r="BA14" s="10">
        <v>-3.1555416034287305</v>
      </c>
      <c r="BB14" s="10">
        <v>-1.7812119804209203</v>
      </c>
      <c r="BC14" s="10">
        <v>-1.625977933773882</v>
      </c>
      <c r="BD14" s="10">
        <v>-1.6302780278462592</v>
      </c>
      <c r="BE14" s="10">
        <v>-1.4642273976079707</v>
      </c>
      <c r="BF14" s="10">
        <v>-1.418862279271508</v>
      </c>
      <c r="BG14" s="10">
        <v>-1.9416037851559622</v>
      </c>
      <c r="BH14" s="10">
        <v>-2.1373049292312487</v>
      </c>
      <c r="BI14" s="10">
        <v>-0.67775177368413608</v>
      </c>
      <c r="BJ14" s="10">
        <v>4.8496511520170316E-2</v>
      </c>
      <c r="BK14" s="10">
        <v>2.7146409880556774</v>
      </c>
      <c r="BL14" s="10">
        <v>4.0462636654941377</v>
      </c>
      <c r="BM14" s="10">
        <v>2.2352903936398718</v>
      </c>
      <c r="BN14" s="10">
        <v>2.0415635864521278</v>
      </c>
      <c r="BO14" s="10">
        <v>2.0015651139239026</v>
      </c>
      <c r="BP14" s="10">
        <v>2.0678132417132389</v>
      </c>
      <c r="BQ14" s="10">
        <v>2.4207056235199076</v>
      </c>
      <c r="BR14" s="10">
        <v>2.4410494561088996</v>
      </c>
      <c r="BS14" s="10">
        <v>2.7956093063788785</v>
      </c>
      <c r="BT14" s="10">
        <v>3.9401178077484502</v>
      </c>
      <c r="BU14" s="10">
        <v>3.8884901335278954</v>
      </c>
      <c r="BV14" s="10">
        <v>3.8329917952958823</v>
      </c>
      <c r="BW14" s="10">
        <v>6.6571201987471795E-2</v>
      </c>
      <c r="BX14" s="10">
        <v>0.5718243917356034</v>
      </c>
      <c r="BY14" s="10">
        <v>-1.235798991464776E-2</v>
      </c>
      <c r="BZ14" s="10">
        <v>-1.3468622029540285</v>
      </c>
      <c r="CA14" s="10">
        <v>-1.232313174905812</v>
      </c>
      <c r="CB14" s="10">
        <v>-1.6076008121997063</v>
      </c>
      <c r="CC14" s="10">
        <v>-1.8116336632216274</v>
      </c>
      <c r="CD14" s="10">
        <v>-1.8974155742508287</v>
      </c>
      <c r="CE14" s="10">
        <v>-2.6096067590274998</v>
      </c>
      <c r="CF14" s="10">
        <v>-3.0779003643682188</v>
      </c>
      <c r="CG14" s="10">
        <v>-2.7665001769027384</v>
      </c>
      <c r="CH14" s="10">
        <v>-2.0028008459306506</v>
      </c>
      <c r="CI14" s="10">
        <v>-3.1550718533265467</v>
      </c>
      <c r="CJ14" s="10">
        <v>-3.6149260755963297</v>
      </c>
      <c r="CK14" s="10">
        <v>-2.5307912293968968</v>
      </c>
      <c r="CL14" s="10">
        <v>-1.0735349489234096</v>
      </c>
      <c r="CM14" s="10">
        <v>-0.76019054923634144</v>
      </c>
      <c r="CN14" s="10">
        <v>-0.51097424137988412</v>
      </c>
      <c r="CO14" s="10">
        <v>-0.15731986795171338</v>
      </c>
      <c r="CP14" s="10">
        <v>-0.30340772430321294</v>
      </c>
      <c r="CQ14" s="10">
        <v>-0.23808442647036543</v>
      </c>
      <c r="CR14" s="10">
        <v>2.2402536330901057E-4</v>
      </c>
      <c r="CS14" s="10">
        <v>-2.9529925563835491E-2</v>
      </c>
      <c r="CT14" s="10">
        <v>9.8275712913434177E-2</v>
      </c>
      <c r="CU14" s="10">
        <v>0.51229775942867661</v>
      </c>
      <c r="CV14" s="10">
        <v>-0.29364652993062634</v>
      </c>
      <c r="CW14" s="10">
        <v>-1.7071698523918712</v>
      </c>
      <c r="CX14" s="10">
        <v>-3.0455835582349096</v>
      </c>
      <c r="CY14" s="10">
        <v>-3.9582779816471856</v>
      </c>
      <c r="CZ14" s="10">
        <v>-3.7519415865543664</v>
      </c>
      <c r="DA14" s="10">
        <v>-4.3435152949339653</v>
      </c>
      <c r="DB14" s="10">
        <v>-4.4056407629406351</v>
      </c>
      <c r="DC14" s="10">
        <v>-4.9489787204792322</v>
      </c>
      <c r="DD14" s="10">
        <v>-5.2579664086130293</v>
      </c>
      <c r="DE14" s="10">
        <v>-5.373719798129855</v>
      </c>
      <c r="DF14" s="10">
        <v>-4.3398342895962259</v>
      </c>
      <c r="DG14" s="10">
        <v>-2.9369070426444495</v>
      </c>
      <c r="DH14" s="10">
        <v>-1.5928606418350171</v>
      </c>
      <c r="DI14" s="10">
        <v>-0.3308181925956859</v>
      </c>
      <c r="DJ14" s="10">
        <v>1.9933042194361548</v>
      </c>
      <c r="DK14" s="10">
        <v>3.1709680760445309</v>
      </c>
      <c r="DL14" s="10">
        <v>3.456984326253874</v>
      </c>
      <c r="DM14" s="10">
        <v>2.0490448860017665</v>
      </c>
      <c r="DN14" s="10">
        <v>2.1877930291398542</v>
      </c>
      <c r="DO14" s="10">
        <v>5.4483998699106593</v>
      </c>
      <c r="DP14" s="10">
        <v>5.9220335573282341</v>
      </c>
      <c r="DQ14" s="17">
        <f t="shared" si="0"/>
        <v>0.66406714871520478</v>
      </c>
    </row>
    <row r="15" spans="1:121" ht="30" x14ac:dyDescent="0.25">
      <c r="A15" s="11" t="s">
        <v>35</v>
      </c>
      <c r="B15" s="12">
        <v>1.214199653019449</v>
      </c>
      <c r="C15" s="12">
        <v>0.99260343440215593</v>
      </c>
      <c r="D15" s="12">
        <v>0.29823035880657756</v>
      </c>
      <c r="E15" s="12">
        <v>-2.1771424863002551</v>
      </c>
      <c r="F15" s="12">
        <v>-2.9634289736746382</v>
      </c>
      <c r="G15" s="12">
        <v>-0.89222123118773311</v>
      </c>
      <c r="H15" s="12">
        <v>0.17418195179625684</v>
      </c>
      <c r="I15" s="12">
        <v>0.19576520669258457</v>
      </c>
      <c r="J15" s="12">
        <v>-2.6579206705118423</v>
      </c>
      <c r="K15" s="12">
        <v>-3.8365002683734275</v>
      </c>
      <c r="L15" s="12">
        <v>-3.9558528631289533</v>
      </c>
      <c r="M15" s="12">
        <v>-3.1067873727070037</v>
      </c>
      <c r="N15" s="12">
        <v>-3.4255953336084843</v>
      </c>
      <c r="O15" s="12">
        <v>-3.2837298471418421</v>
      </c>
      <c r="P15" s="12">
        <v>-3.1544430912071846</v>
      </c>
      <c r="Q15" s="12">
        <v>-1.4275626246769519</v>
      </c>
      <c r="R15" s="12">
        <v>-1.1070805254240099</v>
      </c>
      <c r="S15" s="12">
        <v>-0.51708365997569672</v>
      </c>
      <c r="T15" s="12">
        <v>-0.32087252416792467</v>
      </c>
      <c r="U15" s="12">
        <v>0.93191507390496042</v>
      </c>
      <c r="V15" s="12">
        <v>1.1885486966768894</v>
      </c>
      <c r="W15" s="12">
        <v>-0.11998357421167327</v>
      </c>
      <c r="X15" s="12">
        <v>0.26583210155621373</v>
      </c>
      <c r="Y15" s="12">
        <v>2.2647264593179415</v>
      </c>
      <c r="Z15" s="12">
        <v>3.1365007395234699</v>
      </c>
      <c r="AA15" s="12">
        <v>3.193584302869624</v>
      </c>
      <c r="AB15" s="12">
        <v>3.2658961850711989</v>
      </c>
      <c r="AC15" s="12">
        <v>5.0544226294014578</v>
      </c>
      <c r="AD15" s="12">
        <v>5.0679921397943701</v>
      </c>
      <c r="AE15" s="12">
        <v>1.7154235398169959</v>
      </c>
      <c r="AF15" s="12">
        <v>1.9276269869096438</v>
      </c>
      <c r="AG15" s="12">
        <v>1.2172628755969868</v>
      </c>
      <c r="AH15" s="12">
        <v>1.636339599811933</v>
      </c>
      <c r="AI15" s="12">
        <v>3.6515687108712456</v>
      </c>
      <c r="AJ15" s="12">
        <v>3.5400317656770284</v>
      </c>
      <c r="AK15" s="12">
        <v>0.42170132314231523</v>
      </c>
      <c r="AL15" s="12">
        <v>-0.19341859490323543</v>
      </c>
      <c r="AM15" s="12">
        <v>-0.64730533949189351</v>
      </c>
      <c r="AN15" s="12">
        <v>-0.38668560876747904</v>
      </c>
      <c r="AO15" s="12">
        <v>-1.5116208457427405</v>
      </c>
      <c r="AP15" s="12">
        <v>-1.3492195468244574</v>
      </c>
      <c r="AQ15" s="12">
        <v>-1.0988088585284714</v>
      </c>
      <c r="AR15" s="12">
        <v>0.59277899993448102</v>
      </c>
      <c r="AS15" s="12">
        <v>1.0282048175551068</v>
      </c>
      <c r="AT15" s="12">
        <v>-0.64043543090669175</v>
      </c>
      <c r="AU15" s="12">
        <v>-0.67958554397499427</v>
      </c>
      <c r="AV15" s="12">
        <v>-0.83461325685118481</v>
      </c>
      <c r="AW15" s="12">
        <v>-0.64842573778672374</v>
      </c>
      <c r="AX15" s="12">
        <v>-0.35269943012654892</v>
      </c>
      <c r="AY15" s="12">
        <v>-0.62875122892005209</v>
      </c>
      <c r="AZ15" s="12">
        <v>-2.3870680013404808</v>
      </c>
      <c r="BA15" s="12">
        <v>-4.3749675105357397</v>
      </c>
      <c r="BB15" s="12">
        <v>-4.4784999566301309</v>
      </c>
      <c r="BC15" s="12">
        <v>-4.8068836092767953</v>
      </c>
      <c r="BD15" s="12">
        <v>-4.0278293615654661</v>
      </c>
      <c r="BE15" s="12">
        <v>-4.4120540682273486</v>
      </c>
      <c r="BF15" s="12">
        <v>-4.5526662245039518</v>
      </c>
      <c r="BG15" s="12">
        <v>-0.53261326513288054</v>
      </c>
      <c r="BH15" s="12">
        <v>-0.18548886322420799</v>
      </c>
      <c r="BI15" s="12">
        <v>0.64659801762223879</v>
      </c>
      <c r="BJ15" s="12">
        <v>2.0466399700424205</v>
      </c>
      <c r="BK15" s="12">
        <v>4.026424982813765</v>
      </c>
      <c r="BL15" s="12">
        <v>3.193711045278306</v>
      </c>
      <c r="BM15" s="12">
        <v>4.9725958666914067</v>
      </c>
      <c r="BN15" s="12">
        <v>4.275072704945643</v>
      </c>
      <c r="BO15" s="12">
        <v>3.303063705894175</v>
      </c>
      <c r="BP15" s="12">
        <v>1.8711079689466743</v>
      </c>
      <c r="BQ15" s="12">
        <v>2.4739189017661829</v>
      </c>
      <c r="BR15" s="12">
        <v>3.928965141585067</v>
      </c>
      <c r="BS15" s="12">
        <v>3.6195986026683613</v>
      </c>
      <c r="BT15" s="12">
        <v>3.5236625628028975</v>
      </c>
      <c r="BU15" s="12">
        <v>4.5449827098976527</v>
      </c>
      <c r="BV15" s="12">
        <v>8.3126349101632542</v>
      </c>
      <c r="BW15" s="12">
        <v>5.5319199605182234</v>
      </c>
      <c r="BX15" s="12">
        <v>3.5917944356997396</v>
      </c>
      <c r="BY15" s="12">
        <v>3.4040825208948604</v>
      </c>
      <c r="BZ15" s="12">
        <v>3.3515121715643375</v>
      </c>
      <c r="CA15" s="12">
        <v>4.3292694586522913</v>
      </c>
      <c r="CB15" s="12">
        <v>3.970017992985305</v>
      </c>
      <c r="CC15" s="12">
        <v>2.3069705123542832</v>
      </c>
      <c r="CD15" s="12">
        <v>2.5284855467906624</v>
      </c>
      <c r="CE15" s="12">
        <v>3.3521835362853949</v>
      </c>
      <c r="CF15" s="12">
        <v>6.4365567482137749</v>
      </c>
      <c r="CG15" s="12">
        <v>1.7823415438990509</v>
      </c>
      <c r="CH15" s="12">
        <v>1.9665290629803849</v>
      </c>
      <c r="CI15" s="12">
        <v>1.7066842818492205</v>
      </c>
      <c r="CJ15" s="12">
        <v>1.9298554456876644</v>
      </c>
      <c r="CK15" s="12">
        <v>-0.3843647303956601</v>
      </c>
      <c r="CL15" s="12">
        <v>-1.0105218378294296</v>
      </c>
      <c r="CM15" s="12">
        <v>-0.26658478973149613</v>
      </c>
      <c r="CN15" s="12">
        <v>1.1974844561420355</v>
      </c>
      <c r="CO15" s="12">
        <v>-0.68041981559093756</v>
      </c>
      <c r="CP15" s="12">
        <v>0.27041673608738392</v>
      </c>
      <c r="CQ15" s="12">
        <v>-0.74801340431970686</v>
      </c>
      <c r="CR15" s="12">
        <v>1.1503602585382282</v>
      </c>
      <c r="CS15" s="12">
        <v>1.4455833033779442</v>
      </c>
      <c r="CT15" s="12">
        <v>1.6021707559959992</v>
      </c>
      <c r="CU15" s="12">
        <v>2.7659658319495009</v>
      </c>
      <c r="CV15" s="12">
        <v>4.9473102620384566</v>
      </c>
      <c r="CW15" s="12">
        <v>7.4690469149609555</v>
      </c>
      <c r="CX15" s="12">
        <v>9.5182593424849529</v>
      </c>
      <c r="CY15" s="12">
        <v>6.1719477495809372</v>
      </c>
      <c r="CZ15" s="12">
        <v>4.9135439635701772</v>
      </c>
      <c r="DA15" s="12">
        <v>9.8125388370378062</v>
      </c>
      <c r="DB15" s="12">
        <v>6.9212497121453396</v>
      </c>
      <c r="DC15" s="12">
        <v>10.370580545344794</v>
      </c>
      <c r="DD15" s="12">
        <v>5.5587322196888493</v>
      </c>
      <c r="DE15" s="12">
        <v>9.1925225757668159</v>
      </c>
      <c r="DF15" s="12">
        <v>8.8432543284910849</v>
      </c>
      <c r="DG15" s="12">
        <v>11.574345192095279</v>
      </c>
      <c r="DH15" s="12">
        <v>13.372447670065796</v>
      </c>
      <c r="DI15" s="12">
        <v>8.5344234479916423</v>
      </c>
      <c r="DJ15" s="12">
        <v>7.7219596818476361</v>
      </c>
      <c r="DK15" s="12">
        <v>11.08650213429496</v>
      </c>
      <c r="DL15" s="12">
        <v>11.751400720146776</v>
      </c>
      <c r="DM15" s="12">
        <v>11.808651295939526</v>
      </c>
      <c r="DN15" s="12">
        <v>11.299158437354805</v>
      </c>
      <c r="DO15" s="12">
        <v>10.798698078527565</v>
      </c>
      <c r="DP15" s="12">
        <v>14.823723131153372</v>
      </c>
      <c r="DQ15" s="17">
        <f t="shared" si="0"/>
        <v>20.382455350842221</v>
      </c>
    </row>
    <row r="16" spans="1:121" x14ac:dyDescent="0.25">
      <c r="A16" s="11" t="s">
        <v>36</v>
      </c>
      <c r="B16" s="10">
        <v>4.2472043771871739</v>
      </c>
      <c r="C16" s="10">
        <v>4.019901187883363</v>
      </c>
      <c r="D16" s="10">
        <v>3.8889626691691319</v>
      </c>
      <c r="E16" s="10">
        <v>3.7518493186871922</v>
      </c>
      <c r="F16" s="10">
        <v>3.7518493186871922</v>
      </c>
      <c r="G16" s="10">
        <v>3.7443221465050698</v>
      </c>
      <c r="H16" s="10">
        <v>3.7515844524401416</v>
      </c>
      <c r="I16" s="10">
        <v>3.7507719122316274</v>
      </c>
      <c r="J16" s="10">
        <v>2.7428329722726943</v>
      </c>
      <c r="K16" s="10">
        <v>0.88145366139818293</v>
      </c>
      <c r="L16" s="10">
        <v>0.90674181990404179</v>
      </c>
      <c r="M16" s="10">
        <v>0.89369609175334119</v>
      </c>
      <c r="N16" s="10">
        <v>0.89636150244541568</v>
      </c>
      <c r="O16" s="10">
        <v>1.2658651751091128</v>
      </c>
      <c r="P16" s="10">
        <v>1.4078559138914954</v>
      </c>
      <c r="Q16" s="10">
        <v>1.4871744519461743</v>
      </c>
      <c r="R16" s="10">
        <v>1.3809279021367757</v>
      </c>
      <c r="S16" s="10">
        <v>1.4269765091449358</v>
      </c>
      <c r="T16" s="10">
        <v>1.3751288792014122</v>
      </c>
      <c r="U16" s="10">
        <v>1.2807192166853127</v>
      </c>
      <c r="V16" s="10">
        <v>2.1538825050611621</v>
      </c>
      <c r="W16" s="10">
        <v>2.5438223618645281</v>
      </c>
      <c r="X16" s="10">
        <v>2.5395273587852216</v>
      </c>
      <c r="Y16" s="10">
        <v>2.5125846778693699</v>
      </c>
      <c r="Z16" s="10">
        <v>2.5700617535142669</v>
      </c>
      <c r="AA16" s="10">
        <v>2.6744845789464193</v>
      </c>
      <c r="AB16" s="10">
        <v>2.5307203134653946</v>
      </c>
      <c r="AC16" s="10">
        <v>2.5392664970263326</v>
      </c>
      <c r="AD16" s="10">
        <v>2.6467269781122127</v>
      </c>
      <c r="AE16" s="10">
        <v>2.6001245952553802</v>
      </c>
      <c r="AF16" s="10">
        <v>2.6293807747543241</v>
      </c>
      <c r="AG16" s="10">
        <v>2.6279684224866315</v>
      </c>
      <c r="AH16" s="10">
        <v>3.1300519181757238</v>
      </c>
      <c r="AI16" s="10">
        <v>2.7122984252138735</v>
      </c>
      <c r="AJ16" s="10">
        <v>2.7301904732558455</v>
      </c>
      <c r="AK16" s="10">
        <v>2.7571903460133598</v>
      </c>
      <c r="AL16" s="10">
        <v>2.5694956915633895</v>
      </c>
      <c r="AM16" s="10">
        <v>2.4857728023618364</v>
      </c>
      <c r="AN16" s="10">
        <v>2.4857723607052407</v>
      </c>
      <c r="AO16" s="10">
        <v>2.4896890106136169</v>
      </c>
      <c r="AP16" s="10">
        <v>2.4896890106136169</v>
      </c>
      <c r="AQ16" s="10">
        <v>2.4896890106136169</v>
      </c>
      <c r="AR16" s="10">
        <v>2.4604726525312799</v>
      </c>
      <c r="AS16" s="10">
        <v>2.4716182136959759</v>
      </c>
      <c r="AT16" s="10">
        <v>1.9892715886428789</v>
      </c>
      <c r="AU16" s="10">
        <v>3.4175996586511559</v>
      </c>
      <c r="AV16" s="10">
        <v>3.3995878876912116</v>
      </c>
      <c r="AW16" s="10">
        <v>3.3995878876912116</v>
      </c>
      <c r="AX16" s="10">
        <v>3.8111205653476077</v>
      </c>
      <c r="AY16" s="10">
        <v>4.3044006009020279</v>
      </c>
      <c r="AZ16" s="10">
        <v>4.701338529425513</v>
      </c>
      <c r="BA16" s="10">
        <v>4.6308276770996599</v>
      </c>
      <c r="BB16" s="10">
        <v>4.7704820504721397</v>
      </c>
      <c r="BC16" s="10">
        <v>4.7704820504721397</v>
      </c>
      <c r="BD16" s="10">
        <v>4.8334074784503827</v>
      </c>
      <c r="BE16" s="10">
        <v>4.8220050318459329</v>
      </c>
      <c r="BF16" s="10">
        <v>4.9639531645325548</v>
      </c>
      <c r="BG16" s="10">
        <v>3.9585054668491324</v>
      </c>
      <c r="BH16" s="10">
        <v>3.9585054668491324</v>
      </c>
      <c r="BI16" s="10">
        <v>3.9585054668491324</v>
      </c>
      <c r="BJ16" s="10">
        <v>4.1252929269730174</v>
      </c>
      <c r="BK16" s="10">
        <v>3.3640378358380332</v>
      </c>
      <c r="BL16" s="10">
        <v>2.9721702515535355</v>
      </c>
      <c r="BM16" s="10">
        <v>3.3287956245126651</v>
      </c>
      <c r="BN16" s="10">
        <v>3.1910629547581948</v>
      </c>
      <c r="BO16" s="10">
        <v>3.1910629547581948</v>
      </c>
      <c r="BP16" s="10">
        <v>3.0546563583958743</v>
      </c>
      <c r="BQ16" s="10">
        <v>3.0566086644831643</v>
      </c>
      <c r="BR16" s="10">
        <v>3.355531024363188</v>
      </c>
      <c r="BS16" s="10">
        <v>2.366510807297729</v>
      </c>
      <c r="BT16" s="10">
        <v>2.3225180888188248</v>
      </c>
      <c r="BU16" s="10">
        <v>2.2598753122861552</v>
      </c>
      <c r="BV16" s="10">
        <v>1.8299897136837586</v>
      </c>
      <c r="BW16" s="10">
        <v>2.7368392806565396</v>
      </c>
      <c r="BX16" s="10">
        <v>2.5580164025094092</v>
      </c>
      <c r="BY16" s="10">
        <v>2.5580164025094092</v>
      </c>
      <c r="BZ16" s="10">
        <v>2.5580164025094092</v>
      </c>
      <c r="CA16" s="10">
        <v>2.9565437726040784</v>
      </c>
      <c r="CB16" s="10">
        <v>2.9549146686344869</v>
      </c>
      <c r="CC16" s="10">
        <v>3.0608061175138488</v>
      </c>
      <c r="CD16" s="10">
        <v>3.3779334627042061</v>
      </c>
      <c r="CE16" s="10">
        <v>3.5089046099303829</v>
      </c>
      <c r="CF16" s="10">
        <v>3.5723125219860208</v>
      </c>
      <c r="CG16" s="10">
        <v>3.6021915599429519</v>
      </c>
      <c r="CH16" s="10">
        <v>3.8062208275556202</v>
      </c>
      <c r="CI16" s="10">
        <v>3.4247159047074547</v>
      </c>
      <c r="CJ16" s="10">
        <v>3.2474711555578324</v>
      </c>
      <c r="CK16" s="10">
        <v>3.3046901100804291</v>
      </c>
      <c r="CL16" s="10">
        <v>3.1027616192373557</v>
      </c>
      <c r="CM16" s="10">
        <v>2.8595684604811709</v>
      </c>
      <c r="CN16" s="10">
        <v>3.2763694979914106</v>
      </c>
      <c r="CO16" s="10">
        <v>4.5004421830300316</v>
      </c>
      <c r="CP16" s="10">
        <v>5.0051534138793699</v>
      </c>
      <c r="CQ16" s="10">
        <v>4.8831193563819681</v>
      </c>
      <c r="CR16" s="10">
        <v>4.7364168336755199</v>
      </c>
      <c r="CS16" s="10">
        <v>5.1231928697225868</v>
      </c>
      <c r="CT16" s="10">
        <v>4.2947181662969598</v>
      </c>
      <c r="CU16" s="10">
        <v>4.6225467584308717</v>
      </c>
      <c r="CV16" s="10">
        <v>4.6225467584308717</v>
      </c>
      <c r="CW16" s="10">
        <v>4.6277409721200797</v>
      </c>
      <c r="CX16" s="10">
        <v>5.3092769844651571</v>
      </c>
      <c r="CY16" s="10">
        <v>5.2256446805019294</v>
      </c>
      <c r="CZ16" s="10">
        <v>4.8006497231845628</v>
      </c>
      <c r="DA16" s="10">
        <v>5.3878085645669387</v>
      </c>
      <c r="DB16" s="10">
        <v>4.4235917531949553</v>
      </c>
      <c r="DC16" s="10">
        <v>4.6408736170928506</v>
      </c>
      <c r="DD16" s="10">
        <v>4.7874424661758326</v>
      </c>
      <c r="DE16" s="10">
        <v>4.6011735367565763</v>
      </c>
      <c r="DF16" s="10">
        <v>4.9890509795900755</v>
      </c>
      <c r="DG16" s="10">
        <v>5.3446361413287775</v>
      </c>
      <c r="DH16" s="10">
        <v>5.5184308267079132</v>
      </c>
      <c r="DI16" s="10">
        <v>6.2139334380801614</v>
      </c>
      <c r="DJ16" s="10">
        <v>6.3235487516539024</v>
      </c>
      <c r="DK16" s="10">
        <v>6.3904932661832561</v>
      </c>
      <c r="DL16" s="10">
        <v>6.3904932661832561</v>
      </c>
      <c r="DM16" s="10">
        <v>8.138687984604303</v>
      </c>
      <c r="DN16" s="10">
        <v>9.9039023239910335</v>
      </c>
      <c r="DO16" s="10">
        <v>10.099408434289359</v>
      </c>
      <c r="DP16" s="10">
        <v>10.25640459477431</v>
      </c>
      <c r="DQ16" s="17">
        <f t="shared" si="0"/>
        <v>15.043847060950142</v>
      </c>
    </row>
    <row r="17" spans="1:121" x14ac:dyDescent="0.25">
      <c r="A17" s="11" t="s">
        <v>37</v>
      </c>
      <c r="B17" s="12">
        <v>3.6509082032615225</v>
      </c>
      <c r="C17" s="12">
        <v>3.8307278891825547</v>
      </c>
      <c r="D17" s="12">
        <v>3.7753335820487166</v>
      </c>
      <c r="E17" s="12">
        <v>4.3626851711293284</v>
      </c>
      <c r="F17" s="12">
        <v>4.2187656873310573</v>
      </c>
      <c r="G17" s="12">
        <v>4.0028448043117493</v>
      </c>
      <c r="H17" s="12">
        <v>4.0260539023926611</v>
      </c>
      <c r="I17" s="12">
        <v>4.0747004101501716</v>
      </c>
      <c r="J17" s="12">
        <v>3.3835461341728461</v>
      </c>
      <c r="K17" s="12">
        <v>2.7978163049805715</v>
      </c>
      <c r="L17" s="12">
        <v>2.644738564147886</v>
      </c>
      <c r="M17" s="12">
        <v>2.331867688897276</v>
      </c>
      <c r="N17" s="12">
        <v>2.3110460910841226</v>
      </c>
      <c r="O17" s="12">
        <v>2.0420953762697138</v>
      </c>
      <c r="P17" s="12">
        <v>1.9808554548052797</v>
      </c>
      <c r="Q17" s="12">
        <v>1.4364978913912694</v>
      </c>
      <c r="R17" s="12">
        <v>1.2336255536081353</v>
      </c>
      <c r="S17" s="12">
        <v>1.1276047704058954</v>
      </c>
      <c r="T17" s="12">
        <v>1.2025226553765265</v>
      </c>
      <c r="U17" s="12">
        <v>0.8663655049140857</v>
      </c>
      <c r="V17" s="12">
        <v>0.69393944345759451</v>
      </c>
      <c r="W17" s="12">
        <v>0.74501160229287677</v>
      </c>
      <c r="X17" s="12">
        <v>0.66352998728747536</v>
      </c>
      <c r="Y17" s="12">
        <v>0.5423688124386814</v>
      </c>
      <c r="Z17" s="12">
        <v>0.72338014896007508</v>
      </c>
      <c r="AA17" s="12">
        <v>0.74923328041298021</v>
      </c>
      <c r="AB17" s="12">
        <v>0.58949176010803228</v>
      </c>
      <c r="AC17" s="12">
        <v>0.66956288336719183</v>
      </c>
      <c r="AD17" s="12">
        <v>1.0502696565023655</v>
      </c>
      <c r="AE17" s="12">
        <v>1.1224366973762017</v>
      </c>
      <c r="AF17" s="12">
        <v>1.2881600482857323</v>
      </c>
      <c r="AG17" s="12">
        <v>1.2654068684524731</v>
      </c>
      <c r="AH17" s="12">
        <v>1.5912073036955121</v>
      </c>
      <c r="AI17" s="12">
        <v>1.5630778986201506</v>
      </c>
      <c r="AJ17" s="12">
        <v>1.4163086461567787</v>
      </c>
      <c r="AK17" s="12">
        <v>1.7681520338440606</v>
      </c>
      <c r="AL17" s="12">
        <v>1.5509523555456042</v>
      </c>
      <c r="AM17" s="12">
        <v>1.5039352422605816</v>
      </c>
      <c r="AN17" s="12">
        <v>1.5838756256747075</v>
      </c>
      <c r="AO17" s="12">
        <v>1.1015593358398235</v>
      </c>
      <c r="AP17" s="12">
        <v>0.91083489856913502</v>
      </c>
      <c r="AQ17" s="12">
        <v>1.3559039000524962</v>
      </c>
      <c r="AR17" s="12">
        <v>1.8016290219928095</v>
      </c>
      <c r="AS17" s="12">
        <v>2.0806603679500881</v>
      </c>
      <c r="AT17" s="12">
        <v>1.1921013883126648</v>
      </c>
      <c r="AU17" s="12">
        <v>0.91867226868802732</v>
      </c>
      <c r="AV17" s="12">
        <v>1.0697488226894052</v>
      </c>
      <c r="AW17" s="12">
        <v>1.7779980036679603</v>
      </c>
      <c r="AX17" s="12">
        <v>1.9556983969200701</v>
      </c>
      <c r="AY17" s="12">
        <v>1.963232416034927</v>
      </c>
      <c r="AZ17" s="12">
        <v>1.9736632614149698</v>
      </c>
      <c r="BA17" s="12">
        <v>2.1131393585237248</v>
      </c>
      <c r="BB17" s="12">
        <v>2.5308130520322152</v>
      </c>
      <c r="BC17" s="12">
        <v>2.5940339363647951</v>
      </c>
      <c r="BD17" s="12">
        <v>2.397942534282123</v>
      </c>
      <c r="BE17" s="12">
        <v>2.3378052505218534</v>
      </c>
      <c r="BF17" s="12">
        <v>2.9460202946425653</v>
      </c>
      <c r="BG17" s="12">
        <v>3.033964488705081</v>
      </c>
      <c r="BH17" s="12">
        <v>3.0725630480019674</v>
      </c>
      <c r="BI17" s="12">
        <v>2.8215803991868995</v>
      </c>
      <c r="BJ17" s="12">
        <v>2.8801641170330754</v>
      </c>
      <c r="BK17" s="12">
        <v>3.1885274444634319</v>
      </c>
      <c r="BL17" s="12">
        <v>3.5014380256006348</v>
      </c>
      <c r="BM17" s="12">
        <v>4.1014980907138465</v>
      </c>
      <c r="BN17" s="12">
        <v>3.8002574122228339</v>
      </c>
      <c r="BO17" s="12">
        <v>4.4775689059685959</v>
      </c>
      <c r="BP17" s="12">
        <v>5.7989796079333615</v>
      </c>
      <c r="BQ17" s="12">
        <v>6.0488931455223565</v>
      </c>
      <c r="BR17" s="12">
        <v>5.1437556870506995</v>
      </c>
      <c r="BS17" s="12">
        <v>5.26989162952556</v>
      </c>
      <c r="BT17" s="12">
        <v>5.5371980516246992</v>
      </c>
      <c r="BU17" s="12">
        <v>4.6468477152040464</v>
      </c>
      <c r="BV17" s="12">
        <v>4.3731000345153461</v>
      </c>
      <c r="BW17" s="12">
        <v>4.8280906939840236</v>
      </c>
      <c r="BX17" s="12">
        <v>4.7955361436041244</v>
      </c>
      <c r="BY17" s="12">
        <v>5.3857205706174796</v>
      </c>
      <c r="BZ17" s="12">
        <v>5.4129785818647349</v>
      </c>
      <c r="CA17" s="12">
        <v>5.9640217278281256</v>
      </c>
      <c r="CB17" s="12">
        <v>6.1313791529452146</v>
      </c>
      <c r="CC17" s="12">
        <v>5.404549262597655</v>
      </c>
      <c r="CD17" s="12">
        <v>5.1097619623381263</v>
      </c>
      <c r="CE17" s="12">
        <v>5.2696510115248572</v>
      </c>
      <c r="CF17" s="12">
        <v>5.6171029168312572</v>
      </c>
      <c r="CG17" s="12">
        <v>5.8192754981476043</v>
      </c>
      <c r="CH17" s="12">
        <v>6.0152739444066441</v>
      </c>
      <c r="CI17" s="12">
        <v>5.977527505187112</v>
      </c>
      <c r="CJ17" s="12">
        <v>5.9292724209089442</v>
      </c>
      <c r="CK17" s="12">
        <v>5.615408798912398</v>
      </c>
      <c r="CL17" s="12">
        <v>4.8496851362280609</v>
      </c>
      <c r="CM17" s="12">
        <v>3.9844858342758158</v>
      </c>
      <c r="CN17" s="12">
        <v>3.6000499647879138</v>
      </c>
      <c r="CO17" s="12">
        <v>3.9952853905792125</v>
      </c>
      <c r="CP17" s="12">
        <v>4.246314386842883</v>
      </c>
      <c r="CQ17" s="12">
        <v>3.5401696426951617</v>
      </c>
      <c r="CR17" s="12">
        <v>3.0641936475457925</v>
      </c>
      <c r="CS17" s="12">
        <v>2.7895721296122389</v>
      </c>
      <c r="CT17" s="12">
        <v>2.1695724079978902</v>
      </c>
      <c r="CU17" s="12">
        <v>2.1991101637100172</v>
      </c>
      <c r="CV17" s="12">
        <v>2.4689693991832371</v>
      </c>
      <c r="CW17" s="12">
        <v>2.5443991089910725</v>
      </c>
      <c r="CX17" s="12">
        <v>2.3801315328715731</v>
      </c>
      <c r="CY17" s="12">
        <v>1.4515503054971077</v>
      </c>
      <c r="CZ17" s="12">
        <v>1.8053848210172418</v>
      </c>
      <c r="DA17" s="12">
        <v>3.846097833432168</v>
      </c>
      <c r="DB17" s="12">
        <v>4.6321377177584964</v>
      </c>
      <c r="DC17" s="12">
        <v>5.8877130799067174</v>
      </c>
      <c r="DD17" s="12">
        <v>6.7484518703615493</v>
      </c>
      <c r="DE17" s="12">
        <v>8.8375810109318564</v>
      </c>
      <c r="DF17" s="12">
        <v>10.798979055735899</v>
      </c>
      <c r="DG17" s="12">
        <v>13.550805785558495</v>
      </c>
      <c r="DH17" s="12">
        <v>16.038340784988961</v>
      </c>
      <c r="DI17" s="12">
        <v>17.901284893588937</v>
      </c>
      <c r="DJ17" s="12">
        <v>20.135810208436851</v>
      </c>
      <c r="DK17" s="12">
        <v>20.239383577138767</v>
      </c>
      <c r="DL17" s="12">
        <v>20.409969911983012</v>
      </c>
      <c r="DM17" s="12">
        <v>20.707923717701988</v>
      </c>
      <c r="DN17" s="12">
        <v>20.702674526826769</v>
      </c>
      <c r="DO17" s="12">
        <v>20.46116275132772</v>
      </c>
      <c r="DP17" s="12">
        <v>20.958400791452107</v>
      </c>
      <c r="DQ17" s="17">
        <f t="shared" si="0"/>
        <v>27.706852661813656</v>
      </c>
    </row>
    <row r="18" spans="1:121" ht="30" x14ac:dyDescent="0.25">
      <c r="A18" s="11" t="s">
        <v>38</v>
      </c>
      <c r="B18" s="10">
        <v>0.97899830729828352</v>
      </c>
      <c r="C18" s="10">
        <v>0.82927373857401676</v>
      </c>
      <c r="D18" s="10">
        <v>0.67675517789753314</v>
      </c>
      <c r="E18" s="10">
        <v>0.89491151880763198</v>
      </c>
      <c r="F18" s="10">
        <v>0.63798477228844774</v>
      </c>
      <c r="G18" s="10">
        <v>0.68801800849797701</v>
      </c>
      <c r="H18" s="10">
        <v>1.2018682464121042</v>
      </c>
      <c r="I18" s="10">
        <v>0.78428965611010426</v>
      </c>
      <c r="J18" s="10">
        <v>0.23671246662901524</v>
      </c>
      <c r="K18" s="10">
        <v>0.34018075633710509</v>
      </c>
      <c r="L18" s="10">
        <v>0.70934846080538705</v>
      </c>
      <c r="M18" s="10">
        <v>0.77213796285151659</v>
      </c>
      <c r="N18" s="10">
        <v>0.28316496340148944</v>
      </c>
      <c r="O18" s="10">
        <v>0.18326531068287011</v>
      </c>
      <c r="P18" s="10">
        <v>-6.9618316108659428E-3</v>
      </c>
      <c r="Q18" s="10">
        <v>-0.51779040507132379</v>
      </c>
      <c r="R18" s="10">
        <v>0.10809575862265319</v>
      </c>
      <c r="S18" s="10">
        <v>-0.33366122537310616</v>
      </c>
      <c r="T18" s="10">
        <v>-0.28045586016835955</v>
      </c>
      <c r="U18" s="10">
        <v>-0.52614362906355439</v>
      </c>
      <c r="V18" s="10">
        <v>3.3351949916522017E-2</v>
      </c>
      <c r="W18" s="10">
        <v>0.11771207916460469</v>
      </c>
      <c r="X18" s="10">
        <v>-0.63693163757308469</v>
      </c>
      <c r="Y18" s="10">
        <v>-1.0494093762656576</v>
      </c>
      <c r="Z18" s="10">
        <v>-0.87513236361562008</v>
      </c>
      <c r="AA18" s="10">
        <v>-0.94680139174644751</v>
      </c>
      <c r="AB18" s="10">
        <v>-0.48060695325607128</v>
      </c>
      <c r="AC18" s="10">
        <v>-3.1941477328174983E-2</v>
      </c>
      <c r="AD18" s="10">
        <v>-0.19564123010106016</v>
      </c>
      <c r="AE18" s="10">
        <v>-0.1244253961452273</v>
      </c>
      <c r="AF18" s="10">
        <v>-0.13497299436001242</v>
      </c>
      <c r="AG18" s="10">
        <v>0.19598073724384335</v>
      </c>
      <c r="AH18" s="10">
        <v>-1.471959919588528E-2</v>
      </c>
      <c r="AI18" s="10">
        <v>-0.32115224528314457</v>
      </c>
      <c r="AJ18" s="10">
        <v>0.57054845181092162</v>
      </c>
      <c r="AK18" s="10">
        <v>0.51231927665314458</v>
      </c>
      <c r="AL18" s="10">
        <v>-0.5216142668355559</v>
      </c>
      <c r="AM18" s="10">
        <v>-0.59993643341552172</v>
      </c>
      <c r="AN18" s="10">
        <v>-0.92146748315302318</v>
      </c>
      <c r="AO18" s="10">
        <v>-0.96619324028020515</v>
      </c>
      <c r="AP18" s="10">
        <v>-1.7598351458411656</v>
      </c>
      <c r="AQ18" s="10">
        <v>-0.8868570337733388</v>
      </c>
      <c r="AR18" s="10">
        <v>-0.9918947116526482</v>
      </c>
      <c r="AS18" s="10">
        <v>-1.2230047193460649</v>
      </c>
      <c r="AT18" s="10">
        <v>-1.6538672488375852</v>
      </c>
      <c r="AU18" s="10">
        <v>-1.5111968451378743</v>
      </c>
      <c r="AV18" s="10">
        <v>-2.1152878079792998</v>
      </c>
      <c r="AW18" s="10">
        <v>-1.2780459363135037</v>
      </c>
      <c r="AX18" s="10">
        <v>-0.27167561158890408</v>
      </c>
      <c r="AY18" s="10">
        <v>-2.58374572033091E-2</v>
      </c>
      <c r="AZ18" s="10">
        <v>0.48301480447221934</v>
      </c>
      <c r="BA18" s="10">
        <v>0.2293396336761333</v>
      </c>
      <c r="BB18" s="10">
        <v>0.69664105754799266</v>
      </c>
      <c r="BC18" s="10">
        <v>0.52471623795101152</v>
      </c>
      <c r="BD18" s="10">
        <v>-0.40570899885958056</v>
      </c>
      <c r="BE18" s="10">
        <v>0.72360503041319646</v>
      </c>
      <c r="BF18" s="10">
        <v>0.62642734473858752</v>
      </c>
      <c r="BG18" s="10">
        <v>0.32483842434176324</v>
      </c>
      <c r="BH18" s="10">
        <v>0.5031750804059385</v>
      </c>
      <c r="BI18" s="10">
        <v>0.27761113005242066</v>
      </c>
      <c r="BJ18" s="10">
        <v>1.7448770518342371E-2</v>
      </c>
      <c r="BK18" s="10">
        <v>0.766764784609137</v>
      </c>
      <c r="BL18" s="10">
        <v>0.91381637703911167</v>
      </c>
      <c r="BM18" s="10">
        <v>1.2026875443373939</v>
      </c>
      <c r="BN18" s="10">
        <v>1.6788507575764129</v>
      </c>
      <c r="BO18" s="10">
        <v>1.5895921215892059</v>
      </c>
      <c r="BP18" s="10">
        <v>2.6313798115231322</v>
      </c>
      <c r="BQ18" s="10">
        <v>2.4230863793678594</v>
      </c>
      <c r="BR18" s="10">
        <v>2.4536999198692087</v>
      </c>
      <c r="BS18" s="10">
        <v>3.2151567153441789</v>
      </c>
      <c r="BT18" s="10">
        <v>3.7874532859294163</v>
      </c>
      <c r="BU18" s="10">
        <v>3.1891965570997485</v>
      </c>
      <c r="BV18" s="10">
        <v>3.5449462905801994</v>
      </c>
      <c r="BW18" s="10">
        <v>3.2169545197802734</v>
      </c>
      <c r="BX18" s="10">
        <v>3.0121930544452056</v>
      </c>
      <c r="BY18" s="10">
        <v>2.6399678376037201</v>
      </c>
      <c r="BZ18" s="10">
        <v>2.0669413788391182</v>
      </c>
      <c r="CA18" s="10">
        <v>2.1252031522082149</v>
      </c>
      <c r="CB18" s="10">
        <v>0.52828421414581328</v>
      </c>
      <c r="CC18" s="10">
        <v>1.6997702809519666</v>
      </c>
      <c r="CD18" s="10">
        <v>1.4612362611905212</v>
      </c>
      <c r="CE18" s="10">
        <v>1.1334300989344257</v>
      </c>
      <c r="CF18" s="10">
        <v>0.88181968074539441</v>
      </c>
      <c r="CG18" s="10">
        <v>2.0502827461972259</v>
      </c>
      <c r="CH18" s="10">
        <v>1.512440482347273</v>
      </c>
      <c r="CI18" s="10">
        <v>1.2356332975038526</v>
      </c>
      <c r="CJ18" s="10">
        <v>1.634983370715787</v>
      </c>
      <c r="CK18" s="10">
        <v>1.9415698085606437</v>
      </c>
      <c r="CL18" s="10">
        <v>2.1981208638015772</v>
      </c>
      <c r="CM18" s="10">
        <v>1.9475453875856772</v>
      </c>
      <c r="CN18" s="10">
        <v>3.2042659892664176</v>
      </c>
      <c r="CO18" s="10">
        <v>1.5826731457538443</v>
      </c>
      <c r="CP18" s="10">
        <v>1.3291584801050647</v>
      </c>
      <c r="CQ18" s="10">
        <v>0.95259239722662414</v>
      </c>
      <c r="CR18" s="10">
        <v>1.291624380859588</v>
      </c>
      <c r="CS18" s="10">
        <v>-0.36917272724932104</v>
      </c>
      <c r="CT18" s="10">
        <v>1.5759007666540867</v>
      </c>
      <c r="CU18" s="10">
        <v>1.9696511111602746</v>
      </c>
      <c r="CV18" s="10">
        <v>1.0850694515158921</v>
      </c>
      <c r="CW18" s="10">
        <v>1.0695455427632368</v>
      </c>
      <c r="CX18" s="10">
        <v>1.2659008899729827</v>
      </c>
      <c r="CY18" s="10">
        <v>1.0701698759622502</v>
      </c>
      <c r="CZ18" s="10">
        <v>0.98331746952493404</v>
      </c>
      <c r="DA18" s="10">
        <v>1.9760949236394367</v>
      </c>
      <c r="DB18" s="10">
        <v>2.2020864461729701</v>
      </c>
      <c r="DC18" s="10">
        <v>3.1370669012605674</v>
      </c>
      <c r="DD18" s="10">
        <v>3.2786822541228702</v>
      </c>
      <c r="DE18" s="10">
        <v>5.3290074722652747</v>
      </c>
      <c r="DF18" s="10">
        <v>4.6630443575552931</v>
      </c>
      <c r="DG18" s="10">
        <v>5.3128905765889698</v>
      </c>
      <c r="DH18" s="10">
        <v>2.6698724047290057</v>
      </c>
      <c r="DI18" s="10">
        <v>3.7204778648818575</v>
      </c>
      <c r="DJ18" s="10">
        <v>4.8731287724290411</v>
      </c>
      <c r="DK18" s="10">
        <v>5.8411464341788815</v>
      </c>
      <c r="DL18" s="10">
        <v>8.0564975042814098</v>
      </c>
      <c r="DM18" s="10">
        <v>8.4710105578290182</v>
      </c>
      <c r="DN18" s="10">
        <v>9.1579900625517325</v>
      </c>
      <c r="DO18" s="10">
        <v>9.1485816377450817</v>
      </c>
      <c r="DP18" s="10">
        <v>10.972301845473936</v>
      </c>
      <c r="DQ18" s="17">
        <f t="shared" si="0"/>
        <v>14.250984099596806</v>
      </c>
    </row>
    <row r="19" spans="1:121" x14ac:dyDescent="0.25">
      <c r="A19" s="11" t="s">
        <v>39</v>
      </c>
      <c r="B19" s="12">
        <v>6.7505499832389688</v>
      </c>
      <c r="C19" s="12">
        <v>5.0354742092926301</v>
      </c>
      <c r="D19" s="12">
        <v>4.8049736560401186</v>
      </c>
      <c r="E19" s="12">
        <v>4.3216061456580235</v>
      </c>
      <c r="F19" s="12">
        <v>3.9759387797594172</v>
      </c>
      <c r="G19" s="12">
        <v>5.1798335392250578</v>
      </c>
      <c r="H19" s="12">
        <v>2.9922460783840705</v>
      </c>
      <c r="I19" s="12">
        <v>1.2479968945384883</v>
      </c>
      <c r="J19" s="12">
        <v>-0.26181411321401526</v>
      </c>
      <c r="K19" s="12">
        <v>0.34088470666569037</v>
      </c>
      <c r="L19" s="12">
        <v>4.9674242367387933E-2</v>
      </c>
      <c r="M19" s="12">
        <v>-0.76635328659013169</v>
      </c>
      <c r="N19" s="12">
        <v>-1.5730358525457575</v>
      </c>
      <c r="O19" s="12">
        <v>-1.3422317789771085</v>
      </c>
      <c r="P19" s="12">
        <v>-2.0305755700599519</v>
      </c>
      <c r="Q19" s="12">
        <v>-1.0986789684950367</v>
      </c>
      <c r="R19" s="12">
        <v>-1.9358192968035013</v>
      </c>
      <c r="S19" s="12">
        <v>-1.9555176653050665</v>
      </c>
      <c r="T19" s="12">
        <v>-2.7368657098435278E-2</v>
      </c>
      <c r="U19" s="12">
        <v>0.33259615019632349</v>
      </c>
      <c r="V19" s="12">
        <v>0.20650781987046685</v>
      </c>
      <c r="W19" s="12">
        <v>-0.30227605674419067</v>
      </c>
      <c r="X19" s="12">
        <v>-0.14262231783162349</v>
      </c>
      <c r="Y19" s="12">
        <v>-0.8683376762672026</v>
      </c>
      <c r="Z19" s="12">
        <v>-0.97976392737545837</v>
      </c>
      <c r="AA19" s="12">
        <v>-3.7154291786336557E-2</v>
      </c>
      <c r="AB19" s="12">
        <v>0.53209241652736239</v>
      </c>
      <c r="AC19" s="12">
        <v>1.4704504038271438</v>
      </c>
      <c r="AD19" s="12">
        <v>1.5790474073883729</v>
      </c>
      <c r="AE19" s="12">
        <v>0.52663736548697671</v>
      </c>
      <c r="AF19" s="12">
        <v>-0.86219569324413214</v>
      </c>
      <c r="AG19" s="12">
        <v>0.17468242263502987</v>
      </c>
      <c r="AH19" s="12">
        <v>0.79569073340908858</v>
      </c>
      <c r="AI19" s="12">
        <v>0.10003772939374755</v>
      </c>
      <c r="AJ19" s="12">
        <v>0.36070363828875429</v>
      </c>
      <c r="AK19" s="12">
        <v>0.53638812737821695</v>
      </c>
      <c r="AL19" s="12">
        <v>0.53955896367104117</v>
      </c>
      <c r="AM19" s="12">
        <v>-0.15005950440777838</v>
      </c>
      <c r="AN19" s="12">
        <v>-1.3323220760141083</v>
      </c>
      <c r="AO19" s="12">
        <v>-2.6939475572305582</v>
      </c>
      <c r="AP19" s="12">
        <v>-1.7474932930974347</v>
      </c>
      <c r="AQ19" s="12">
        <v>-0.6508776827613616</v>
      </c>
      <c r="AR19" s="12">
        <v>1.9071546443449279</v>
      </c>
      <c r="AS19" s="12">
        <v>1.1088295328634814</v>
      </c>
      <c r="AT19" s="12">
        <v>-0.36838930322447538</v>
      </c>
      <c r="AU19" s="12">
        <v>-0.27906121578129728</v>
      </c>
      <c r="AV19" s="12">
        <v>-0.23788937034994717</v>
      </c>
      <c r="AW19" s="12">
        <v>1.13784276224888</v>
      </c>
      <c r="AX19" s="12">
        <v>3.7656927641442195</v>
      </c>
      <c r="AY19" s="12">
        <v>3.5506078400019447</v>
      </c>
      <c r="AZ19" s="12">
        <v>3.9268441344066645</v>
      </c>
      <c r="BA19" s="12">
        <v>4.9017540678273832</v>
      </c>
      <c r="BB19" s="12">
        <v>4.1936413810913677</v>
      </c>
      <c r="BC19" s="12">
        <v>4.1641911528257367</v>
      </c>
      <c r="BD19" s="12">
        <v>2.4064995068713273</v>
      </c>
      <c r="BE19" s="12">
        <v>2.586066908169002</v>
      </c>
      <c r="BF19" s="12">
        <v>3.7194023035787609</v>
      </c>
      <c r="BG19" s="12">
        <v>3.9377726958676078</v>
      </c>
      <c r="BH19" s="12">
        <v>4.6927236418116109</v>
      </c>
      <c r="BI19" s="12">
        <v>3.6319785363135111</v>
      </c>
      <c r="BJ19" s="12">
        <v>0.90576669423576561</v>
      </c>
      <c r="BK19" s="12">
        <v>0.95867493379626012</v>
      </c>
      <c r="BL19" s="12">
        <v>1.1327176318466599</v>
      </c>
      <c r="BM19" s="12">
        <v>1.2041582644673099</v>
      </c>
      <c r="BN19" s="12">
        <v>2.0143408718463576</v>
      </c>
      <c r="BO19" s="12">
        <v>2.5028333890081598</v>
      </c>
      <c r="BP19" s="12">
        <v>2.7237768064635617</v>
      </c>
      <c r="BQ19" s="12">
        <v>2.761377985790233</v>
      </c>
      <c r="BR19" s="12">
        <v>3.1140684306933935</v>
      </c>
      <c r="BS19" s="12">
        <v>3.1837265078051189</v>
      </c>
      <c r="BT19" s="12">
        <v>2.3947356852943642</v>
      </c>
      <c r="BU19" s="12">
        <v>2.554117777877309</v>
      </c>
      <c r="BV19" s="12">
        <v>3.4827145582949868</v>
      </c>
      <c r="BW19" s="12">
        <v>5.4524259169284903</v>
      </c>
      <c r="BX19" s="12">
        <v>5.591515377278597</v>
      </c>
      <c r="BY19" s="12">
        <v>5.6230495570134451</v>
      </c>
      <c r="BZ19" s="12">
        <v>4.5644826278707313</v>
      </c>
      <c r="CA19" s="12">
        <v>4.7309043971454514</v>
      </c>
      <c r="CB19" s="12">
        <v>5.0694259897966703</v>
      </c>
      <c r="CC19" s="12">
        <v>4.1308353825995141</v>
      </c>
      <c r="CD19" s="12">
        <v>4.6806547057989718</v>
      </c>
      <c r="CE19" s="12">
        <v>5.9470858344907498</v>
      </c>
      <c r="CF19" s="12">
        <v>6.7838082842368124</v>
      </c>
      <c r="CG19" s="12">
        <v>7.8372799057354854</v>
      </c>
      <c r="CH19" s="12">
        <v>6.6741828804247803</v>
      </c>
      <c r="CI19" s="12">
        <v>6.5209438068442864</v>
      </c>
      <c r="CJ19" s="12">
        <v>6.3638094009298669</v>
      </c>
      <c r="CK19" s="12">
        <v>6.1998810663603763</v>
      </c>
      <c r="CL19" s="12">
        <v>7.0273658948075308</v>
      </c>
      <c r="CM19" s="12">
        <v>5.3604799350655838</v>
      </c>
      <c r="CN19" s="12">
        <v>4.4015897889892415</v>
      </c>
      <c r="CO19" s="12">
        <v>4.1913630632621306</v>
      </c>
      <c r="CP19" s="12">
        <v>3.7387898141587641</v>
      </c>
      <c r="CQ19" s="12">
        <v>2.8660203374407729</v>
      </c>
      <c r="CR19" s="12">
        <v>1.8647289972236365</v>
      </c>
      <c r="CS19" s="12">
        <v>-0.30553909667199264</v>
      </c>
      <c r="CT19" s="12">
        <v>0.26850944533916277</v>
      </c>
      <c r="CU19" s="12">
        <v>0.12962447130517774</v>
      </c>
      <c r="CV19" s="12">
        <v>0.35307866025257795</v>
      </c>
      <c r="CW19" s="12">
        <v>0.8576395974088058</v>
      </c>
      <c r="CX19" s="12">
        <v>0.78831837101074598</v>
      </c>
      <c r="CY19" s="12">
        <v>1.8173114474069081</v>
      </c>
      <c r="CZ19" s="12">
        <v>3.5387531609663512</v>
      </c>
      <c r="DA19" s="12">
        <v>4.3374892529787701</v>
      </c>
      <c r="DB19" s="12">
        <v>5.8475867868621947</v>
      </c>
      <c r="DC19" s="12">
        <v>7.0862632222102491</v>
      </c>
      <c r="DD19" s="12">
        <v>8.7639047475628757</v>
      </c>
      <c r="DE19" s="12">
        <v>10.907810380457207</v>
      </c>
      <c r="DF19" s="12">
        <v>13.23634402069726</v>
      </c>
      <c r="DG19" s="12">
        <v>16.927709485877784</v>
      </c>
      <c r="DH19" s="12">
        <v>20.71242010337113</v>
      </c>
      <c r="DI19" s="12">
        <v>22.142407707721816</v>
      </c>
      <c r="DJ19" s="12">
        <v>23.212057721159979</v>
      </c>
      <c r="DK19" s="12">
        <v>23.577886714419421</v>
      </c>
      <c r="DL19" s="12">
        <v>23.626059080819275</v>
      </c>
      <c r="DM19" s="12">
        <v>24.910013215177628</v>
      </c>
      <c r="DN19" s="12">
        <v>25.743367575847472</v>
      </c>
      <c r="DO19" s="12">
        <v>26.09641742426605</v>
      </c>
      <c r="DP19" s="12">
        <v>25.582182638297766</v>
      </c>
      <c r="DQ19" s="17">
        <f t="shared" si="0"/>
        <v>34.346087385860642</v>
      </c>
    </row>
    <row r="20" spans="1:121" x14ac:dyDescent="0.25">
      <c r="A20" s="11" t="s">
        <v>40</v>
      </c>
      <c r="B20" s="10">
        <v>0.6902878755916646</v>
      </c>
      <c r="C20" s="10">
        <v>5.1710944259070857E-2</v>
      </c>
      <c r="D20" s="10">
        <v>-0.38205918302996622</v>
      </c>
      <c r="E20" s="10">
        <v>-0.71385683034499436</v>
      </c>
      <c r="F20" s="10">
        <v>-0.27334825262414597</v>
      </c>
      <c r="G20" s="10">
        <v>5.7236116737982456E-2</v>
      </c>
      <c r="H20" s="10">
        <v>-0.71114060935097712</v>
      </c>
      <c r="I20" s="10">
        <v>-1.1516602185612754</v>
      </c>
      <c r="J20" s="10">
        <v>-1.8514921714727279</v>
      </c>
      <c r="K20" s="10">
        <v>-1.6982918931789328</v>
      </c>
      <c r="L20" s="10">
        <v>-1.3973951905632163</v>
      </c>
      <c r="M20" s="10">
        <v>-0.82153291948739593</v>
      </c>
      <c r="N20" s="10">
        <v>-0.98585486337128714</v>
      </c>
      <c r="O20" s="10">
        <v>-2.2187996662608924</v>
      </c>
      <c r="P20" s="10">
        <v>-2.1119235563391214</v>
      </c>
      <c r="Q20" s="10">
        <v>-1.5658441355152632</v>
      </c>
      <c r="R20" s="10">
        <v>-1.4506081481724209</v>
      </c>
      <c r="S20" s="10">
        <v>-1.5415317407666578</v>
      </c>
      <c r="T20" s="10">
        <v>-0.85348096540982965</v>
      </c>
      <c r="U20" s="10">
        <v>-1.5464892128575372</v>
      </c>
      <c r="V20" s="10">
        <v>-1.6898010897942299</v>
      </c>
      <c r="W20" s="10">
        <v>-1.5980990234687198</v>
      </c>
      <c r="X20" s="10">
        <v>-2.3221301540390868</v>
      </c>
      <c r="Y20" s="10">
        <v>-3.2218334251307965</v>
      </c>
      <c r="Z20" s="10">
        <v>-4.6157665860764325</v>
      </c>
      <c r="AA20" s="10">
        <v>-4.2327814049941423</v>
      </c>
      <c r="AB20" s="10">
        <v>-2.7561240925696069</v>
      </c>
      <c r="AC20" s="10">
        <v>-2.5247392973928982</v>
      </c>
      <c r="AD20" s="10">
        <v>-1.9826262687396223</v>
      </c>
      <c r="AE20" s="10">
        <v>-1.9598939093366425</v>
      </c>
      <c r="AF20" s="10">
        <v>-2.3670283587559027</v>
      </c>
      <c r="AG20" s="10">
        <v>-2.3383483224868797</v>
      </c>
      <c r="AH20" s="10">
        <v>-3.0937695065497053</v>
      </c>
      <c r="AI20" s="10">
        <v>-2.515639471942535</v>
      </c>
      <c r="AJ20" s="10">
        <v>-1.7721890042711692</v>
      </c>
      <c r="AK20" s="10">
        <v>-1.3257314165095551</v>
      </c>
      <c r="AL20" s="10">
        <v>-0.13430241660323361</v>
      </c>
      <c r="AM20" s="10">
        <v>-0.70556454332704277</v>
      </c>
      <c r="AN20" s="10">
        <v>-2.5416120162279299</v>
      </c>
      <c r="AO20" s="10">
        <v>-2.8945152361158506</v>
      </c>
      <c r="AP20" s="10">
        <v>-3.0640185907200248</v>
      </c>
      <c r="AQ20" s="10">
        <v>-2.232342397285862</v>
      </c>
      <c r="AR20" s="10">
        <v>-1.9201104674672109</v>
      </c>
      <c r="AS20" s="10">
        <v>-1.4620416846416475</v>
      </c>
      <c r="AT20" s="10">
        <v>-0.54253928456726896</v>
      </c>
      <c r="AU20" s="10">
        <v>-0.60993854096247446</v>
      </c>
      <c r="AV20" s="10">
        <v>-0.57616258270815024</v>
      </c>
      <c r="AW20" s="10">
        <v>-0.17585005313847546</v>
      </c>
      <c r="AX20" s="10">
        <v>1.1580493434405099</v>
      </c>
      <c r="AY20" s="10">
        <v>2.3292104298826075</v>
      </c>
      <c r="AZ20" s="10">
        <v>2.8826024311720175</v>
      </c>
      <c r="BA20" s="10">
        <v>2.678184210764158</v>
      </c>
      <c r="BB20" s="10">
        <v>2.1892358356249844</v>
      </c>
      <c r="BC20" s="10">
        <v>1.1024446439841284</v>
      </c>
      <c r="BD20" s="10">
        <v>0.34001742947128832</v>
      </c>
      <c r="BE20" s="10">
        <v>0.50580132350120266</v>
      </c>
      <c r="BF20" s="10">
        <v>1.0961820584984565</v>
      </c>
      <c r="BG20" s="10">
        <v>1.549044709629797</v>
      </c>
      <c r="BH20" s="10">
        <v>2.0214861462533662</v>
      </c>
      <c r="BI20" s="10">
        <v>1.9828159803799537</v>
      </c>
      <c r="BJ20" s="10">
        <v>1.2000162374106793</v>
      </c>
      <c r="BK20" s="10">
        <v>1.2857525426986456</v>
      </c>
      <c r="BL20" s="10">
        <v>1.1772317428409451</v>
      </c>
      <c r="BM20" s="10">
        <v>1.4004459109295198</v>
      </c>
      <c r="BN20" s="10">
        <v>2.3558073510039321</v>
      </c>
      <c r="BO20" s="10">
        <v>3.4722155660919469</v>
      </c>
      <c r="BP20" s="10">
        <v>4.2129590156763044</v>
      </c>
      <c r="BQ20" s="10">
        <v>3.7887470674865824</v>
      </c>
      <c r="BR20" s="10">
        <v>3.6149593015819761</v>
      </c>
      <c r="BS20" s="10">
        <v>3.886853302422395</v>
      </c>
      <c r="BT20" s="10">
        <v>2.6598964223975941</v>
      </c>
      <c r="BU20" s="10">
        <v>1.214884691024551</v>
      </c>
      <c r="BV20" s="10">
        <v>0.75598975016914949</v>
      </c>
      <c r="BW20" s="10">
        <v>1.6431201857501065</v>
      </c>
      <c r="BX20" s="10">
        <v>1.8645949464431055</v>
      </c>
      <c r="BY20" s="10">
        <v>1.5491201332479108</v>
      </c>
      <c r="BZ20" s="10">
        <v>0.73388102191253779</v>
      </c>
      <c r="CA20" s="10">
        <v>0.25276794370037692</v>
      </c>
      <c r="CB20" s="10">
        <v>0.17341637001322852</v>
      </c>
      <c r="CC20" s="10">
        <v>-9.4623753369873498E-2</v>
      </c>
      <c r="CD20" s="10">
        <v>-0.49818715688627435</v>
      </c>
      <c r="CE20" s="10">
        <v>0.33512730743522923</v>
      </c>
      <c r="CF20" s="10">
        <v>1.480613491200188</v>
      </c>
      <c r="CG20" s="10">
        <v>1.9183244116979239</v>
      </c>
      <c r="CH20" s="10">
        <v>1.4532493051296171</v>
      </c>
      <c r="CI20" s="10">
        <v>-7.6569468369314109E-2</v>
      </c>
      <c r="CJ20" s="10">
        <v>-2.197620374165794</v>
      </c>
      <c r="CK20" s="10">
        <v>-3.1789160264332281</v>
      </c>
      <c r="CL20" s="10">
        <v>-3.0885713851812966</v>
      </c>
      <c r="CM20" s="10">
        <v>-2.4441127798831559</v>
      </c>
      <c r="CN20" s="10">
        <v>-2.1276423729272409</v>
      </c>
      <c r="CO20" s="10">
        <v>-2.4043519696551101</v>
      </c>
      <c r="CP20" s="10">
        <v>-2.7879385129242422</v>
      </c>
      <c r="CQ20" s="10">
        <v>-3.0759255754521178</v>
      </c>
      <c r="CR20" s="10">
        <v>-3.1364282713180245</v>
      </c>
      <c r="CS20" s="10">
        <v>-2.7207844482869348</v>
      </c>
      <c r="CT20" s="10">
        <v>-2.0049497015628361</v>
      </c>
      <c r="CU20" s="10">
        <v>-0.28071278156248525</v>
      </c>
      <c r="CV20" s="10">
        <v>2.0648281052569928</v>
      </c>
      <c r="CW20" s="10">
        <v>2.7379103858047245</v>
      </c>
      <c r="CX20" s="10">
        <v>3.1112946999190001</v>
      </c>
      <c r="CY20" s="10">
        <v>3.4115672115006248</v>
      </c>
      <c r="CZ20" s="10">
        <v>4.2030586041167766</v>
      </c>
      <c r="DA20" s="10">
        <v>4.9728740398895326</v>
      </c>
      <c r="DB20" s="10">
        <v>7.1319432900220932</v>
      </c>
      <c r="DC20" s="10">
        <v>9.0492099968801085</v>
      </c>
      <c r="DD20" s="10">
        <v>9.5284264487321764</v>
      </c>
      <c r="DE20" s="10">
        <v>10.056303313439813</v>
      </c>
      <c r="DF20" s="10">
        <v>10.316621264765914</v>
      </c>
      <c r="DG20" s="10">
        <v>12.392474221564399</v>
      </c>
      <c r="DH20" s="10">
        <v>13.609995336569611</v>
      </c>
      <c r="DI20" s="10">
        <v>15.372536160303028</v>
      </c>
      <c r="DJ20" s="10">
        <v>17.523794402888043</v>
      </c>
      <c r="DK20" s="10">
        <v>17.208007932900543</v>
      </c>
      <c r="DL20" s="10">
        <v>16.560242402848345</v>
      </c>
      <c r="DM20" s="10">
        <v>17.312328838689268</v>
      </c>
      <c r="DN20" s="10">
        <v>15.351489792054096</v>
      </c>
      <c r="DO20" s="10">
        <v>13.938958678792687</v>
      </c>
      <c r="DP20" s="10">
        <v>13.338614586149845</v>
      </c>
      <c r="DQ20" s="17">
        <f t="shared" si="0"/>
        <v>22.867041034882021</v>
      </c>
    </row>
    <row r="21" spans="1:121" x14ac:dyDescent="0.25">
      <c r="A21" s="11" t="s">
        <v>41</v>
      </c>
      <c r="B21" s="12">
        <v>3.8388961268517079</v>
      </c>
      <c r="C21" s="12">
        <v>4.0884281810468508</v>
      </c>
      <c r="D21" s="12">
        <v>3.8341356517247931</v>
      </c>
      <c r="E21" s="12">
        <v>4.1918311160613655</v>
      </c>
      <c r="F21" s="12">
        <v>4.0485650448902391</v>
      </c>
      <c r="G21" s="12">
        <v>4.3030509922715225</v>
      </c>
      <c r="H21" s="12">
        <v>4.0445383060854709</v>
      </c>
      <c r="I21" s="12">
        <v>4.1524698403017339</v>
      </c>
      <c r="J21" s="12">
        <v>3.1432824339756138</v>
      </c>
      <c r="K21" s="12">
        <v>2.7106836023126561</v>
      </c>
      <c r="L21" s="12">
        <v>2.5049661805498715</v>
      </c>
      <c r="M21" s="12">
        <v>2.2962270850706261</v>
      </c>
      <c r="N21" s="12">
        <v>2.1087246141681391</v>
      </c>
      <c r="O21" s="12">
        <v>1.7756392940741108</v>
      </c>
      <c r="P21" s="12">
        <v>1.7735271467542759</v>
      </c>
      <c r="Q21" s="12">
        <v>1.5349588583517288</v>
      </c>
      <c r="R21" s="12">
        <v>1.504721318303055</v>
      </c>
      <c r="S21" s="12">
        <v>1.1638339946398162</v>
      </c>
      <c r="T21" s="12">
        <v>1.1926122145060845</v>
      </c>
      <c r="U21" s="12">
        <v>0.8160202846290332</v>
      </c>
      <c r="V21" s="12">
        <v>0.97907745300895499</v>
      </c>
      <c r="W21" s="12">
        <v>1.0596006406207579</v>
      </c>
      <c r="X21" s="12">
        <v>0.99959924758483965</v>
      </c>
      <c r="Y21" s="12">
        <v>0.83998080621394422</v>
      </c>
      <c r="Z21" s="12">
        <v>0.90463533073332769</v>
      </c>
      <c r="AA21" s="12">
        <v>0.9291444345144555</v>
      </c>
      <c r="AB21" s="12">
        <v>0.82600044476816947</v>
      </c>
      <c r="AC21" s="12">
        <v>0.73903233349807351</v>
      </c>
      <c r="AD21" s="12">
        <v>0.94949154635519051</v>
      </c>
      <c r="AE21" s="12">
        <v>1.0380787691228903</v>
      </c>
      <c r="AF21" s="12">
        <v>1.2251096434010407</v>
      </c>
      <c r="AG21" s="12">
        <v>1.2490011353218193</v>
      </c>
      <c r="AH21" s="12">
        <v>1.4053818564993037</v>
      </c>
      <c r="AI21" s="12">
        <v>1.3782621747118924</v>
      </c>
      <c r="AJ21" s="12">
        <v>1.2987154208014147</v>
      </c>
      <c r="AK21" s="12">
        <v>1.5402161733811965</v>
      </c>
      <c r="AL21" s="12">
        <v>1.5457309864121243</v>
      </c>
      <c r="AM21" s="12">
        <v>1.6306501031797325</v>
      </c>
      <c r="AN21" s="12">
        <v>1.8465360108831135</v>
      </c>
      <c r="AO21" s="12">
        <v>1.7345972246274357</v>
      </c>
      <c r="AP21" s="12">
        <v>1.5927595513128807</v>
      </c>
      <c r="AQ21" s="12">
        <v>1.5785118930307931</v>
      </c>
      <c r="AR21" s="12">
        <v>1.5301992392346335</v>
      </c>
      <c r="AS21" s="12">
        <v>1.705817006150113</v>
      </c>
      <c r="AT21" s="12">
        <v>1.6163271875415859</v>
      </c>
      <c r="AU21" s="12">
        <v>1.5795739129142987</v>
      </c>
      <c r="AV21" s="12">
        <v>1.6863497315734719</v>
      </c>
      <c r="AW21" s="12">
        <v>1.8948507091917151</v>
      </c>
      <c r="AX21" s="12">
        <v>1.9181228618926127</v>
      </c>
      <c r="AY21" s="12">
        <v>1.9368850871504861</v>
      </c>
      <c r="AZ21" s="12">
        <v>1.9639702421097951</v>
      </c>
      <c r="BA21" s="12">
        <v>2.0025935783235269</v>
      </c>
      <c r="BB21" s="12">
        <v>2.4527513388686657</v>
      </c>
      <c r="BC21" s="12">
        <v>2.6369501977828662</v>
      </c>
      <c r="BD21" s="12">
        <v>2.6279109635150206</v>
      </c>
      <c r="BE21" s="12">
        <v>2.5808590072668949</v>
      </c>
      <c r="BF21" s="12">
        <v>2.770997696475618</v>
      </c>
      <c r="BG21" s="12">
        <v>2.8833714045301946</v>
      </c>
      <c r="BH21" s="12">
        <v>2.9975282340881222</v>
      </c>
      <c r="BI21" s="12">
        <v>2.9899404225578081</v>
      </c>
      <c r="BJ21" s="12">
        <v>3.11628543497946</v>
      </c>
      <c r="BK21" s="12">
        <v>3.2579872381671748</v>
      </c>
      <c r="BL21" s="12">
        <v>3.2182517440685103</v>
      </c>
      <c r="BM21" s="12">
        <v>3.4597870453688273</v>
      </c>
      <c r="BN21" s="12">
        <v>3.1385776261737703</v>
      </c>
      <c r="BO21" s="12">
        <v>3.3392388485182352</v>
      </c>
      <c r="BP21" s="12">
        <v>3.5651139658804425</v>
      </c>
      <c r="BQ21" s="12">
        <v>3.5811224753184376</v>
      </c>
      <c r="BR21" s="12">
        <v>3.7436454952937339</v>
      </c>
      <c r="BS21" s="12">
        <v>4.2479861329676112</v>
      </c>
      <c r="BT21" s="12">
        <v>4.4671830562487145</v>
      </c>
      <c r="BU21" s="12">
        <v>4.276682560475308</v>
      </c>
      <c r="BV21" s="12">
        <v>4.2067336107754585</v>
      </c>
      <c r="BW21" s="12">
        <v>4.676722176995284</v>
      </c>
      <c r="BX21" s="12">
        <v>4.6990997285112144</v>
      </c>
      <c r="BY21" s="12">
        <v>4.9780681619357949</v>
      </c>
      <c r="BZ21" s="12">
        <v>5.0858156426839969</v>
      </c>
      <c r="CA21" s="12">
        <v>5.1725080680486712</v>
      </c>
      <c r="CB21" s="12">
        <v>5.5883064949857015</v>
      </c>
      <c r="CC21" s="12">
        <v>5.5962705819299998</v>
      </c>
      <c r="CD21" s="12">
        <v>5.3624338246157635</v>
      </c>
      <c r="CE21" s="12">
        <v>5.5226718398718333</v>
      </c>
      <c r="CF21" s="12">
        <v>5.7896673786005977</v>
      </c>
      <c r="CG21" s="12">
        <v>6.0019569859306472</v>
      </c>
      <c r="CH21" s="12">
        <v>6.352536485365647</v>
      </c>
      <c r="CI21" s="12">
        <v>6.2805698905347214</v>
      </c>
      <c r="CJ21" s="12">
        <v>6.1607683582365951</v>
      </c>
      <c r="CK21" s="12">
        <v>5.9899538719870691</v>
      </c>
      <c r="CL21" s="12">
        <v>5.9119091682134979</v>
      </c>
      <c r="CM21" s="12">
        <v>5.8506043117217814</v>
      </c>
      <c r="CN21" s="12">
        <v>5.4710379483130538</v>
      </c>
      <c r="CO21" s="12">
        <v>5.1657777364285948</v>
      </c>
      <c r="CP21" s="12">
        <v>4.8941301930328649</v>
      </c>
      <c r="CQ21" s="12">
        <v>4.266436880079965</v>
      </c>
      <c r="CR21" s="12">
        <v>3.8331605437533938</v>
      </c>
      <c r="CS21" s="12">
        <v>3.4664217154344499</v>
      </c>
      <c r="CT21" s="12">
        <v>2.7442142559818876</v>
      </c>
      <c r="CU21" s="12">
        <v>2.842028617785445</v>
      </c>
      <c r="CV21" s="12">
        <v>3.1083190902358382</v>
      </c>
      <c r="CW21" s="12">
        <v>3.1905464412152753</v>
      </c>
      <c r="CX21" s="12">
        <v>3.1708053248354275</v>
      </c>
      <c r="CY21" s="12">
        <v>3.2465516145929314</v>
      </c>
      <c r="CZ21" s="12">
        <v>3.5821092840396602</v>
      </c>
      <c r="DA21" s="12">
        <v>4.1915163587538586</v>
      </c>
      <c r="DB21" s="12">
        <v>4.9317276778426873</v>
      </c>
      <c r="DC21" s="12">
        <v>6.1541375158703033</v>
      </c>
      <c r="DD21" s="12">
        <v>6.8463075399868103</v>
      </c>
      <c r="DE21" s="12">
        <v>8.9774921600426012</v>
      </c>
      <c r="DF21" s="12">
        <v>11.127888166048933</v>
      </c>
      <c r="DG21" s="12">
        <v>14.009295149582485</v>
      </c>
      <c r="DH21" s="12">
        <v>16.623882466560971</v>
      </c>
      <c r="DI21" s="12">
        <v>18.361014180212393</v>
      </c>
      <c r="DJ21" s="12">
        <v>20.154704242148995</v>
      </c>
      <c r="DK21" s="12">
        <v>20.898895481334009</v>
      </c>
      <c r="DL21" s="12">
        <v>21.290272189155374</v>
      </c>
      <c r="DM21" s="12">
        <v>22.32175819911393</v>
      </c>
      <c r="DN21" s="12">
        <v>23.226414020724476</v>
      </c>
      <c r="DO21" s="12">
        <v>22.902827871578538</v>
      </c>
      <c r="DP21" s="12">
        <v>23.225808988987382</v>
      </c>
      <c r="DQ21" s="17">
        <f t="shared" si="0"/>
        <v>30.072116528974192</v>
      </c>
    </row>
    <row r="22" spans="1:121" x14ac:dyDescent="0.25">
      <c r="A22" s="11" t="s">
        <v>42</v>
      </c>
      <c r="B22" s="10">
        <v>5.5704612438480865</v>
      </c>
      <c r="C22" s="10">
        <v>5.3966965670989282</v>
      </c>
      <c r="D22" s="10">
        <v>3.2226460900703415</v>
      </c>
      <c r="E22" s="10">
        <v>1.6987436750803226</v>
      </c>
      <c r="F22" s="10">
        <v>1.4632710214633136</v>
      </c>
      <c r="G22" s="10">
        <v>1.4864841404373124</v>
      </c>
      <c r="H22" s="10">
        <v>-2.2581208657402811</v>
      </c>
      <c r="I22" s="10">
        <v>-3.5626200035302986</v>
      </c>
      <c r="J22" s="10">
        <v>-4.0099812876280367</v>
      </c>
      <c r="K22" s="10">
        <v>-4.1163592529231465</v>
      </c>
      <c r="L22" s="10">
        <v>-4.2885639522297083</v>
      </c>
      <c r="M22" s="10">
        <v>-4.1500108895733803</v>
      </c>
      <c r="N22" s="10">
        <v>-4.9641234011712498</v>
      </c>
      <c r="O22" s="10">
        <v>-5.2581820629411027</v>
      </c>
      <c r="P22" s="10">
        <v>-3.4203952461501075</v>
      </c>
      <c r="Q22" s="10">
        <v>-2.6288818165131289</v>
      </c>
      <c r="R22" s="10">
        <v>-3.0836728107864957</v>
      </c>
      <c r="S22" s="10">
        <v>-2.8114657141804003</v>
      </c>
      <c r="T22" s="10">
        <v>-2.6664811871336127</v>
      </c>
      <c r="U22" s="10">
        <v>-1.0358101529632933</v>
      </c>
      <c r="V22" s="10">
        <v>-1.5000218012906856</v>
      </c>
      <c r="W22" s="10">
        <v>0.48851088801949061</v>
      </c>
      <c r="X22" s="10">
        <v>0.47666560621291865</v>
      </c>
      <c r="Y22" s="10">
        <v>1.3852812006557116</v>
      </c>
      <c r="Z22" s="10">
        <v>2.6754885370222183</v>
      </c>
      <c r="AA22" s="10">
        <v>2.9994347140005431</v>
      </c>
      <c r="AB22" s="10">
        <v>2.7698083233602233</v>
      </c>
      <c r="AC22" s="10">
        <v>2.6604625990309501</v>
      </c>
      <c r="AD22" s="10">
        <v>3.1462948384669289</v>
      </c>
      <c r="AE22" s="10">
        <v>2.5961206674812303</v>
      </c>
      <c r="AF22" s="10">
        <v>2.672210107409299</v>
      </c>
      <c r="AG22" s="10">
        <v>2.3795412136557843</v>
      </c>
      <c r="AH22" s="10">
        <v>2.5531560831609283</v>
      </c>
      <c r="AI22" s="10">
        <v>0.27761603645795674</v>
      </c>
      <c r="AJ22" s="10">
        <v>-4.2299442796306153E-2</v>
      </c>
      <c r="AK22" s="10">
        <v>-0.6980133346692412</v>
      </c>
      <c r="AL22" s="10">
        <v>-0.71537829258264196</v>
      </c>
      <c r="AM22" s="10">
        <v>-0.9475824700182045</v>
      </c>
      <c r="AN22" s="10">
        <v>-1.1134279086841303</v>
      </c>
      <c r="AO22" s="10">
        <v>-1.4452418545061789</v>
      </c>
      <c r="AP22" s="10">
        <v>-1.6860487427131119</v>
      </c>
      <c r="AQ22" s="10">
        <v>-1.4912790101327005</v>
      </c>
      <c r="AR22" s="10">
        <v>-0.9572058453810115</v>
      </c>
      <c r="AS22" s="10">
        <v>-0.84498113925566543</v>
      </c>
      <c r="AT22" s="10">
        <v>-1.1738138101686388</v>
      </c>
      <c r="AU22" s="10">
        <v>-1.1845024913337596</v>
      </c>
      <c r="AV22" s="10">
        <v>-0.96905920156953584</v>
      </c>
      <c r="AW22" s="10">
        <v>-1.1096649614444374</v>
      </c>
      <c r="AX22" s="10">
        <v>-1.2757243567113221</v>
      </c>
      <c r="AY22" s="10">
        <v>-1.1503420851596786</v>
      </c>
      <c r="AZ22" s="10">
        <v>-1.5111529391833756</v>
      </c>
      <c r="BA22" s="10">
        <v>-4.830519276166001E-2</v>
      </c>
      <c r="BB22" s="10">
        <v>0.21865685034607907</v>
      </c>
      <c r="BC22" s="10">
        <v>0.17699463698662043</v>
      </c>
      <c r="BD22" s="10">
        <v>0.83099387412804049</v>
      </c>
      <c r="BE22" s="10">
        <v>0.90518254942952581</v>
      </c>
      <c r="BF22" s="10">
        <v>1.1367555703827037</v>
      </c>
      <c r="BG22" s="10">
        <v>1.8418289494285034</v>
      </c>
      <c r="BH22" s="10">
        <v>2.1025593884100431</v>
      </c>
      <c r="BI22" s="10">
        <v>2.6544255677938082</v>
      </c>
      <c r="BJ22" s="10">
        <v>3.234306956007444</v>
      </c>
      <c r="BK22" s="10">
        <v>4.1059057615879198</v>
      </c>
      <c r="BL22" s="10">
        <v>4.643817343732465</v>
      </c>
      <c r="BM22" s="10">
        <v>3.5217507958653158</v>
      </c>
      <c r="BN22" s="10">
        <v>3.4232329582079899</v>
      </c>
      <c r="BO22" s="10">
        <v>3.5010842282064516</v>
      </c>
      <c r="BP22" s="10">
        <v>3.5860116015564216</v>
      </c>
      <c r="BQ22" s="10">
        <v>4.0377073484890929</v>
      </c>
      <c r="BR22" s="10">
        <v>4.0763102943531067</v>
      </c>
      <c r="BS22" s="10">
        <v>3.8299821055220065</v>
      </c>
      <c r="BT22" s="10">
        <v>4.2328243702012003</v>
      </c>
      <c r="BU22" s="10">
        <v>4.3243212402260838</v>
      </c>
      <c r="BV22" s="10">
        <v>5.1705451114296892</v>
      </c>
      <c r="BW22" s="10">
        <v>3.7517774779961997</v>
      </c>
      <c r="BX22" s="10">
        <v>3.6020432474354749</v>
      </c>
      <c r="BY22" s="10">
        <v>3.2980196288855126</v>
      </c>
      <c r="BZ22" s="10">
        <v>3.0321366080199539</v>
      </c>
      <c r="CA22" s="10">
        <v>3.8269594095277313</v>
      </c>
      <c r="CB22" s="10">
        <v>3.4161955399620183</v>
      </c>
      <c r="CC22" s="10">
        <v>2.6191685834915575</v>
      </c>
      <c r="CD22" s="10">
        <v>2.8099632112590598</v>
      </c>
      <c r="CE22" s="10">
        <v>2.5835851505089096</v>
      </c>
      <c r="CF22" s="10">
        <v>3.0066810994952249</v>
      </c>
      <c r="CG22" s="10">
        <v>2.3984192510382911</v>
      </c>
      <c r="CH22" s="10">
        <v>2.6293840650129567</v>
      </c>
      <c r="CI22" s="10">
        <v>2.1393655007693866</v>
      </c>
      <c r="CJ22" s="10">
        <v>0.7640592532146826</v>
      </c>
      <c r="CK22" s="10">
        <v>0.56642997532925676</v>
      </c>
      <c r="CL22" s="10">
        <v>0.38105913781079437</v>
      </c>
      <c r="CM22" s="10">
        <v>0.28905226871573575</v>
      </c>
      <c r="CN22" s="10">
        <v>0.87691653233605393</v>
      </c>
      <c r="CO22" s="10">
        <v>0.53664960707413911</v>
      </c>
      <c r="CP22" s="10">
        <v>1.0074546326435154</v>
      </c>
      <c r="CQ22" s="10">
        <v>1.0027476719944843</v>
      </c>
      <c r="CR22" s="10">
        <v>1.4473583896761539</v>
      </c>
      <c r="CS22" s="10">
        <v>0.83631606424863492</v>
      </c>
      <c r="CT22" s="10">
        <v>1.2612813482294314</v>
      </c>
      <c r="CU22" s="10">
        <v>1.7384429097518961</v>
      </c>
      <c r="CV22" s="10">
        <v>3.3550165415193334</v>
      </c>
      <c r="CW22" s="10">
        <v>3.6605350931739622</v>
      </c>
      <c r="CX22" s="10">
        <v>4.0170879699275446</v>
      </c>
      <c r="CY22" s="10">
        <v>3.6326848903619293</v>
      </c>
      <c r="CZ22" s="10">
        <v>3.3155149497490584</v>
      </c>
      <c r="DA22" s="10">
        <v>5.0334476401117172</v>
      </c>
      <c r="DB22" s="10">
        <v>4.792407560487888</v>
      </c>
      <c r="DC22" s="10">
        <v>5.4912658844831697</v>
      </c>
      <c r="DD22" s="10">
        <v>4.4706498870157958</v>
      </c>
      <c r="DE22" s="10">
        <v>6.1924046166185889</v>
      </c>
      <c r="DF22" s="10">
        <v>5.7833345535873946</v>
      </c>
      <c r="DG22" s="10">
        <v>6.9298466494830819</v>
      </c>
      <c r="DH22" s="10">
        <v>7.5693560427319255</v>
      </c>
      <c r="DI22" s="10">
        <v>7.7436321882580472</v>
      </c>
      <c r="DJ22" s="10">
        <v>8.07455452365393</v>
      </c>
      <c r="DK22" s="10">
        <v>9.5876437269217547</v>
      </c>
      <c r="DL22" s="10">
        <v>11.91022439323126</v>
      </c>
      <c r="DM22" s="10">
        <v>12.721238721988598</v>
      </c>
      <c r="DN22" s="10">
        <v>10.092514142775613</v>
      </c>
      <c r="DO22" s="10">
        <v>9.007429391783333</v>
      </c>
      <c r="DP22" s="10">
        <v>10.336904988474799</v>
      </c>
      <c r="DQ22" s="17">
        <f t="shared" si="0"/>
        <v>14.807554875490595</v>
      </c>
    </row>
    <row r="24" spans="1:121" x14ac:dyDescent="0.25">
      <c r="A24" s="2" t="s">
        <v>43</v>
      </c>
    </row>
    <row r="25" spans="1:121" ht="17.25" x14ac:dyDescent="0.25">
      <c r="A25" t="s">
        <v>44</v>
      </c>
    </row>
    <row r="26" spans="1:121" ht="17.25" x14ac:dyDescent="0.25">
      <c r="A26" t="s">
        <v>45</v>
      </c>
      <c r="BN26" t="s">
        <v>56</v>
      </c>
      <c r="DE26" s="16">
        <f>DD6+DP6</f>
        <v>24.636856784503095</v>
      </c>
    </row>
    <row r="27" spans="1:121" ht="17.25" x14ac:dyDescent="0.25">
      <c r="A27" t="s">
        <v>46</v>
      </c>
      <c r="BN27" s="16">
        <f>BI6+BU6+CF6</f>
        <v>9.2599724718819374</v>
      </c>
    </row>
    <row r="29" spans="1:121" x14ac:dyDescent="0.25">
      <c r="A29" s="2" t="s">
        <v>47</v>
      </c>
    </row>
    <row r="30" spans="1:121" x14ac:dyDescent="0.25">
      <c r="A30" s="3" t="s">
        <v>48</v>
      </c>
    </row>
    <row r="31" spans="1:121" x14ac:dyDescent="0.25">
      <c r="A31" s="5" t="s">
        <v>0</v>
      </c>
      <c r="B31" s="3" t="s">
        <v>49</v>
      </c>
    </row>
    <row r="32" spans="1:121" x14ac:dyDescent="0.25">
      <c r="A32" s="6" t="s">
        <v>0</v>
      </c>
      <c r="B32" s="3" t="s">
        <v>50</v>
      </c>
    </row>
    <row r="33" spans="1:2" x14ac:dyDescent="0.25">
      <c r="A33" s="7" t="s">
        <v>0</v>
      </c>
      <c r="B33" s="3" t="s">
        <v>51</v>
      </c>
    </row>
    <row r="34" spans="1:2" x14ac:dyDescent="0.25">
      <c r="A34" s="8" t="s">
        <v>0</v>
      </c>
      <c r="B34" s="3" t="s">
        <v>52</v>
      </c>
    </row>
    <row r="35" spans="1:2" x14ac:dyDescent="0.25">
      <c r="A35" s="3" t="s">
        <v>53</v>
      </c>
    </row>
    <row r="36" spans="1:2" x14ac:dyDescent="0.25">
      <c r="A36" s="9" t="s">
        <v>0</v>
      </c>
      <c r="B36" s="3" t="s">
        <v>54</v>
      </c>
    </row>
    <row r="38" spans="1:2" x14ac:dyDescent="0.25">
      <c r="A38" s="3" t="s">
        <v>55</v>
      </c>
    </row>
  </sheetData>
  <mergeCells count="12">
    <mergeCell ref="B2:DP2"/>
    <mergeCell ref="B3:DP3"/>
    <mergeCell ref="B4:M4"/>
    <mergeCell ref="N4:Y4"/>
    <mergeCell ref="Z4:AK4"/>
    <mergeCell ref="AL4:AW4"/>
    <mergeCell ref="AX4:BI4"/>
    <mergeCell ref="BJ4:BU4"/>
    <mergeCell ref="BV4:CF4"/>
    <mergeCell ref="CG4:CR4"/>
    <mergeCell ref="CS4:DD4"/>
    <mergeCell ref="DE4:DP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Teacher</cp:lastModifiedBy>
  <dcterms:created xsi:type="dcterms:W3CDTF">2023-01-18T09:42:26Z</dcterms:created>
  <dcterms:modified xsi:type="dcterms:W3CDTF">2023-01-18T10:11:32Z</dcterms:modified>
</cp:coreProperties>
</file>