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744"/>
  </bookViews>
  <sheets>
    <sheet name="Десетично скалиране" sheetId="1" r:id="rId1"/>
    <sheet name="Мин-макс нормализиране" sheetId="2" r:id="rId2"/>
    <sheet name="Нормализация по s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3" i="1"/>
  <c r="D3" i="1"/>
  <c r="D3" i="3" l="1"/>
  <c r="A24" i="3"/>
  <c r="A23" i="3"/>
  <c r="E3" i="2" l="1"/>
</calcChain>
</file>

<file path=xl/sharedStrings.xml><?xml version="1.0" encoding="utf-8"?>
<sst xmlns="http://schemas.openxmlformats.org/spreadsheetml/2006/main" count="20" uniqueCount="9">
  <si>
    <t>V1</t>
  </si>
  <si>
    <t>V2</t>
  </si>
  <si>
    <t>V1'</t>
  </si>
  <si>
    <t>V2'</t>
  </si>
  <si>
    <t>:mean</t>
  </si>
  <si>
    <t>:sd</t>
  </si>
  <si>
    <t>Данни</t>
  </si>
  <si>
    <t>Нормализирани данни</t>
  </si>
  <si>
    <t>Нормализирани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</si>
</sst>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Онагледени </a:t>
            </a:r>
            <a:r>
              <a:rPr lang="en-US"/>
              <a:t>V1 </a:t>
            </a:r>
            <a:r>
              <a:rPr lang="bg-BG"/>
              <a:t>и </a:t>
            </a:r>
            <a:r>
              <a:rPr lang="en-US"/>
              <a:t>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'Десетично скалиране'!$A$2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'Десетично скалиране'!$A$3:$A$22</c:f>
              <c:numCache>
                <c:formatCode>General</c:formatCode>
                <c:ptCount val="20"/>
                <c:pt idx="0">
                  <c:v>8821</c:v>
                </c:pt>
                <c:pt idx="1">
                  <c:v>2083</c:v>
                </c:pt>
                <c:pt idx="2">
                  <c:v>4264</c:v>
                </c:pt>
                <c:pt idx="3">
                  <c:v>7998</c:v>
                </c:pt>
                <c:pt idx="4">
                  <c:v>6139</c:v>
                </c:pt>
                <c:pt idx="5">
                  <c:v>4712</c:v>
                </c:pt>
                <c:pt idx="6">
                  <c:v>3166</c:v>
                </c:pt>
                <c:pt idx="7">
                  <c:v>6004</c:v>
                </c:pt>
                <c:pt idx="8">
                  <c:v>6730</c:v>
                </c:pt>
                <c:pt idx="9">
                  <c:v>6449</c:v>
                </c:pt>
                <c:pt idx="10">
                  <c:v>7580</c:v>
                </c:pt>
                <c:pt idx="11">
                  <c:v>2098</c:v>
                </c:pt>
                <c:pt idx="12">
                  <c:v>5059</c:v>
                </c:pt>
                <c:pt idx="13">
                  <c:v>8365</c:v>
                </c:pt>
                <c:pt idx="14">
                  <c:v>4429</c:v>
                </c:pt>
                <c:pt idx="15">
                  <c:v>7926</c:v>
                </c:pt>
                <c:pt idx="16">
                  <c:v>6014</c:v>
                </c:pt>
                <c:pt idx="17">
                  <c:v>8162</c:v>
                </c:pt>
                <c:pt idx="18">
                  <c:v>8123</c:v>
                </c:pt>
                <c:pt idx="19">
                  <c:v>5135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'Десетично скалиране'!$B$2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'Десетично скалиране'!$B$3:$B$22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9</c:v>
                </c:pt>
                <c:pt idx="16">
                  <c:v>4</c:v>
                </c:pt>
                <c:pt idx="17">
                  <c:v>10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05072"/>
        <c:axId val="552007424"/>
      </c:lineChart>
      <c:catAx>
        <c:axId val="5520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52007424"/>
        <c:crosses val="autoZero"/>
        <c:auto val="1"/>
        <c:lblAlgn val="ctr"/>
        <c:lblOffset val="100"/>
        <c:noMultiLvlLbl val="0"/>
      </c:catAx>
      <c:valAx>
        <c:axId val="552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520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Онагледени</a:t>
            </a:r>
            <a:r>
              <a:rPr lang="bg-BG" baseline="0"/>
              <a:t> </a:t>
            </a:r>
            <a:r>
              <a:rPr lang="en-US" baseline="0"/>
              <a:t>V1' </a:t>
            </a:r>
            <a:r>
              <a:rPr lang="bg-BG" baseline="0"/>
              <a:t>и </a:t>
            </a:r>
            <a:r>
              <a:rPr lang="en-US" baseline="0"/>
              <a:t>V2'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'Десетично скалиране'!$D$2</c:f>
              <c:strCache>
                <c:ptCount val="1"/>
                <c:pt idx="0">
                  <c:v>V1'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'Десетично скалиране'!$D$3:$D$22</c:f>
              <c:numCache>
                <c:formatCode>General</c:formatCode>
                <c:ptCount val="20"/>
                <c:pt idx="0">
                  <c:v>0.8821</c:v>
                </c:pt>
                <c:pt idx="1">
                  <c:v>0.20830000000000001</c:v>
                </c:pt>
                <c:pt idx="2">
                  <c:v>0.4264</c:v>
                </c:pt>
                <c:pt idx="3">
                  <c:v>0.79979999999999996</c:v>
                </c:pt>
                <c:pt idx="4">
                  <c:v>0.6139</c:v>
                </c:pt>
                <c:pt idx="5">
                  <c:v>0.47120000000000001</c:v>
                </c:pt>
                <c:pt idx="6">
                  <c:v>0.31659999999999999</c:v>
                </c:pt>
                <c:pt idx="7">
                  <c:v>0.60040000000000004</c:v>
                </c:pt>
                <c:pt idx="8">
                  <c:v>0.67300000000000004</c:v>
                </c:pt>
                <c:pt idx="9">
                  <c:v>0.64490000000000003</c:v>
                </c:pt>
                <c:pt idx="10">
                  <c:v>0.75800000000000001</c:v>
                </c:pt>
                <c:pt idx="11">
                  <c:v>0.20979999999999999</c:v>
                </c:pt>
                <c:pt idx="12">
                  <c:v>0.50590000000000002</c:v>
                </c:pt>
                <c:pt idx="13">
                  <c:v>0.83650000000000002</c:v>
                </c:pt>
                <c:pt idx="14">
                  <c:v>0.44290000000000002</c:v>
                </c:pt>
                <c:pt idx="15">
                  <c:v>0.79259999999999997</c:v>
                </c:pt>
                <c:pt idx="16">
                  <c:v>0.60140000000000005</c:v>
                </c:pt>
                <c:pt idx="17">
                  <c:v>0.81620000000000004</c:v>
                </c:pt>
                <c:pt idx="18">
                  <c:v>0.81230000000000002</c:v>
                </c:pt>
                <c:pt idx="19">
                  <c:v>0.51349999999999996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'Десетично скалиране'!$E$2</c:f>
              <c:strCache>
                <c:ptCount val="1"/>
                <c:pt idx="0">
                  <c:v>V2'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'Десетично скалиране'!$E$3:$E$22</c:f>
              <c:numCache>
                <c:formatCode>General</c:formatCode>
                <c:ptCount val="20"/>
                <c:pt idx="0">
                  <c:v>0.6</c:v>
                </c:pt>
                <c:pt idx="1">
                  <c:v>0.9</c:v>
                </c:pt>
                <c:pt idx="2">
                  <c:v>0.5</c:v>
                </c:pt>
                <c:pt idx="3">
                  <c:v>0.9</c:v>
                </c:pt>
                <c:pt idx="4">
                  <c:v>0.8</c:v>
                </c:pt>
                <c:pt idx="5">
                  <c:v>0.9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1</c:v>
                </c:pt>
                <c:pt idx="12">
                  <c:v>0.7</c:v>
                </c:pt>
                <c:pt idx="13">
                  <c:v>0.7</c:v>
                </c:pt>
                <c:pt idx="14">
                  <c:v>0.2</c:v>
                </c:pt>
                <c:pt idx="15">
                  <c:v>0.9</c:v>
                </c:pt>
                <c:pt idx="16">
                  <c:v>0.4</c:v>
                </c:pt>
                <c:pt idx="17">
                  <c:v>1</c:v>
                </c:pt>
                <c:pt idx="18">
                  <c:v>0.7</c:v>
                </c:pt>
                <c:pt idx="1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06640"/>
        <c:axId val="552008600"/>
      </c:lineChart>
      <c:catAx>
        <c:axId val="5520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52008600"/>
        <c:crosses val="autoZero"/>
        <c:auto val="1"/>
        <c:lblAlgn val="ctr"/>
        <c:lblOffset val="100"/>
        <c:noMultiLvlLbl val="0"/>
      </c:catAx>
      <c:valAx>
        <c:axId val="55200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52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3</xdr:row>
      <xdr:rowOff>80010</xdr:rowOff>
    </xdr:from>
    <xdr:to>
      <xdr:col>13</xdr:col>
      <xdr:colOff>30480</xdr:colOff>
      <xdr:row>18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3</xdr:row>
      <xdr:rowOff>80010</xdr:rowOff>
    </xdr:from>
    <xdr:to>
      <xdr:col>20</xdr:col>
      <xdr:colOff>449580</xdr:colOff>
      <xdr:row>18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J20" sqref="J20"/>
    </sheetView>
  </sheetViews>
  <sheetFormatPr defaultRowHeight="14.4" x14ac:dyDescent="0.3"/>
  <sheetData>
    <row r="1" spans="1:5" x14ac:dyDescent="0.3">
      <c r="A1" s="3" t="s">
        <v>6</v>
      </c>
      <c r="B1" s="3"/>
      <c r="C1" s="1"/>
      <c r="D1" s="3" t="s">
        <v>8</v>
      </c>
      <c r="E1" s="3"/>
    </row>
    <row r="2" spans="1:5" x14ac:dyDescent="0.3">
      <c r="A2" s="2" t="s">
        <v>0</v>
      </c>
      <c r="B2" s="2" t="s">
        <v>1</v>
      </c>
      <c r="C2" s="2"/>
      <c r="D2" s="2" t="s">
        <v>2</v>
      </c>
      <c r="E2" s="2" t="s">
        <v>3</v>
      </c>
    </row>
    <row r="3" spans="1:5" x14ac:dyDescent="0.3">
      <c r="A3">
        <v>8821</v>
      </c>
      <c r="B3">
        <v>6</v>
      </c>
      <c r="D3">
        <f>A3/(10^4)</f>
        <v>0.8821</v>
      </c>
      <c r="E3">
        <f>B3/(10^1)</f>
        <v>0.6</v>
      </c>
    </row>
    <row r="4" spans="1:5" x14ac:dyDescent="0.3">
      <c r="A4">
        <v>2083</v>
      </c>
      <c r="B4">
        <v>9</v>
      </c>
      <c r="D4">
        <f t="shared" ref="D4:D22" si="0">A4/(10^4)</f>
        <v>0.20830000000000001</v>
      </c>
      <c r="E4">
        <f t="shared" ref="E4:E22" si="1">B4/(10^1)</f>
        <v>0.9</v>
      </c>
    </row>
    <row r="5" spans="1:5" x14ac:dyDescent="0.3">
      <c r="A5">
        <v>4264</v>
      </c>
      <c r="B5">
        <v>5</v>
      </c>
      <c r="D5">
        <f t="shared" si="0"/>
        <v>0.4264</v>
      </c>
      <c r="E5">
        <f t="shared" si="1"/>
        <v>0.5</v>
      </c>
    </row>
    <row r="6" spans="1:5" x14ac:dyDescent="0.3">
      <c r="A6">
        <v>7998</v>
      </c>
      <c r="B6">
        <v>9</v>
      </c>
      <c r="D6">
        <f t="shared" si="0"/>
        <v>0.79979999999999996</v>
      </c>
      <c r="E6">
        <f t="shared" si="1"/>
        <v>0.9</v>
      </c>
    </row>
    <row r="7" spans="1:5" x14ac:dyDescent="0.3">
      <c r="A7">
        <v>6139</v>
      </c>
      <c r="B7">
        <v>8</v>
      </c>
      <c r="D7">
        <f t="shared" si="0"/>
        <v>0.6139</v>
      </c>
      <c r="E7">
        <f t="shared" si="1"/>
        <v>0.8</v>
      </c>
    </row>
    <row r="8" spans="1:5" x14ac:dyDescent="0.3">
      <c r="A8">
        <v>4712</v>
      </c>
      <c r="B8">
        <v>9</v>
      </c>
      <c r="D8">
        <f t="shared" si="0"/>
        <v>0.47120000000000001</v>
      </c>
      <c r="E8">
        <f t="shared" si="1"/>
        <v>0.9</v>
      </c>
    </row>
    <row r="9" spans="1:5" x14ac:dyDescent="0.3">
      <c r="A9">
        <v>3166</v>
      </c>
      <c r="B9">
        <v>3</v>
      </c>
      <c r="D9">
        <f t="shared" si="0"/>
        <v>0.31659999999999999</v>
      </c>
      <c r="E9">
        <f t="shared" si="1"/>
        <v>0.3</v>
      </c>
    </row>
    <row r="10" spans="1:5" x14ac:dyDescent="0.3">
      <c r="A10">
        <v>6004</v>
      </c>
      <c r="B10">
        <v>2</v>
      </c>
      <c r="D10">
        <f t="shared" si="0"/>
        <v>0.60040000000000004</v>
      </c>
      <c r="E10">
        <f t="shared" si="1"/>
        <v>0.2</v>
      </c>
    </row>
    <row r="11" spans="1:5" x14ac:dyDescent="0.3">
      <c r="A11">
        <v>6730</v>
      </c>
      <c r="B11">
        <v>1</v>
      </c>
      <c r="D11">
        <f t="shared" si="0"/>
        <v>0.67300000000000004</v>
      </c>
      <c r="E11">
        <f t="shared" si="1"/>
        <v>0.1</v>
      </c>
    </row>
    <row r="12" spans="1:5" x14ac:dyDescent="0.3">
      <c r="A12">
        <v>6449</v>
      </c>
      <c r="B12">
        <v>2</v>
      </c>
      <c r="D12">
        <f t="shared" si="0"/>
        <v>0.64490000000000003</v>
      </c>
      <c r="E12">
        <f t="shared" si="1"/>
        <v>0.2</v>
      </c>
    </row>
    <row r="13" spans="1:5" x14ac:dyDescent="0.3">
      <c r="A13">
        <v>7580</v>
      </c>
      <c r="B13">
        <v>1</v>
      </c>
      <c r="D13">
        <f t="shared" si="0"/>
        <v>0.75800000000000001</v>
      </c>
      <c r="E13">
        <f t="shared" si="1"/>
        <v>0.1</v>
      </c>
    </row>
    <row r="14" spans="1:5" x14ac:dyDescent="0.3">
      <c r="A14">
        <v>2098</v>
      </c>
      <c r="B14">
        <v>10</v>
      </c>
      <c r="D14">
        <f t="shared" si="0"/>
        <v>0.20979999999999999</v>
      </c>
      <c r="E14">
        <f t="shared" si="1"/>
        <v>1</v>
      </c>
    </row>
    <row r="15" spans="1:5" x14ac:dyDescent="0.3">
      <c r="A15">
        <v>5059</v>
      </c>
      <c r="B15">
        <v>7</v>
      </c>
      <c r="D15">
        <f t="shared" si="0"/>
        <v>0.50590000000000002</v>
      </c>
      <c r="E15">
        <f t="shared" si="1"/>
        <v>0.7</v>
      </c>
    </row>
    <row r="16" spans="1:5" x14ac:dyDescent="0.3">
      <c r="A16">
        <v>8365</v>
      </c>
      <c r="B16">
        <v>7</v>
      </c>
      <c r="D16">
        <f t="shared" si="0"/>
        <v>0.83650000000000002</v>
      </c>
      <c r="E16">
        <f t="shared" si="1"/>
        <v>0.7</v>
      </c>
    </row>
    <row r="17" spans="1:5" x14ac:dyDescent="0.3">
      <c r="A17">
        <v>4429</v>
      </c>
      <c r="B17">
        <v>2</v>
      </c>
      <c r="D17">
        <f t="shared" si="0"/>
        <v>0.44290000000000002</v>
      </c>
      <c r="E17">
        <f t="shared" si="1"/>
        <v>0.2</v>
      </c>
    </row>
    <row r="18" spans="1:5" x14ac:dyDescent="0.3">
      <c r="A18">
        <v>7926</v>
      </c>
      <c r="B18">
        <v>9</v>
      </c>
      <c r="D18">
        <f t="shared" si="0"/>
        <v>0.79259999999999997</v>
      </c>
      <c r="E18">
        <f t="shared" si="1"/>
        <v>0.9</v>
      </c>
    </row>
    <row r="19" spans="1:5" x14ac:dyDescent="0.3">
      <c r="A19">
        <v>6014</v>
      </c>
      <c r="B19">
        <v>4</v>
      </c>
      <c r="D19">
        <f t="shared" si="0"/>
        <v>0.60140000000000005</v>
      </c>
      <c r="E19">
        <f t="shared" si="1"/>
        <v>0.4</v>
      </c>
    </row>
    <row r="20" spans="1:5" x14ac:dyDescent="0.3">
      <c r="A20">
        <v>8162</v>
      </c>
      <c r="B20">
        <v>10</v>
      </c>
      <c r="D20">
        <f t="shared" si="0"/>
        <v>0.81620000000000004</v>
      </c>
      <c r="E20">
        <f t="shared" si="1"/>
        <v>1</v>
      </c>
    </row>
    <row r="21" spans="1:5" x14ac:dyDescent="0.3">
      <c r="A21">
        <v>8123</v>
      </c>
      <c r="B21">
        <v>7</v>
      </c>
      <c r="D21">
        <f t="shared" si="0"/>
        <v>0.81230000000000002</v>
      </c>
      <c r="E21">
        <f t="shared" si="1"/>
        <v>0.7</v>
      </c>
    </row>
    <row r="22" spans="1:5" x14ac:dyDescent="0.3">
      <c r="A22">
        <v>5135</v>
      </c>
      <c r="B22">
        <v>2</v>
      </c>
      <c r="D22">
        <f t="shared" si="0"/>
        <v>0.51349999999999996</v>
      </c>
      <c r="E22">
        <f t="shared" si="1"/>
        <v>0.2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3" sqref="E3:E22"/>
    </sheetView>
  </sheetViews>
  <sheetFormatPr defaultRowHeight="14.4" x14ac:dyDescent="0.3"/>
  <cols>
    <col min="5" max="5" width="11.77734375" customWidth="1"/>
  </cols>
  <sheetData>
    <row r="1" spans="1:5" x14ac:dyDescent="0.3">
      <c r="A1" s="3" t="s">
        <v>6</v>
      </c>
      <c r="B1" s="3"/>
      <c r="C1" s="1"/>
      <c r="D1" s="3" t="s">
        <v>7</v>
      </c>
      <c r="E1" s="3"/>
    </row>
    <row r="2" spans="1:5" x14ac:dyDescent="0.3">
      <c r="A2" s="2" t="s">
        <v>0</v>
      </c>
      <c r="B2" s="2" t="s">
        <v>1</v>
      </c>
      <c r="C2" s="2"/>
      <c r="D2" s="2" t="s">
        <v>2</v>
      </c>
      <c r="E2" s="2" t="s">
        <v>3</v>
      </c>
    </row>
    <row r="3" spans="1:5" x14ac:dyDescent="0.3">
      <c r="A3">
        <v>24</v>
      </c>
      <c r="B3">
        <v>2691</v>
      </c>
      <c r="E3">
        <f>(B3-MIN($B$3:$B$22))/(MAX($B$3:$B$22)-MIN($B$3:$B$22))</f>
        <v>0.84896249002394253</v>
      </c>
    </row>
    <row r="4" spans="1:5" x14ac:dyDescent="0.3">
      <c r="A4">
        <v>31</v>
      </c>
      <c r="B4">
        <v>1172</v>
      </c>
      <c r="E4">
        <f t="shared" ref="E4:E22" si="0">(B4-MIN($B$3:$B$22))/(MAX($B$3:$B$22)-MIN($B$3:$B$22))</f>
        <v>0.54588986432561848</v>
      </c>
    </row>
    <row r="5" spans="1:5" x14ac:dyDescent="0.3">
      <c r="A5">
        <v>-2</v>
      </c>
      <c r="B5">
        <v>2987</v>
      </c>
      <c r="E5">
        <f t="shared" si="0"/>
        <v>0.90802075019952111</v>
      </c>
    </row>
    <row r="6" spans="1:5" x14ac:dyDescent="0.3">
      <c r="A6">
        <v>-12</v>
      </c>
      <c r="B6">
        <v>-118</v>
      </c>
      <c r="E6">
        <f t="shared" si="0"/>
        <v>0.2885075818036712</v>
      </c>
    </row>
    <row r="7" spans="1:5" x14ac:dyDescent="0.3">
      <c r="A7">
        <v>-3</v>
      </c>
      <c r="B7">
        <v>3340</v>
      </c>
      <c r="E7">
        <f t="shared" si="0"/>
        <v>0.97845171588188351</v>
      </c>
    </row>
    <row r="8" spans="1:5" x14ac:dyDescent="0.3">
      <c r="A8">
        <v>38</v>
      </c>
      <c r="B8">
        <v>901</v>
      </c>
      <c r="E8">
        <f t="shared" si="0"/>
        <v>0.49181963288108538</v>
      </c>
    </row>
    <row r="9" spans="1:5" x14ac:dyDescent="0.3">
      <c r="A9">
        <v>-3</v>
      </c>
      <c r="B9">
        <v>761</v>
      </c>
      <c r="E9">
        <f t="shared" si="0"/>
        <v>0.46388667198723066</v>
      </c>
    </row>
    <row r="10" spans="1:5" x14ac:dyDescent="0.3">
      <c r="A10">
        <v>14</v>
      </c>
      <c r="B10">
        <v>-265</v>
      </c>
      <c r="E10">
        <f t="shared" si="0"/>
        <v>0.25917797286512373</v>
      </c>
    </row>
    <row r="11" spans="1:5" x14ac:dyDescent="0.3">
      <c r="A11">
        <v>25</v>
      </c>
      <c r="B11">
        <v>3052</v>
      </c>
      <c r="E11">
        <f t="shared" si="0"/>
        <v>0.92098962490023939</v>
      </c>
    </row>
    <row r="12" spans="1:5" x14ac:dyDescent="0.3">
      <c r="A12">
        <v>-6</v>
      </c>
      <c r="B12">
        <v>3448</v>
      </c>
      <c r="E12">
        <f t="shared" si="0"/>
        <v>1</v>
      </c>
    </row>
    <row r="13" spans="1:5" x14ac:dyDescent="0.3">
      <c r="A13">
        <v>36</v>
      </c>
      <c r="B13">
        <v>-1208</v>
      </c>
      <c r="E13">
        <f t="shared" si="0"/>
        <v>7.1029529130087796E-2</v>
      </c>
    </row>
    <row r="14" spans="1:5" x14ac:dyDescent="0.3">
      <c r="A14">
        <v>-10</v>
      </c>
      <c r="B14">
        <v>2914</v>
      </c>
      <c r="E14">
        <f t="shared" si="0"/>
        <v>0.89345570630486837</v>
      </c>
    </row>
    <row r="15" spans="1:5" x14ac:dyDescent="0.3">
      <c r="A15">
        <v>-3</v>
      </c>
      <c r="B15">
        <v>-1564</v>
      </c>
      <c r="E15">
        <f t="shared" si="0"/>
        <v>0</v>
      </c>
    </row>
    <row r="16" spans="1:5" x14ac:dyDescent="0.3">
      <c r="A16">
        <v>12</v>
      </c>
      <c r="B16">
        <v>1445</v>
      </c>
      <c r="E16">
        <f t="shared" si="0"/>
        <v>0.60035913806863528</v>
      </c>
    </row>
    <row r="17" spans="1:5" x14ac:dyDescent="0.3">
      <c r="A17">
        <v>35</v>
      </c>
      <c r="B17">
        <v>1499</v>
      </c>
      <c r="E17">
        <f t="shared" si="0"/>
        <v>0.61113328012769352</v>
      </c>
    </row>
    <row r="18" spans="1:5" x14ac:dyDescent="0.3">
      <c r="A18">
        <v>-19</v>
      </c>
      <c r="B18">
        <v>-1535</v>
      </c>
      <c r="E18">
        <f t="shared" si="0"/>
        <v>5.7861133280127696E-3</v>
      </c>
    </row>
    <row r="19" spans="1:5" x14ac:dyDescent="0.3">
      <c r="A19">
        <v>-6</v>
      </c>
      <c r="B19">
        <v>3176</v>
      </c>
      <c r="E19">
        <f t="shared" si="0"/>
        <v>0.94573024740622502</v>
      </c>
    </row>
    <row r="20" spans="1:5" x14ac:dyDescent="0.3">
      <c r="A20">
        <v>32</v>
      </c>
      <c r="B20">
        <v>1746</v>
      </c>
      <c r="E20">
        <f t="shared" si="0"/>
        <v>0.66041500399042297</v>
      </c>
    </row>
    <row r="21" spans="1:5" x14ac:dyDescent="0.3">
      <c r="A21">
        <v>10</v>
      </c>
      <c r="B21">
        <v>1949</v>
      </c>
      <c r="E21">
        <f t="shared" si="0"/>
        <v>0.70091779728651238</v>
      </c>
    </row>
    <row r="22" spans="1:5" x14ac:dyDescent="0.3">
      <c r="A22">
        <v>8</v>
      </c>
      <c r="B22">
        <v>3211</v>
      </c>
      <c r="E22">
        <f t="shared" si="0"/>
        <v>0.95271348762968877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H17" sqref="H17"/>
    </sheetView>
  </sheetViews>
  <sheetFormatPr defaultRowHeight="14.4" x14ac:dyDescent="0.3"/>
  <sheetData>
    <row r="1" spans="1:5" x14ac:dyDescent="0.3">
      <c r="A1" s="3" t="s">
        <v>6</v>
      </c>
      <c r="B1" s="3"/>
      <c r="C1" s="1"/>
      <c r="D1" s="3" t="s">
        <v>8</v>
      </c>
      <c r="E1" s="3"/>
    </row>
    <row r="2" spans="1:5" x14ac:dyDescent="0.3">
      <c r="A2" s="2" t="s">
        <v>0</v>
      </c>
      <c r="B2" s="2" t="s">
        <v>1</v>
      </c>
      <c r="C2" s="2"/>
      <c r="D2" s="2" t="s">
        <v>2</v>
      </c>
      <c r="E2" s="2" t="s">
        <v>3</v>
      </c>
    </row>
    <row r="3" spans="1:5" x14ac:dyDescent="0.3">
      <c r="A3">
        <v>-2</v>
      </c>
      <c r="B3">
        <v>72192</v>
      </c>
      <c r="D3">
        <f>(A3-$A$23)/$A$24</f>
        <v>-0.46378766540569871</v>
      </c>
    </row>
    <row r="4" spans="1:5" x14ac:dyDescent="0.3">
      <c r="A4">
        <v>3</v>
      </c>
      <c r="B4">
        <v>62920</v>
      </c>
      <c r="D4">
        <f t="shared" ref="D4:D21" si="0">(A4-$A$23)/$A$24</f>
        <v>0.32299498126468307</v>
      </c>
    </row>
    <row r="5" spans="1:5" x14ac:dyDescent="0.3">
      <c r="A5">
        <v>-4</v>
      </c>
      <c r="B5">
        <v>-92</v>
      </c>
      <c r="D5">
        <f t="shared" si="0"/>
        <v>-0.77850072407385151</v>
      </c>
    </row>
    <row r="6" spans="1:5" x14ac:dyDescent="0.3">
      <c r="A6">
        <v>6</v>
      </c>
      <c r="B6">
        <v>-3377</v>
      </c>
      <c r="D6">
        <f t="shared" si="0"/>
        <v>0.79506456926691205</v>
      </c>
    </row>
    <row r="7" spans="1:5" x14ac:dyDescent="0.3">
      <c r="A7">
        <v>-9</v>
      </c>
      <c r="B7">
        <v>42289</v>
      </c>
      <c r="D7">
        <f t="shared" si="0"/>
        <v>-1.5652833707442333</v>
      </c>
    </row>
    <row r="8" spans="1:5" x14ac:dyDescent="0.3">
      <c r="A8">
        <v>6</v>
      </c>
      <c r="B8">
        <v>85546</v>
      </c>
      <c r="D8">
        <f t="shared" si="0"/>
        <v>0.79506456926691205</v>
      </c>
    </row>
    <row r="9" spans="1:5" x14ac:dyDescent="0.3">
      <c r="A9">
        <v>8</v>
      </c>
      <c r="B9">
        <v>-5387</v>
      </c>
      <c r="D9">
        <f t="shared" si="0"/>
        <v>1.1097776279350648</v>
      </c>
    </row>
    <row r="10" spans="1:5" x14ac:dyDescent="0.3">
      <c r="A10">
        <v>0</v>
      </c>
      <c r="B10">
        <v>11182</v>
      </c>
      <c r="D10">
        <f t="shared" si="0"/>
        <v>-0.14907460673754602</v>
      </c>
    </row>
    <row r="11" spans="1:5" x14ac:dyDescent="0.3">
      <c r="A11">
        <v>3</v>
      </c>
      <c r="B11">
        <v>77233</v>
      </c>
      <c r="D11">
        <f t="shared" si="0"/>
        <v>0.32299498126468307</v>
      </c>
    </row>
    <row r="12" spans="1:5" x14ac:dyDescent="0.3">
      <c r="A12">
        <v>-10</v>
      </c>
      <c r="B12">
        <v>89698</v>
      </c>
      <c r="D12">
        <f t="shared" si="0"/>
        <v>-1.7226399000783097</v>
      </c>
    </row>
    <row r="13" spans="1:5" x14ac:dyDescent="0.3">
      <c r="A13">
        <v>-9</v>
      </c>
      <c r="B13">
        <v>88747</v>
      </c>
      <c r="D13">
        <f t="shared" si="0"/>
        <v>-1.5652833707442333</v>
      </c>
    </row>
    <row r="14" spans="1:5" x14ac:dyDescent="0.3">
      <c r="A14">
        <v>6</v>
      </c>
      <c r="B14">
        <v>22263</v>
      </c>
      <c r="D14">
        <f t="shared" si="0"/>
        <v>0.79506456926691205</v>
      </c>
    </row>
    <row r="15" spans="1:5" x14ac:dyDescent="0.3">
      <c r="A15">
        <v>-4</v>
      </c>
      <c r="B15">
        <v>62927</v>
      </c>
      <c r="D15">
        <f t="shared" si="0"/>
        <v>-0.77850072407385151</v>
      </c>
    </row>
    <row r="16" spans="1:5" x14ac:dyDescent="0.3">
      <c r="A16">
        <v>-1</v>
      </c>
      <c r="B16">
        <v>83609</v>
      </c>
      <c r="D16">
        <f t="shared" si="0"/>
        <v>-0.30643113607162237</v>
      </c>
    </row>
    <row r="17" spans="1:4" x14ac:dyDescent="0.3">
      <c r="A17">
        <v>3</v>
      </c>
      <c r="B17">
        <v>39487</v>
      </c>
      <c r="D17">
        <f t="shared" si="0"/>
        <v>0.32299498126468307</v>
      </c>
    </row>
    <row r="18" spans="1:4" x14ac:dyDescent="0.3">
      <c r="A18">
        <v>9</v>
      </c>
      <c r="B18">
        <v>63055</v>
      </c>
      <c r="D18">
        <f t="shared" si="0"/>
        <v>1.2671341572691412</v>
      </c>
    </row>
    <row r="19" spans="1:4" x14ac:dyDescent="0.3">
      <c r="A19">
        <v>-4</v>
      </c>
      <c r="B19">
        <v>9890</v>
      </c>
      <c r="D19">
        <f t="shared" si="0"/>
        <v>-0.77850072407385151</v>
      </c>
    </row>
    <row r="20" spans="1:4" x14ac:dyDescent="0.3">
      <c r="A20">
        <v>10</v>
      </c>
      <c r="B20">
        <v>7317</v>
      </c>
      <c r="D20">
        <f t="shared" si="0"/>
        <v>1.4244906866032174</v>
      </c>
    </row>
    <row r="21" spans="1:4" x14ac:dyDescent="0.3">
      <c r="A21">
        <v>7</v>
      </c>
      <c r="B21">
        <v>11744</v>
      </c>
      <c r="D21">
        <f t="shared" si="0"/>
        <v>0.95242109860098845</v>
      </c>
    </row>
    <row r="23" spans="1:4" x14ac:dyDescent="0.3">
      <c r="A23">
        <f>AVERAGE(A3:A21)</f>
        <v>0.94736842105263153</v>
      </c>
      <c r="C23" s="1" t="s">
        <v>4</v>
      </c>
    </row>
    <row r="24" spans="1:4" x14ac:dyDescent="0.3">
      <c r="A24">
        <f>SQRT(_xlfn.VAR.S(A3:A21))</f>
        <v>6.3549952724042758</v>
      </c>
      <c r="C24" s="1" t="s">
        <v>5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Десетично скалиране</vt:lpstr>
      <vt:lpstr>Мин-макс нормализиране</vt:lpstr>
      <vt:lpstr>Нормализация по 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2017-10-17T15:15:15Z</dcterms:created>
  <dcterms:modified xsi:type="dcterms:W3CDTF">2021-03-09T11:28:48Z</dcterms:modified>
</cp:coreProperties>
</file>