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<sst xmlns="http://schemas.openxmlformats.org/spreadsheetml/2006/main" count="2413" uniqueCount="658">
  <si>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</si>
  <si>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</si>
  <si>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</si>
  <si>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</si>
  <si>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</si>
  <si>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</si>
  <si>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</si>
  <si>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</si>
  <si>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</si>
  <si>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</si>
  <si>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</si>
  <si>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</si>
  <si>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</si>
  <si>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</si>
  <si>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</si>
  <si>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</si>
  <si>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</si>
  <si>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</si>
  <si>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</si>
  <si>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</si>
  <si>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</si>
  <si>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</si>
  <si>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</si>
  <si>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</si>
  <si>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</si>
  <si>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</si>
  <si>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</si>
  <si>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</si>
  <si>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</si>
  <si>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</si>
  <si>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</si>
  <si>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</si>
  <si>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</si>
  <si>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</si>
  <si>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</si>
  <si>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</si>
  <si>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</si>
  <si>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</si>
  <si>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</si>
  <si>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</si>
  <si>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</si>
  <si>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</si>
  <si>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</si>
  <si>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</si>
  <si>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</si>
  <si>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</si>
  <si>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</si>
  <si>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</si>
  <si>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</si>
  <si>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</si>
  <si>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</si>
  <si>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</si>
  <si>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</si>
  <si>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</si>
  <si>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</si>
  <si>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</si>
  <si>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</si>
  <si>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</si>
  <si>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</si>
  <si>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</si>
  <si>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</si>
  <si>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</si>
  <si>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</si>
  <si>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</si>
  <si>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</si>
  <si>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</si>
  <si>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</si>
  <si>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</si>
  <si>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</si>
  <si>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</si>
  <si>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</si>
  <si>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</si>
  <si>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</si>
  <si>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</si>
  <si>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</si>
  <si>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</si>
  <si>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</si>
  <si>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</si>
  <si>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</si>
  <si>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</si>
  <si>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</si>
  <si>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</si>
  <si>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</si>
  <si>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</si>
  <si>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</si>
  <si>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</si>
  <si>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</si>
  <si>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</si>
  <si>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</si>
  <si>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</si>
  <si>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</si>
  <si>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</si>
  <si>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</si>
  <si>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</si>
  <si>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</si>
  <si>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</si>
  <si>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</si>
  <si>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</si>
  <si>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</si>
  <si>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</si>
  <si>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</si>
  <si>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</si>
  <si>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</si>
  <si>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</si>
  <si>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</si>
  <si>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</si>
  <si>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</si>
  <si>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</si>
  <si>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</si>
  <si>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</si>
  <si>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</si>
  <si>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</si>
  <si>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</si>
  <si>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</si>
  <si>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</si>
  <si>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</si>
  <si>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</si>
  <si>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</si>
  <si>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</si>
  <si>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</si>
  <si>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</si>
  <si>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</si>
  <si>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</si>
  <si>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</si>
  <si>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</si>
  <si>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</si>
  <si>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</si>
  <si>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</si>
  <si>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</si>
  <si>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</si>
  <si>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</si>
  <si>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</si>
  <si>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</si>
  <si>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</si>
  <si>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</si>
  <si>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</si>
  <si>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</si>
  <si>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</si>
  <si>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</si>
  <si>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</si>
  <si>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</si>
  <si>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</si>
  <si>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</si>
  <si>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</si>
  <si>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</si>
  <si>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</si>
  <si>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</si>
  <si>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</si>
  <si>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</si>
  <si>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</si>
  <si>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</si>
  <si>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</si>
  <si>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</si>
  <si>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</si>
  <si>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</si>
  <si>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</si>
  <si>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</si>
  <si>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</si>
  <si>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</si>
  <si>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</si>
  <si>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</si>
  <si>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</si>
  <si>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</si>
  <si>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</si>
  <si>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</si>
  <si>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</si>
  <si>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</si>
  <si>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</si>
  <si>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</si>
  <si>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</si>
  <si>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</si>
  <si>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</si>
  <si>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</si>
  <si>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</si>
  <si>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</si>
  <si>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</si>
  <si>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</si>
  <si>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</si>
  <si>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</si>
  <si>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</si>
  <si>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</si>
  <si>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</si>
  <si>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</si>
  <si>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</si>
  <si>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</si>
  <si>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</si>
  <si>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</si>
  <si>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</si>
  <si>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</si>
  <si>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</si>
  <si>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</si>
  <si>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</si>
  <si>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</si>
  <si>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</si>
  <si>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</si>
  <si>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</si>
  <si>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</si>
  <si>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</si>
  <si>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</si>
  <si>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</si>
  <si>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</si>
  <si>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</si>
  <si>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</si>
  <si>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</si>
  <si>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</si>
  <si>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</si>
  <si>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</si>
  <si>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</si>
  <si>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</si>
  <si>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</si>
  <si>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</si>
  <si>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</si>
  <si>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</si>
  <si>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</si>
  <si>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</si>
  <si>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</si>
  <si>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</si>
  <si>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</si>
  <si>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</si>
  <si>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</si>
  <si>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</si>
  <si>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</si>
  <si>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</si>
  <si>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</si>
  <si>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</si>
  <si>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</si>
  <si>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</si>
  <si>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</si>
  <si>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</si>
  <si>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</si>
  <si>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</si>
  <si>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</si>
  <si>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</si>
  <si>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</si>
  <si>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</si>
  <si>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</si>
  <si>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</si>
  <si>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</si>
  <si>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</si>
  <si>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</si>
  <si>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</si>
  <si>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</si>
  <si>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</si>
  <si>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</si>
  <si>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</si>
  <si>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</si>
  <si>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</si>
  <si>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</si>
  <si>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</si>
  <si>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</si>
  <si>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</si>
  <si>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</si>
  <si>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</si>
  <si>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</si>
  <si>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</si>
  <si>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</si>
  <si>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</si>
  <si>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</si>
  <si>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</si>
  <si>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</si>
  <si>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</si>
  <si>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</si>
  <si>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</si>
  <si>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</si>
  <si>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</si>
  <si>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</si>
  <si>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</si>
  <si>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</si>
  <si>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</si>
  <si>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</si>
  <si>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</si>
  <si>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</si>
  <si>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</si>
  <si>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</si>
  <si>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</si>
  <si>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</si>
  <si>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</si>
  <si>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</si>
  <si>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</si>
  <si>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</si>
  <si>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</si>
  <si>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</si>
  <si>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</si>
  <si>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</si>
  <si>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</si>
  <si>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</si>
  <si>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</si>
  <si>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</si>
  <si>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</si>
  <si>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</si>
  <si>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</si>
  <si>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</si>
  <si>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</si>
  <si>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</si>
  <si>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</si>
  <si>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</si>
  <si>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</si>
  <si>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</si>
  <si>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</si>
  <si>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</si>
  <si>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</si>
  <si>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</si>
  <si>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</si>
  <si>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</si>
  <si>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</si>
  <si>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</si>
  <si>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</si>
  <si>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</si>
  <si>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</si>
  <si>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</si>
  <si>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</si>
  <si>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</si>
  <si>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</si>
  <si>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</si>
  <si>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</si>
  <si>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</si>
  <si>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</si>
  <si>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</si>
  <si>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</si>
  <si>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</si>
  <si>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</si>
  <si>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</si>
  <si>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</si>
  <si>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</si>
  <si>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</si>
  <si>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</si>
  <si>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</si>
  <si>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</si>
  <si>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</si>
  <si>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</si>
  <si>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</si>
  <si>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</si>
  <si>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</si>
  <si>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</si>
  <si>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</si>
  <si>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</si>
  <si>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</si>
  <si>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</si>
  <si>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</si>
  <si>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</si>
  <si>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</si>
  <si>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</si>
  <si>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</si>
  <si>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</si>
  <si>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</si>
  <si>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</si>
  <si>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</si>
  <si>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</si>
  <si>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</si>
  <si>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</si>
  <si>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</si>
  <si>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</si>
  <si>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</si>
  <si>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</si>
  <si>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</si>
  <si>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</si>
  <si>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</si>
  <si>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</si>
  <si>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</si>
  <si>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</si>
  <si>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</si>
  <si>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</si>
  <si>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</si>
  <si>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</si>
  <si>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</si>
  <si>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</si>
  <si>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</si>
  <si>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</si>
  <si>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</si>
  <si>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</si>
  <si>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</si>
  <si>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</si>
  <si>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</si>
  <si>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</si>
  <si>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</si>
  <si>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</si>
  <si>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</si>
  <si>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</si>
  <si>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</si>
  <si>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</si>
  <si>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</si>
  <si>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</si>
  <si>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</si>
  <si>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</si>
  <si>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</si>
  <si>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</si>
  <si>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</si>
  <si>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</si>
  <si>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</si>
  <si>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</si>
  <si>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</si>
  <si>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</si>
  <si>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</si>
  <si>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</si>
  <si>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</si>
  <si>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</si>
  <si>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</si>
  <si>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</si>
  <si>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</si>
  <si>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</si>
  <si>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</si>
  <si>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</si>
  <si>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</si>
  <si>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</si>
  <si>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</si>
  <si>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</si>
  <si>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</si>
  <si>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</si>
  <si>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</si>
  <si>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</si>
  <si>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</si>
  <si>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</si>
  <si>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</si>
  <si>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</si>
  <si>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</si>
  <si>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</si>
  <si>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</si>
  <si>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</si>
  <si>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</si>
  <si>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</si>
  <si>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</si>
  <si>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</si>
  <si>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</si>
  <si>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</si>
  <si>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</si>
  <si>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</si>
  <si>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</si>
  <si>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</si>
  <si>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</si>
  <si>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</si>
  <si>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</si>
  <si>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</si>
  <si>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</si>
  <si>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</si>
  <si>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</si>
  <si>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</si>
  <si>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</si>
  <si>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</si>
  <si>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</si>
  <si>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</si>
  <si>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</si>
  <si>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</si>
  <si>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</si>
  <si>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</si>
  <si>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</si>
  <si>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</si>
  <si>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</si>
  <si>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</si>
  <si>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</si>
  <si>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</si>
  <si>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</si>
  <si>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</si>
  <si>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</si>
  <si>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</si>
  <si>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</si>
  <si>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</si>
  <si>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</si>
  <si>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</si>
  <si>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</si>
  <si>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</si>
  <si>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</si>
  <si>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</si>
  <si>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</si>
  <si>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</si>
  <si>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</si>
  <si>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</si>
  <si>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</si>
  <si>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</si>
  <si>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</si>
  <si>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</si>
  <si>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</si>
  <si>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</si>
  <si>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</si>
  <si>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</si>
  <si>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</si>
  <si>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</si>
  <si>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</si>
  <si>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</si>
  <si>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</si>
  <si>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</si>
  <si>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</si>
  <si>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</si>
  <si>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</si>
  <si>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</si>
  <si>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</si>
  <si>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</si>
  <si>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</si>
  <si>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</si>
  <si>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</si>
  <si>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</si>
  <si>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</si>
  <si>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</si>
  <si>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</si>
  <si>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</si>
  <si>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</si>
  <si>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</si>
  <si>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</si>
  <si>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</si>
  <si>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</si>
  <si>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</si>
  <si>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</si>
  <si>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</si>
  <si>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</si>
  <si>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</si>
  <si>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</si>
  <si>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</si>
  <si>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</si>
  <si>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</si>
  <si>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</si>
  <si>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</si>
  <si>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</si>
  <si>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</si>
  <si>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</si>
  <si>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</si>
  <si>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</si>
  <si>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</si>
  <si>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</si>
  <si>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</si>
  <si>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</si>
  <si>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</si>
  <si>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</si>
  <si>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</si>
  <si>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</si>
  <si>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</si>
  <si>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</si>
  <si>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</si>
  <si>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</si>
  <si>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</si>
  <si>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</si>
  <si>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</si>
  <si>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</si>
  <si>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</si>
  <si>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</si>
  <si>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</si>
  <si>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</si>
  <si>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</si>
  <si>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</si>
  <si>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</si>
  <si>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</si>
  <si>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</si>
  <si>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</si>
  <si>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</si>
  <si>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</si>
  <si>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</si>
  <si>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</si>
  <si>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</si>
  <si>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</si>
  <si>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</si>
  <si>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</si>
  <si>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</si>
  <si>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</si>
  <si>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</si>
  <si>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</si>
  <si>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</si>
  <si>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</si>
  <si>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</si>
  <si>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</si>
  <si>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</si>
  <si>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</si>
  <si>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</si>
  <si>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</si>
  <si>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</si>
  <si>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</si>
  <si>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</si>
  <si>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</si>
  <si>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</si>
  <si>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</si>
  <si>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</si>
  <si>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</si>
  <si>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</si>
  <si>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</si>
  <si>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</si>
  <si>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</si>
  <si>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</si>
  <si>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</si>
  <si>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</si>
  <si>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</si>
  <si>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</si>
  <si>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</si>
  <si>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</si>
  <si>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</si>
  <si>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</si>
  <si>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</si>
  <si>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</si>
  <si>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</si>
  <si>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</si>
  <si>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</si>
  <si>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</si>
  <si>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</si>
  <si>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</si>
  <si>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</si>
  <si>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</si>
  <si>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</si>
  <si>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</si>
  <si>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</si>
  <si>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</si>
  <si>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</si>
  <si>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</si>
  <si>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</si>
  <si>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</si>
  <si>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</si>
  <si>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</si>
  <si>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</si>
  <si>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</si>
  <si>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</si>
  <si>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</si>
  <si>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</si>
  <si>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</si>
  <si>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</si>
  <si>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</si>
  <si>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</si>
  <si>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</si>
  <si>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</si>
  <si>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</si>
  <si>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</si>
  <si>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</si>
  <si>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</si>
  <si>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</si>
  <si>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</si>
  <si>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</si>
  <si>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</si>
  <si>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</si>
  <si>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</si>
  <si>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</si>
  <si>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</si>
  <si>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</si>
  <si>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</si>
  <si>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</si>
  <si>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</si>
  <si>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</si>
  <si>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</si>
  <si>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</si>
  <si>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</si>
  <si>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</si>
  <si>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</si>
  <si>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</si>
  <si>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</si>
  <si>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</si>
  <si>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</si>
  <si>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</si>
  <si>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</si>
  <si>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</si>
  <si>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</si>
  <si>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</si>
  <si>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</si>
  <si>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</si>
  <si>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</si>
  <si>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</si>
  <si>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</si>
  <si>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</si>
  <si>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</si>
  <si>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</si>
  <si>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</si>
  <si>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Name</t>
  </si>
  <si>
    <t>Translations Done</t>
  </si>
  <si>
    <t>Last Updated</t>
  </si>
  <si>
    <t>Total lines to translate</t>
  </si>
  <si>
    <t xml:space="preserve">10% amount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</si>
</sst>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45773.60627458333</v>
      </c>
      <c r="B191" s="2" t="s">
        <v>349</v>
      </c>
      <c r="C191" s="2" t="s">
        <v>18</v>
      </c>
      <c r="D191" s="2" t="s">
        <v>350</v>
      </c>
      <c r="E191" s="3" t="str">
        <v>#ERROR!</v>
      </c>
      <c r="F191" s="3" t="str">
        <v>#ERROR!</v>
      </c>
      <c r="G191" s="2" t="s">
        <v>5</v>
      </c>
      <c r="H191" s="2" t="s">
        <v>12</v>
      </c>
    </row>
    <row r="192">
      <c r="A192" s="1">
        <v>45774.37845613426</v>
      </c>
      <c r="B192" s="2" t="s">
        <v>361</v>
      </c>
      <c r="C192" s="2" t="s">
        <v>362</v>
      </c>
      <c r="D192" s="2" t="s">
        <v>363</v>
      </c>
      <c r="E192" s="2" t="s">
        <v>364</v>
      </c>
      <c r="F192" s="2" t="s">
        <v>365</v>
      </c>
      <c r="G192" s="2" t="s">
        <v>5</v>
      </c>
      <c r="H192" s="2" t="s">
        <v>12</v>
      </c>
    </row>
    <row r="193">
      <c r="A193" s="1">
        <v>45774.37956290509</v>
      </c>
      <c r="B193" s="2" t="s">
        <v>361</v>
      </c>
      <c r="C193" s="2" t="s">
        <v>362</v>
      </c>
      <c r="D193" s="2" t="s">
        <v>363</v>
      </c>
      <c r="E193" s="2" t="s">
        <v>366</v>
      </c>
      <c r="F193" s="2" t="s">
        <v>367</v>
      </c>
      <c r="G193" s="2" t="s">
        <v>5</v>
      </c>
      <c r="H193" s="2" t="s">
        <v>12</v>
      </c>
    </row>
    <row r="194">
      <c r="A194" s="1">
        <v>45774.38045673611</v>
      </c>
      <c r="B194" s="2" t="s">
        <v>361</v>
      </c>
      <c r="C194" s="2" t="s">
        <v>362</v>
      </c>
      <c r="D194" s="2" t="s">
        <v>363</v>
      </c>
      <c r="E194" s="2" t="s">
        <v>368</v>
      </c>
      <c r="F194" s="2" t="s">
        <v>369</v>
      </c>
      <c r="G194" s="2" t="s">
        <v>5</v>
      </c>
      <c r="H194" s="2" t="s">
        <v>12</v>
      </c>
    </row>
    <row r="195">
      <c r="A195" s="1">
        <v>45774.38124321759</v>
      </c>
      <c r="B195" s="2" t="s">
        <v>361</v>
      </c>
      <c r="C195" s="2" t="s">
        <v>362</v>
      </c>
      <c r="D195" s="2" t="s">
        <v>363</v>
      </c>
      <c r="E195" s="2" t="s">
        <v>370</v>
      </c>
      <c r="F195" s="2" t="s">
        <v>371</v>
      </c>
      <c r="G195" s="2" t="s">
        <v>5</v>
      </c>
      <c r="H195" s="2" t="s">
        <v>12</v>
      </c>
    </row>
    <row r="196">
      <c r="A196" s="1">
        <v>45774.38165026621</v>
      </c>
      <c r="B196" s="2" t="s">
        <v>361</v>
      </c>
      <c r="C196" s="2" t="s">
        <v>362</v>
      </c>
      <c r="D196" s="2" t="s">
        <v>363</v>
      </c>
      <c r="E196" s="2" t="s">
        <v>372</v>
      </c>
      <c r="F196" s="2" t="s">
        <v>373</v>
      </c>
      <c r="G196" s="2" t="s">
        <v>5</v>
      </c>
      <c r="H196" s="2" t="s">
        <v>12</v>
      </c>
    </row>
    <row r="197">
      <c r="A197" s="1">
        <v>45774.3821149537</v>
      </c>
      <c r="B197" s="2" t="s">
        <v>361</v>
      </c>
      <c r="C197" s="2" t="s">
        <v>362</v>
      </c>
      <c r="D197" s="2" t="s">
        <v>363</v>
      </c>
      <c r="E197" s="2" t="s">
        <v>374</v>
      </c>
      <c r="F197" s="2" t="s">
        <v>375</v>
      </c>
      <c r="G197" s="2" t="s">
        <v>5</v>
      </c>
      <c r="H197" s="2" t="s">
        <v>12</v>
      </c>
    </row>
    <row r="198">
      <c r="A198" s="1">
        <v>45774.382814895835</v>
      </c>
      <c r="B198" s="2" t="s">
        <v>361</v>
      </c>
      <c r="C198" s="2" t="s">
        <v>362</v>
      </c>
      <c r="D198" s="2" t="s">
        <v>363</v>
      </c>
      <c r="E198" s="2" t="s">
        <v>376</v>
      </c>
      <c r="F198" s="2" t="s">
        <v>377</v>
      </c>
      <c r="G198" s="2" t="s">
        <v>5</v>
      </c>
      <c r="H198" s="2" t="s">
        <v>12</v>
      </c>
    </row>
    <row r="199">
      <c r="A199" s="1">
        <v>45774.38333780093</v>
      </c>
      <c r="B199" s="2" t="s">
        <v>378</v>
      </c>
      <c r="C199" s="2" t="s">
        <v>1</v>
      </c>
      <c r="D199" s="2" t="s">
        <v>379</v>
      </c>
      <c r="E199" s="2" t="s">
        <v>380</v>
      </c>
      <c r="F199" s="2" t="s">
        <v>381</v>
      </c>
      <c r="G199" s="2" t="s">
        <v>5</v>
      </c>
      <c r="H199" s="2" t="s">
        <v>12</v>
      </c>
    </row>
    <row r="200">
      <c r="A200" s="1">
        <v>45774.38334185185</v>
      </c>
      <c r="B200" s="2" t="s">
        <v>361</v>
      </c>
      <c r="C200" s="2" t="s">
        <v>362</v>
      </c>
      <c r="D200" s="2" t="s">
        <v>363</v>
      </c>
      <c r="E200" s="2" t="s">
        <v>382</v>
      </c>
      <c r="F200" s="2" t="s">
        <v>383</v>
      </c>
      <c r="G200" s="2" t="s">
        <v>5</v>
      </c>
      <c r="H200" s="2" t="s">
        <v>12</v>
      </c>
    </row>
    <row r="201">
      <c r="A201" s="1">
        <v>45774.383902326386</v>
      </c>
      <c r="B201" s="2" t="s">
        <v>378</v>
      </c>
      <c r="C201" s="2" t="s">
        <v>1</v>
      </c>
      <c r="D201" s="2" t="s">
        <v>379</v>
      </c>
      <c r="E201" s="2" t="s">
        <v>384</v>
      </c>
      <c r="F201" s="2" t="s">
        <v>385</v>
      </c>
      <c r="G201" s="2" t="s">
        <v>5</v>
      </c>
      <c r="H201" s="2" t="s">
        <v>386</v>
      </c>
      <c r="I201" s="2" t="s">
        <v>387</v>
      </c>
    </row>
    <row r="202">
      <c r="A202" s="1">
        <v>45774.384236342594</v>
      </c>
      <c r="B202" s="2" t="s">
        <v>378</v>
      </c>
      <c r="C202" s="2" t="s">
        <v>1</v>
      </c>
      <c r="D202" s="2" t="s">
        <v>379</v>
      </c>
      <c r="E202" s="2" t="s">
        <v>388</v>
      </c>
      <c r="F202" s="2" t="s">
        <v>389</v>
      </c>
      <c r="G202" s="2" t="s">
        <v>5</v>
      </c>
      <c r="H202" s="2" t="s">
        <v>12</v>
      </c>
    </row>
    <row r="203">
      <c r="A203" s="1">
        <v>45774.38437458333</v>
      </c>
      <c r="B203" s="2" t="s">
        <v>378</v>
      </c>
      <c r="C203" s="2" t="s">
        <v>1</v>
      </c>
      <c r="D203" s="2" t="s">
        <v>379</v>
      </c>
      <c r="E203" s="2" t="s">
        <v>390</v>
      </c>
      <c r="F203" s="2" t="s">
        <v>72</v>
      </c>
      <c r="G203" s="2" t="s">
        <v>73</v>
      </c>
      <c r="H203" s="2" t="s">
        <v>12</v>
      </c>
    </row>
    <row r="204">
      <c r="A204" s="1">
        <v>45774.38480177084</v>
      </c>
      <c r="B204" s="2" t="s">
        <v>378</v>
      </c>
      <c r="C204" s="2" t="s">
        <v>1</v>
      </c>
      <c r="D204" s="2" t="s">
        <v>379</v>
      </c>
      <c r="E204" s="2" t="s">
        <v>391</v>
      </c>
      <c r="F204" s="2" t="s">
        <v>392</v>
      </c>
      <c r="G204" s="2" t="s">
        <v>5</v>
      </c>
      <c r="H204" s="2" t="s">
        <v>12</v>
      </c>
    </row>
    <row r="205">
      <c r="A205" s="1">
        <v>45774.38527766203</v>
      </c>
      <c r="B205" s="2" t="s">
        <v>361</v>
      </c>
      <c r="C205" s="2" t="s">
        <v>362</v>
      </c>
      <c r="D205" s="2" t="s">
        <v>363</v>
      </c>
      <c r="E205" s="2" t="s">
        <v>393</v>
      </c>
      <c r="F205" s="2" t="s">
        <v>394</v>
      </c>
      <c r="G205" s="2" t="s">
        <v>5</v>
      </c>
      <c r="H205" s="2" t="s">
        <v>12</v>
      </c>
    </row>
    <row r="206">
      <c r="A206" s="1">
        <v>45774.38529428241</v>
      </c>
      <c r="B206" s="2" t="s">
        <v>378</v>
      </c>
      <c r="C206" s="2" t="s">
        <v>1</v>
      </c>
      <c r="D206" s="2" t="s">
        <v>379</v>
      </c>
      <c r="E206" s="2" t="s">
        <v>395</v>
      </c>
      <c r="F206" s="2" t="s">
        <v>396</v>
      </c>
      <c r="G206" s="2" t="s">
        <v>5</v>
      </c>
      <c r="H206" s="2" t="s">
        <v>12</v>
      </c>
    </row>
    <row r="207">
      <c r="A207" s="1">
        <v>45774.385458159726</v>
      </c>
      <c r="B207" s="2" t="s">
        <v>361</v>
      </c>
      <c r="C207" s="2" t="s">
        <v>362</v>
      </c>
      <c r="D207" s="2" t="s">
        <v>363</v>
      </c>
      <c r="E207" s="2" t="s">
        <v>397</v>
      </c>
      <c r="F207" s="2" t="s">
        <v>398</v>
      </c>
      <c r="G207" s="2" t="s">
        <v>5</v>
      </c>
      <c r="H207" s="2" t="s">
        <v>12</v>
      </c>
    </row>
    <row r="208">
      <c r="A208" s="1">
        <v>45774.38584263889</v>
      </c>
      <c r="B208" s="2" t="s">
        <v>361</v>
      </c>
      <c r="C208" s="2" t="s">
        <v>362</v>
      </c>
      <c r="D208" s="2" t="s">
        <v>363</v>
      </c>
      <c r="E208" s="2" t="s">
        <v>399</v>
      </c>
      <c r="F208" s="2" t="s">
        <v>400</v>
      </c>
      <c r="G208" s="2" t="s">
        <v>5</v>
      </c>
      <c r="H208" s="2" t="s">
        <v>12</v>
      </c>
    </row>
    <row r="209">
      <c r="A209" s="1">
        <v>45774.38594962963</v>
      </c>
      <c r="B209" s="2" t="s">
        <v>378</v>
      </c>
      <c r="C209" s="2" t="s">
        <v>1</v>
      </c>
      <c r="D209" s="2" t="s">
        <v>379</v>
      </c>
      <c r="E209" s="2" t="s">
        <v>401</v>
      </c>
      <c r="F209" s="2" t="s">
        <v>402</v>
      </c>
      <c r="G209" s="2" t="s">
        <v>5</v>
      </c>
      <c r="H209" s="2" t="s">
        <v>12</v>
      </c>
    </row>
    <row r="210">
      <c r="A210" s="1">
        <v>45774.38632065972</v>
      </c>
      <c r="B210" s="2" t="s">
        <v>378</v>
      </c>
      <c r="C210" s="2" t="s">
        <v>1</v>
      </c>
      <c r="D210" s="2" t="s">
        <v>379</v>
      </c>
      <c r="E210" s="2" t="s">
        <v>403</v>
      </c>
      <c r="F210" s="2" t="s">
        <v>404</v>
      </c>
      <c r="G210" s="2" t="s">
        <v>5</v>
      </c>
      <c r="H210" s="2" t="s">
        <v>405</v>
      </c>
      <c r="I210" s="2" t="s">
        <v>406</v>
      </c>
    </row>
    <row r="211">
      <c r="A211" s="1">
        <v>45774.38641585648</v>
      </c>
      <c r="B211" s="2" t="s">
        <v>378</v>
      </c>
      <c r="C211" s="2" t="s">
        <v>1</v>
      </c>
      <c r="D211" s="2" t="s">
        <v>379</v>
      </c>
      <c r="E211" s="2" t="s">
        <v>407</v>
      </c>
      <c r="F211" s="2" t="s">
        <v>72</v>
      </c>
      <c r="G211" s="2" t="s">
        <v>73</v>
      </c>
      <c r="H211" s="2" t="s">
        <v>12</v>
      </c>
    </row>
    <row r="212">
      <c r="A212" s="1">
        <v>45774.38648</v>
      </c>
      <c r="B212" s="2" t="s">
        <v>378</v>
      </c>
      <c r="C212" s="2" t="s">
        <v>1</v>
      </c>
      <c r="D212" s="2" t="s">
        <v>379</v>
      </c>
      <c r="E212" s="2" t="s">
        <v>408</v>
      </c>
      <c r="F212" s="2" t="s">
        <v>72</v>
      </c>
      <c r="G212" s="2" t="s">
        <v>73</v>
      </c>
      <c r="H212" s="2" t="s">
        <v>12</v>
      </c>
    </row>
    <row r="213">
      <c r="A213" s="1">
        <v>45774.38656532408</v>
      </c>
      <c r="B213" s="2" t="s">
        <v>378</v>
      </c>
      <c r="C213" s="2" t="s">
        <v>1</v>
      </c>
      <c r="D213" s="2" t="s">
        <v>379</v>
      </c>
      <c r="E213" s="2" t="s">
        <v>409</v>
      </c>
      <c r="F213" s="2" t="s">
        <v>72</v>
      </c>
      <c r="G213" s="2" t="s">
        <v>73</v>
      </c>
      <c r="H213" s="2" t="s">
        <v>12</v>
      </c>
    </row>
    <row r="214">
      <c r="A214" s="1">
        <v>45774.38723930556</v>
      </c>
      <c r="B214" s="2" t="s">
        <v>361</v>
      </c>
      <c r="C214" s="2" t="s">
        <v>362</v>
      </c>
      <c r="D214" s="2" t="s">
        <v>363</v>
      </c>
      <c r="E214" s="2" t="s">
        <v>410</v>
      </c>
      <c r="F214" s="2" t="s">
        <v>411</v>
      </c>
      <c r="G214" s="2" t="s">
        <v>5</v>
      </c>
      <c r="H214" s="2" t="s">
        <v>12</v>
      </c>
    </row>
    <row r="215">
      <c r="A215" s="1">
        <v>45774.387410428244</v>
      </c>
      <c r="B215" s="2" t="s">
        <v>361</v>
      </c>
      <c r="C215" s="2" t="s">
        <v>362</v>
      </c>
      <c r="D215" s="2" t="s">
        <v>363</v>
      </c>
      <c r="E215" s="2" t="s">
        <v>412</v>
      </c>
      <c r="F215" s="2" t="s">
        <v>413</v>
      </c>
      <c r="G215" s="2" t="s">
        <v>5</v>
      </c>
      <c r="H215" s="2" t="s">
        <v>12</v>
      </c>
    </row>
    <row r="216">
      <c r="A216" s="1">
        <v>45774.3876400463</v>
      </c>
      <c r="B216" s="2" t="s">
        <v>378</v>
      </c>
      <c r="C216" s="2" t="s">
        <v>1</v>
      </c>
      <c r="D216" s="2" t="s">
        <v>379</v>
      </c>
      <c r="E216" s="2" t="s">
        <v>414</v>
      </c>
      <c r="F216" s="2" t="s">
        <v>72</v>
      </c>
      <c r="G216" s="2" t="s">
        <v>73</v>
      </c>
      <c r="H216" s="2" t="s">
        <v>12</v>
      </c>
    </row>
    <row r="217">
      <c r="A217" s="1">
        <v>45774.38811451389</v>
      </c>
      <c r="B217" s="2" t="s">
        <v>378</v>
      </c>
      <c r="C217" s="2" t="s">
        <v>1</v>
      </c>
      <c r="D217" s="2" t="s">
        <v>379</v>
      </c>
      <c r="E217" s="2" t="s">
        <v>415</v>
      </c>
      <c r="F217" s="2" t="s">
        <v>416</v>
      </c>
      <c r="G217" s="2" t="s">
        <v>5</v>
      </c>
      <c r="H217" s="2" t="s">
        <v>417</v>
      </c>
      <c r="I217" s="2" t="s">
        <v>406</v>
      </c>
    </row>
    <row r="218">
      <c r="A218" s="1">
        <v>45774.38832375</v>
      </c>
      <c r="B218" s="2" t="s">
        <v>361</v>
      </c>
      <c r="C218" s="2" t="s">
        <v>362</v>
      </c>
      <c r="D218" s="2" t="s">
        <v>363</v>
      </c>
      <c r="E218" s="2" t="s">
        <v>418</v>
      </c>
      <c r="F218" s="2" t="s">
        <v>419</v>
      </c>
      <c r="G218" s="2" t="s">
        <v>5</v>
      </c>
      <c r="H218" s="2" t="s">
        <v>12</v>
      </c>
    </row>
    <row r="219">
      <c r="A219" s="1">
        <v>45774.38833782407</v>
      </c>
      <c r="B219" s="2" t="s">
        <v>378</v>
      </c>
      <c r="C219" s="2" t="s">
        <v>1</v>
      </c>
      <c r="D219" s="2" t="s">
        <v>379</v>
      </c>
      <c r="E219" s="2" t="s">
        <v>420</v>
      </c>
      <c r="F219" s="2" t="s">
        <v>72</v>
      </c>
      <c r="G219" s="2" t="s">
        <v>73</v>
      </c>
      <c r="H219" s="2" t="s">
        <v>12</v>
      </c>
    </row>
    <row r="220">
      <c r="A220" s="1">
        <v>45774.38858881945</v>
      </c>
      <c r="B220" s="2" t="s">
        <v>361</v>
      </c>
      <c r="C220" s="2" t="s">
        <v>362</v>
      </c>
      <c r="D220" s="2" t="s">
        <v>363</v>
      </c>
      <c r="E220" s="2" t="s">
        <v>421</v>
      </c>
      <c r="F220" s="2" t="s">
        <v>422</v>
      </c>
      <c r="G220" s="2" t="s">
        <v>5</v>
      </c>
      <c r="H220" s="2" t="s">
        <v>12</v>
      </c>
    </row>
    <row r="221">
      <c r="A221" s="1">
        <v>45774.38881037037</v>
      </c>
      <c r="B221" s="2" t="s">
        <v>361</v>
      </c>
      <c r="C221" s="2" t="s">
        <v>362</v>
      </c>
      <c r="D221" s="2" t="s">
        <v>363</v>
      </c>
      <c r="E221" s="2" t="s">
        <v>423</v>
      </c>
      <c r="F221" s="2" t="s">
        <v>424</v>
      </c>
      <c r="G221" s="2" t="s">
        <v>5</v>
      </c>
      <c r="H221" s="2" t="s">
        <v>12</v>
      </c>
    </row>
    <row r="222">
      <c r="A222" s="1">
        <v>45774.38890005787</v>
      </c>
      <c r="B222" s="2" t="s">
        <v>361</v>
      </c>
      <c r="C222" s="2" t="s">
        <v>362</v>
      </c>
      <c r="D222" s="2" t="s">
        <v>363</v>
      </c>
      <c r="E222" s="2" t="s">
        <v>425</v>
      </c>
      <c r="F222" s="2" t="s">
        <v>72</v>
      </c>
      <c r="G222" s="2" t="s">
        <v>73</v>
      </c>
      <c r="H222" s="2" t="s">
        <v>12</v>
      </c>
    </row>
    <row r="223">
      <c r="A223" s="1">
        <v>45774.38902820602</v>
      </c>
      <c r="B223" s="2" t="s">
        <v>361</v>
      </c>
      <c r="C223" s="2" t="s">
        <v>362</v>
      </c>
      <c r="D223" s="2" t="s">
        <v>363</v>
      </c>
      <c r="E223" s="2" t="s">
        <v>426</v>
      </c>
      <c r="F223" s="2" t="s">
        <v>427</v>
      </c>
      <c r="G223" s="2" t="s">
        <v>5</v>
      </c>
      <c r="H223" s="2" t="s">
        <v>12</v>
      </c>
    </row>
    <row r="224">
      <c r="A224" s="1">
        <v>45774.38920505787</v>
      </c>
      <c r="B224" s="2" t="s">
        <v>378</v>
      </c>
      <c r="C224" s="2" t="s">
        <v>1</v>
      </c>
      <c r="D224" s="2" t="s">
        <v>379</v>
      </c>
      <c r="E224" s="2" t="s">
        <v>428</v>
      </c>
      <c r="F224" s="2" t="s">
        <v>429</v>
      </c>
      <c r="G224" s="2" t="s">
        <v>5</v>
      </c>
      <c r="H224" s="2" t="s">
        <v>12</v>
      </c>
    </row>
    <row r="225">
      <c r="A225" s="1">
        <v>45774.38923501158</v>
      </c>
      <c r="B225" s="2" t="s">
        <v>361</v>
      </c>
      <c r="C225" s="2" t="s">
        <v>362</v>
      </c>
      <c r="D225" s="2" t="s">
        <v>363</v>
      </c>
      <c r="E225" s="2" t="s">
        <v>430</v>
      </c>
      <c r="F225" s="2" t="s">
        <v>431</v>
      </c>
      <c r="G225" s="2" t="s">
        <v>5</v>
      </c>
      <c r="H225" s="2" t="s">
        <v>12</v>
      </c>
    </row>
    <row r="226">
      <c r="A226" s="1">
        <v>45774.38930401621</v>
      </c>
      <c r="B226" s="2" t="s">
        <v>378</v>
      </c>
      <c r="C226" s="2" t="s">
        <v>1</v>
      </c>
      <c r="D226" s="2" t="s">
        <v>379</v>
      </c>
      <c r="E226" s="2" t="s">
        <v>432</v>
      </c>
      <c r="F226" s="2" t="s">
        <v>72</v>
      </c>
      <c r="G226" s="2" t="s">
        <v>73</v>
      </c>
      <c r="H226" s="2" t="s">
        <v>12</v>
      </c>
    </row>
    <row r="227">
      <c r="A227" s="1">
        <v>45774.38933413195</v>
      </c>
      <c r="B227" s="2" t="s">
        <v>378</v>
      </c>
      <c r="C227" s="2" t="s">
        <v>1</v>
      </c>
      <c r="D227" s="2" t="s">
        <v>379</v>
      </c>
      <c r="E227" s="2" t="s">
        <v>433</v>
      </c>
      <c r="F227" s="2" t="s">
        <v>72</v>
      </c>
      <c r="G227" s="2" t="s">
        <v>73</v>
      </c>
      <c r="H227" s="2" t="s">
        <v>12</v>
      </c>
    </row>
    <row r="228">
      <c r="A228" s="1">
        <v>45774.389392349534</v>
      </c>
      <c r="B228" s="2" t="s">
        <v>378</v>
      </c>
      <c r="C228" s="2" t="s">
        <v>1</v>
      </c>
      <c r="D228" s="2" t="s">
        <v>379</v>
      </c>
      <c r="E228" s="2" t="s">
        <v>434</v>
      </c>
      <c r="F228" s="2" t="s">
        <v>72</v>
      </c>
      <c r="G228" s="2" t="s">
        <v>73</v>
      </c>
      <c r="H228" s="2" t="s">
        <v>12</v>
      </c>
    </row>
    <row r="229">
      <c r="A229" s="1">
        <v>45774.389619444446</v>
      </c>
      <c r="B229" s="2" t="s">
        <v>378</v>
      </c>
      <c r="C229" s="2" t="s">
        <v>1</v>
      </c>
      <c r="D229" s="2" t="s">
        <v>379</v>
      </c>
      <c r="E229" s="2" t="s">
        <v>435</v>
      </c>
      <c r="F229" s="2" t="s">
        <v>436</v>
      </c>
      <c r="G229" s="2" t="s">
        <v>5</v>
      </c>
      <c r="H229" s="2" t="s">
        <v>12</v>
      </c>
    </row>
    <row r="230">
      <c r="A230" s="1">
        <v>45774.38974074074</v>
      </c>
      <c r="B230" s="2" t="s">
        <v>378</v>
      </c>
      <c r="C230" s="2" t="s">
        <v>1</v>
      </c>
      <c r="D230" s="2" t="s">
        <v>379</v>
      </c>
      <c r="E230" s="2" t="s">
        <v>437</v>
      </c>
      <c r="F230" s="2" t="s">
        <v>72</v>
      </c>
      <c r="G230" s="2" t="s">
        <v>73</v>
      </c>
      <c r="H230" s="2" t="s">
        <v>12</v>
      </c>
    </row>
    <row r="231">
      <c r="A231" s="1">
        <v>45774.389762754625</v>
      </c>
      <c r="B231" s="2" t="s">
        <v>361</v>
      </c>
      <c r="C231" s="2" t="s">
        <v>362</v>
      </c>
      <c r="D231" s="2" t="s">
        <v>363</v>
      </c>
      <c r="E231" s="2" t="s">
        <v>438</v>
      </c>
      <c r="F231" s="2" t="s">
        <v>439</v>
      </c>
      <c r="G231" s="2" t="s">
        <v>5</v>
      </c>
      <c r="H231" s="2" t="s">
        <v>12</v>
      </c>
    </row>
    <row r="232">
      <c r="A232" s="1">
        <v>45774.389836145834</v>
      </c>
      <c r="B232" s="2" t="s">
        <v>378</v>
      </c>
      <c r="C232" s="2" t="s">
        <v>1</v>
      </c>
      <c r="D232" s="2" t="s">
        <v>379</v>
      </c>
      <c r="E232" s="2" t="s">
        <v>440</v>
      </c>
      <c r="F232" s="2" t="s">
        <v>72</v>
      </c>
      <c r="G232" s="2" t="s">
        <v>73</v>
      </c>
      <c r="H232" s="2" t="s">
        <v>12</v>
      </c>
    </row>
    <row r="233">
      <c r="A233" s="1">
        <v>45774.38999738426</v>
      </c>
      <c r="B233" s="2" t="s">
        <v>378</v>
      </c>
      <c r="C233" s="2" t="s">
        <v>1</v>
      </c>
      <c r="D233" s="2" t="s">
        <v>379</v>
      </c>
      <c r="E233" s="2" t="s">
        <v>441</v>
      </c>
      <c r="F233" s="2" t="s">
        <v>442</v>
      </c>
      <c r="G233" s="2" t="s">
        <v>5</v>
      </c>
      <c r="H233" s="2" t="s">
        <v>12</v>
      </c>
    </row>
    <row r="234">
      <c r="A234" s="1">
        <v>45774.39012428241</v>
      </c>
      <c r="B234" s="2" t="s">
        <v>361</v>
      </c>
      <c r="C234" s="2" t="s">
        <v>362</v>
      </c>
      <c r="D234" s="2" t="s">
        <v>363</v>
      </c>
      <c r="E234" s="2" t="s">
        <v>443</v>
      </c>
      <c r="F234" s="2" t="s">
        <v>444</v>
      </c>
      <c r="G234" s="2" t="s">
        <v>5</v>
      </c>
      <c r="H234" s="2" t="s">
        <v>12</v>
      </c>
    </row>
    <row r="235">
      <c r="A235" s="1">
        <v>45774.39071458334</v>
      </c>
      <c r="B235" s="2" t="s">
        <v>361</v>
      </c>
      <c r="C235" s="2" t="s">
        <v>362</v>
      </c>
      <c r="D235" s="2" t="s">
        <v>363</v>
      </c>
      <c r="E235" s="2" t="s">
        <v>445</v>
      </c>
      <c r="F235" s="2" t="s">
        <v>446</v>
      </c>
      <c r="G235" s="2" t="s">
        <v>5</v>
      </c>
      <c r="H235" s="2" t="s">
        <v>12</v>
      </c>
    </row>
    <row r="236">
      <c r="A236" s="1">
        <v>45774.390800381945</v>
      </c>
      <c r="B236" s="2" t="s">
        <v>378</v>
      </c>
      <c r="C236" s="2" t="s">
        <v>1</v>
      </c>
      <c r="D236" s="2" t="s">
        <v>379</v>
      </c>
      <c r="E236" s="2" t="s">
        <v>447</v>
      </c>
      <c r="F236" s="2" t="s">
        <v>448</v>
      </c>
      <c r="G236" s="2" t="s">
        <v>5</v>
      </c>
      <c r="H236" s="2" t="s">
        <v>12</v>
      </c>
    </row>
    <row r="237">
      <c r="A237" s="1">
        <v>45774.390845347225</v>
      </c>
      <c r="B237" s="2" t="s">
        <v>378</v>
      </c>
      <c r="C237" s="2" t="s">
        <v>1</v>
      </c>
      <c r="D237" s="2" t="s">
        <v>379</v>
      </c>
      <c r="E237" s="2" t="s">
        <v>449</v>
      </c>
      <c r="F237" s="2" t="s">
        <v>72</v>
      </c>
      <c r="G237" s="2" t="s">
        <v>73</v>
      </c>
      <c r="H237" s="2" t="s">
        <v>12</v>
      </c>
    </row>
    <row r="238">
      <c r="A238" s="1">
        <v>45774.39105359954</v>
      </c>
      <c r="B238" s="2" t="s">
        <v>378</v>
      </c>
      <c r="C238" s="2" t="s">
        <v>1</v>
      </c>
      <c r="D238" s="2" t="s">
        <v>379</v>
      </c>
      <c r="E238" s="2" t="s">
        <v>450</v>
      </c>
      <c r="F238" s="2" t="s">
        <v>451</v>
      </c>
      <c r="G238" s="2" t="s">
        <v>5</v>
      </c>
      <c r="H238" s="2" t="s">
        <v>12</v>
      </c>
    </row>
    <row r="239">
      <c r="A239" s="1">
        <v>45774.3911596875</v>
      </c>
      <c r="B239" s="2" t="s">
        <v>361</v>
      </c>
      <c r="C239" s="2" t="s">
        <v>362</v>
      </c>
      <c r="D239" s="2" t="s">
        <v>363</v>
      </c>
      <c r="E239" s="2" t="s">
        <v>452</v>
      </c>
      <c r="F239" s="2" t="s">
        <v>453</v>
      </c>
      <c r="G239" s="2" t="s">
        <v>5</v>
      </c>
      <c r="H239" s="2" t="s">
        <v>12</v>
      </c>
    </row>
    <row r="240">
      <c r="A240" s="1">
        <v>45774.39119310185</v>
      </c>
      <c r="B240" s="2" t="s">
        <v>378</v>
      </c>
      <c r="C240" s="2" t="s">
        <v>1</v>
      </c>
      <c r="D240" s="2" t="s">
        <v>379</v>
      </c>
      <c r="E240" s="2" t="s">
        <v>454</v>
      </c>
      <c r="F240" s="2" t="s">
        <v>455</v>
      </c>
      <c r="G240" s="2" t="s">
        <v>5</v>
      </c>
      <c r="H240" s="2" t="s">
        <v>12</v>
      </c>
    </row>
    <row r="241">
      <c r="A241" s="1">
        <v>45774.39137003472</v>
      </c>
      <c r="B241" s="2" t="s">
        <v>361</v>
      </c>
      <c r="C241" s="2" t="s">
        <v>362</v>
      </c>
      <c r="D241" s="2" t="s">
        <v>363</v>
      </c>
      <c r="E241" s="2" t="s">
        <v>456</v>
      </c>
      <c r="F241" s="2" t="s">
        <v>457</v>
      </c>
      <c r="G241" s="2" t="s">
        <v>5</v>
      </c>
      <c r="H241" s="2" t="s">
        <v>12</v>
      </c>
    </row>
    <row r="242">
      <c r="A242" s="1">
        <v>45774.391402291665</v>
      </c>
      <c r="B242" s="2" t="s">
        <v>378</v>
      </c>
      <c r="C242" s="2" t="s">
        <v>1</v>
      </c>
      <c r="D242" s="2" t="s">
        <v>379</v>
      </c>
      <c r="E242" s="2" t="s">
        <v>458</v>
      </c>
      <c r="F242" s="2" t="s">
        <v>459</v>
      </c>
      <c r="G242" s="2" t="s">
        <v>5</v>
      </c>
      <c r="H242" s="2" t="s">
        <v>12</v>
      </c>
    </row>
    <row r="243">
      <c r="A243" s="1">
        <v>45774.39152872685</v>
      </c>
      <c r="B243" s="2" t="s">
        <v>378</v>
      </c>
      <c r="C243" s="2" t="s">
        <v>1</v>
      </c>
      <c r="D243" s="2" t="s">
        <v>379</v>
      </c>
      <c r="E243" s="2" t="s">
        <v>460</v>
      </c>
      <c r="F243" s="2" t="s">
        <v>461</v>
      </c>
      <c r="G243" s="2" t="s">
        <v>5</v>
      </c>
      <c r="H243" s="2" t="s">
        <v>12</v>
      </c>
    </row>
    <row r="244">
      <c r="A244" s="1">
        <v>45774.39168003472</v>
      </c>
      <c r="B244" s="2" t="s">
        <v>361</v>
      </c>
      <c r="C244" s="2" t="s">
        <v>362</v>
      </c>
      <c r="D244" s="2" t="s">
        <v>363</v>
      </c>
      <c r="E244" s="2" t="s">
        <v>462</v>
      </c>
      <c r="F244" s="2" t="s">
        <v>463</v>
      </c>
      <c r="G244" s="2" t="s">
        <v>5</v>
      </c>
      <c r="H244" s="2" t="s">
        <v>12</v>
      </c>
    </row>
    <row r="245">
      <c r="A245" s="1">
        <v>45774.391698865744</v>
      </c>
      <c r="B245" s="2" t="s">
        <v>378</v>
      </c>
      <c r="C245" s="2" t="s">
        <v>1</v>
      </c>
      <c r="D245" s="2" t="s">
        <v>379</v>
      </c>
      <c r="E245" s="2" t="s">
        <v>464</v>
      </c>
      <c r="F245" s="2" t="s">
        <v>465</v>
      </c>
      <c r="G245" s="2" t="s">
        <v>5</v>
      </c>
      <c r="H245" s="2" t="s">
        <v>12</v>
      </c>
    </row>
    <row r="246">
      <c r="A246" s="1">
        <v>45774.39180113426</v>
      </c>
      <c r="B246" s="2" t="s">
        <v>378</v>
      </c>
      <c r="C246" s="2" t="s">
        <v>1</v>
      </c>
      <c r="D246" s="2" t="s">
        <v>379</v>
      </c>
      <c r="E246" s="2" t="s">
        <v>466</v>
      </c>
      <c r="F246" s="2" t="s">
        <v>72</v>
      </c>
      <c r="G246" s="2" t="s">
        <v>73</v>
      </c>
      <c r="H246" s="2" t="s">
        <v>12</v>
      </c>
    </row>
    <row r="247">
      <c r="A247" s="1">
        <v>45774.391898726855</v>
      </c>
      <c r="B247" s="2" t="s">
        <v>378</v>
      </c>
      <c r="C247" s="2" t="s">
        <v>1</v>
      </c>
      <c r="D247" s="2" t="s">
        <v>379</v>
      </c>
      <c r="E247" s="2" t="s">
        <v>467</v>
      </c>
      <c r="F247" s="2" t="s">
        <v>468</v>
      </c>
      <c r="G247" s="2" t="s">
        <v>5</v>
      </c>
      <c r="H247" s="2" t="s">
        <v>12</v>
      </c>
    </row>
    <row r="248">
      <c r="A248" s="1">
        <v>45774.39200103009</v>
      </c>
      <c r="B248" s="2" t="s">
        <v>378</v>
      </c>
      <c r="C248" s="2" t="s">
        <v>1</v>
      </c>
      <c r="D248" s="2" t="s">
        <v>379</v>
      </c>
      <c r="E248" s="2" t="s">
        <v>469</v>
      </c>
      <c r="F248" s="2" t="s">
        <v>72</v>
      </c>
      <c r="G248" s="2" t="s">
        <v>73</v>
      </c>
      <c r="H248" s="2" t="s">
        <v>12</v>
      </c>
    </row>
    <row r="249">
      <c r="A249" s="1">
        <v>45774.39202881945</v>
      </c>
      <c r="B249" s="2" t="s">
        <v>378</v>
      </c>
      <c r="C249" s="2" t="s">
        <v>1</v>
      </c>
      <c r="D249" s="2" t="s">
        <v>379</v>
      </c>
      <c r="E249" s="2" t="s">
        <v>470</v>
      </c>
      <c r="F249" s="2" t="s">
        <v>72</v>
      </c>
      <c r="G249" s="2" t="s">
        <v>73</v>
      </c>
      <c r="H249" s="2" t="s">
        <v>12</v>
      </c>
    </row>
    <row r="250">
      <c r="A250" s="1">
        <v>45774.39208883102</v>
      </c>
      <c r="B250" s="2" t="s">
        <v>378</v>
      </c>
      <c r="C250" s="2" t="s">
        <v>1</v>
      </c>
      <c r="D250" s="2" t="s">
        <v>379</v>
      </c>
      <c r="E250" s="2" t="s">
        <v>471</v>
      </c>
      <c r="F250" s="2" t="s">
        <v>72</v>
      </c>
      <c r="G250" s="2" t="s">
        <v>73</v>
      </c>
      <c r="H250" s="2" t="s">
        <v>12</v>
      </c>
    </row>
    <row r="251">
      <c r="A251" s="1">
        <v>45774.39221747685</v>
      </c>
      <c r="B251" s="2" t="s">
        <v>361</v>
      </c>
      <c r="C251" s="2" t="s">
        <v>362</v>
      </c>
      <c r="D251" s="2" t="s">
        <v>363</v>
      </c>
      <c r="E251" s="2" t="s">
        <v>472</v>
      </c>
      <c r="F251" s="2" t="s">
        <v>473</v>
      </c>
      <c r="G251" s="2" t="s">
        <v>5</v>
      </c>
      <c r="H251" s="2" t="s">
        <v>12</v>
      </c>
    </row>
    <row r="252">
      <c r="A252" s="1">
        <v>45774.39231210648</v>
      </c>
      <c r="B252" s="2" t="s">
        <v>378</v>
      </c>
      <c r="C252" s="2" t="s">
        <v>1</v>
      </c>
      <c r="D252" s="2" t="s">
        <v>379</v>
      </c>
      <c r="E252" s="2" t="s">
        <v>474</v>
      </c>
      <c r="F252" s="2" t="s">
        <v>475</v>
      </c>
      <c r="G252" s="2" t="s">
        <v>5</v>
      </c>
      <c r="H252" s="2" t="s">
        <v>12</v>
      </c>
    </row>
    <row r="253">
      <c r="A253" s="1">
        <v>45774.392390740744</v>
      </c>
      <c r="B253" s="2" t="s">
        <v>361</v>
      </c>
      <c r="C253" s="2" t="s">
        <v>362</v>
      </c>
      <c r="D253" s="2" t="s">
        <v>363</v>
      </c>
      <c r="E253" s="2" t="s">
        <v>476</v>
      </c>
      <c r="F253" s="2" t="s">
        <v>72</v>
      </c>
      <c r="G253" s="2" t="s">
        <v>73</v>
      </c>
      <c r="H253" s="2" t="s">
        <v>12</v>
      </c>
    </row>
    <row r="254">
      <c r="A254" s="1">
        <v>45774.39242981482</v>
      </c>
      <c r="B254" s="2" t="s">
        <v>378</v>
      </c>
      <c r="C254" s="2" t="s">
        <v>1</v>
      </c>
      <c r="D254" s="2" t="s">
        <v>379</v>
      </c>
      <c r="E254" s="2" t="s">
        <v>477</v>
      </c>
      <c r="F254" s="2" t="s">
        <v>72</v>
      </c>
      <c r="G254" s="2" t="s">
        <v>73</v>
      </c>
      <c r="H254" s="2" t="s">
        <v>12</v>
      </c>
    </row>
    <row r="255">
      <c r="A255" s="1">
        <v>45774.392626458335</v>
      </c>
      <c r="B255" s="2" t="s">
        <v>361</v>
      </c>
      <c r="C255" s="2" t="s">
        <v>362</v>
      </c>
      <c r="D255" s="2" t="s">
        <v>363</v>
      </c>
      <c r="E255" s="2" t="s">
        <v>478</v>
      </c>
      <c r="F255" s="2" t="s">
        <v>479</v>
      </c>
      <c r="G255" s="2" t="s">
        <v>5</v>
      </c>
      <c r="H255" s="2" t="s">
        <v>12</v>
      </c>
    </row>
    <row r="256">
      <c r="A256" s="1">
        <v>45774.39285884259</v>
      </c>
      <c r="B256" s="2" t="s">
        <v>378</v>
      </c>
      <c r="C256" s="2" t="s">
        <v>1</v>
      </c>
      <c r="D256" s="2" t="s">
        <v>379</v>
      </c>
      <c r="E256" s="2" t="s">
        <v>480</v>
      </c>
      <c r="F256" s="2" t="s">
        <v>481</v>
      </c>
      <c r="G256" s="2" t="s">
        <v>5</v>
      </c>
      <c r="H256" s="2" t="s">
        <v>482</v>
      </c>
      <c r="I256" s="2" t="s">
        <v>483</v>
      </c>
    </row>
    <row r="257">
      <c r="A257" s="1">
        <v>45774.392964178245</v>
      </c>
      <c r="B257" s="2" t="s">
        <v>378</v>
      </c>
      <c r="C257" s="2" t="s">
        <v>1</v>
      </c>
      <c r="D257" s="2" t="s">
        <v>379</v>
      </c>
      <c r="E257" s="2" t="s">
        <v>484</v>
      </c>
      <c r="F257" s="2" t="s">
        <v>72</v>
      </c>
      <c r="G257" s="2" t="s">
        <v>73</v>
      </c>
      <c r="H257" s="2" t="s">
        <v>12</v>
      </c>
    </row>
    <row r="258">
      <c r="A258" s="1">
        <v>45774.39312912037</v>
      </c>
      <c r="B258" s="2" t="s">
        <v>361</v>
      </c>
      <c r="C258" s="2" t="s">
        <v>362</v>
      </c>
      <c r="D258" s="2" t="s">
        <v>363</v>
      </c>
      <c r="E258" s="2" t="s">
        <v>485</v>
      </c>
      <c r="F258" s="2" t="s">
        <v>486</v>
      </c>
      <c r="G258" s="2" t="s">
        <v>5</v>
      </c>
      <c r="H258" s="2" t="s">
        <v>12</v>
      </c>
    </row>
    <row r="259">
      <c r="A259" s="1">
        <v>45774.39322079861</v>
      </c>
      <c r="B259" s="2" t="s">
        <v>378</v>
      </c>
      <c r="C259" s="2" t="s">
        <v>1</v>
      </c>
      <c r="D259" s="2" t="s">
        <v>379</v>
      </c>
      <c r="E259" s="2" t="s">
        <v>487</v>
      </c>
      <c r="F259" s="2" t="s">
        <v>72</v>
      </c>
      <c r="G259" s="2" t="s">
        <v>73</v>
      </c>
      <c r="H259" s="2" t="s">
        <v>12</v>
      </c>
    </row>
    <row r="260">
      <c r="A260" s="1">
        <v>45774.39325126157</v>
      </c>
      <c r="B260" s="2" t="s">
        <v>361</v>
      </c>
      <c r="C260" s="2" t="s">
        <v>362</v>
      </c>
      <c r="D260" s="2" t="s">
        <v>363</v>
      </c>
      <c r="E260" s="2" t="s">
        <v>488</v>
      </c>
      <c r="G260" s="2" t="s">
        <v>41</v>
      </c>
      <c r="H260" s="2" t="s">
        <v>12</v>
      </c>
    </row>
    <row r="261">
      <c r="A261" s="1">
        <v>45774.393459756946</v>
      </c>
      <c r="B261" s="2" t="s">
        <v>378</v>
      </c>
      <c r="C261" s="2" t="s">
        <v>1</v>
      </c>
      <c r="D261" s="2" t="s">
        <v>379</v>
      </c>
      <c r="E261" s="2" t="s">
        <v>489</v>
      </c>
      <c r="F261" s="2" t="s">
        <v>490</v>
      </c>
      <c r="G261" s="2" t="s">
        <v>5</v>
      </c>
      <c r="H261" s="2" t="s">
        <v>12</v>
      </c>
    </row>
    <row r="262">
      <c r="A262" s="1">
        <v>45774.39371351852</v>
      </c>
      <c r="B262" s="2" t="s">
        <v>378</v>
      </c>
      <c r="C262" s="2" t="s">
        <v>1</v>
      </c>
      <c r="D262" s="2" t="s">
        <v>379</v>
      </c>
      <c r="E262" s="2" t="s">
        <v>491</v>
      </c>
      <c r="F262" s="2" t="s">
        <v>492</v>
      </c>
      <c r="G262" s="2" t="s">
        <v>5</v>
      </c>
      <c r="H262" s="2" t="s">
        <v>12</v>
      </c>
    </row>
    <row r="263">
      <c r="A263" s="1">
        <v>45774.39393157407</v>
      </c>
      <c r="B263" s="2" t="s">
        <v>361</v>
      </c>
      <c r="C263" s="2" t="s">
        <v>362</v>
      </c>
      <c r="D263" s="2" t="s">
        <v>363</v>
      </c>
      <c r="E263" s="2" t="s">
        <v>493</v>
      </c>
      <c r="F263" s="2" t="s">
        <v>494</v>
      </c>
      <c r="G263" s="2" t="s">
        <v>5</v>
      </c>
      <c r="H263" s="2" t="s">
        <v>12</v>
      </c>
    </row>
    <row r="264">
      <c r="A264" s="1">
        <v>45774.393988090276</v>
      </c>
      <c r="B264" s="2" t="s">
        <v>378</v>
      </c>
      <c r="C264" s="2" t="s">
        <v>1</v>
      </c>
      <c r="D264" s="2" t="s">
        <v>379</v>
      </c>
      <c r="E264" s="2" t="s">
        <v>495</v>
      </c>
      <c r="F264" s="2" t="s">
        <v>496</v>
      </c>
      <c r="G264" s="2" t="s">
        <v>5</v>
      </c>
      <c r="H264" s="2" t="s">
        <v>12</v>
      </c>
    </row>
    <row r="265">
      <c r="A265" s="1">
        <v>45774.39410524306</v>
      </c>
      <c r="B265" s="2" t="s">
        <v>378</v>
      </c>
      <c r="C265" s="2" t="s">
        <v>1</v>
      </c>
      <c r="D265" s="2" t="s">
        <v>379</v>
      </c>
      <c r="E265" s="2" t="s">
        <v>497</v>
      </c>
      <c r="F265" s="2" t="s">
        <v>498</v>
      </c>
      <c r="G265" s="2" t="s">
        <v>5</v>
      </c>
      <c r="H265" s="2" t="s">
        <v>12</v>
      </c>
    </row>
    <row r="266">
      <c r="A266" s="1">
        <v>45774.39431988426</v>
      </c>
      <c r="B266" s="2" t="s">
        <v>378</v>
      </c>
      <c r="C266" s="2" t="s">
        <v>1</v>
      </c>
      <c r="D266" s="2" t="s">
        <v>379</v>
      </c>
      <c r="E266" s="2" t="s">
        <v>499</v>
      </c>
      <c r="F266" s="2" t="s">
        <v>500</v>
      </c>
      <c r="G266" s="2" t="s">
        <v>5</v>
      </c>
      <c r="H266" s="2" t="s">
        <v>12</v>
      </c>
    </row>
    <row r="267">
      <c r="A267" s="1">
        <v>45774.39444989583</v>
      </c>
      <c r="B267" s="2" t="s">
        <v>378</v>
      </c>
      <c r="C267" s="2" t="s">
        <v>1</v>
      </c>
      <c r="D267" s="2" t="s">
        <v>379</v>
      </c>
      <c r="E267" s="2" t="s">
        <v>501</v>
      </c>
      <c r="F267" s="2" t="s">
        <v>72</v>
      </c>
      <c r="G267" s="2" t="s">
        <v>73</v>
      </c>
      <c r="H267" s="2" t="s">
        <v>12</v>
      </c>
    </row>
    <row r="268">
      <c r="A268" s="1">
        <v>45774.39479798611</v>
      </c>
      <c r="B268" s="2" t="s">
        <v>378</v>
      </c>
      <c r="C268" s="2" t="s">
        <v>1</v>
      </c>
      <c r="D268" s="2" t="s">
        <v>379</v>
      </c>
      <c r="E268" s="2" t="s">
        <v>502</v>
      </c>
      <c r="F268" s="2" t="s">
        <v>503</v>
      </c>
      <c r="G268" s="2" t="s">
        <v>5</v>
      </c>
      <c r="H268" s="2" t="s">
        <v>12</v>
      </c>
    </row>
    <row r="269">
      <c r="A269" s="1">
        <v>45774.39493116898</v>
      </c>
      <c r="B269" s="2" t="s">
        <v>361</v>
      </c>
      <c r="C269" s="2" t="s">
        <v>362</v>
      </c>
      <c r="D269" s="2" t="s">
        <v>363</v>
      </c>
      <c r="E269" s="2" t="s">
        <v>504</v>
      </c>
      <c r="F269" s="2" t="s">
        <v>505</v>
      </c>
      <c r="G269" s="2" t="s">
        <v>5</v>
      </c>
      <c r="H269" s="2" t="s">
        <v>77</v>
      </c>
      <c r="I269" s="2" t="s">
        <v>506</v>
      </c>
    </row>
    <row r="270">
      <c r="A270" s="1">
        <v>45774.39501907407</v>
      </c>
      <c r="B270" s="2" t="s">
        <v>378</v>
      </c>
      <c r="C270" s="2" t="s">
        <v>1</v>
      </c>
      <c r="D270" s="2" t="s">
        <v>379</v>
      </c>
      <c r="E270" s="2" t="s">
        <v>507</v>
      </c>
      <c r="F270" s="2" t="s">
        <v>508</v>
      </c>
      <c r="G270" s="2" t="s">
        <v>5</v>
      </c>
      <c r="H270" s="2" t="s">
        <v>12</v>
      </c>
    </row>
    <row r="271">
      <c r="A271" s="1">
        <v>45774.39531734954</v>
      </c>
      <c r="B271" s="2" t="s">
        <v>378</v>
      </c>
      <c r="C271" s="2" t="s">
        <v>1</v>
      </c>
      <c r="D271" s="2" t="s">
        <v>379</v>
      </c>
      <c r="E271" s="2" t="s">
        <v>509</v>
      </c>
      <c r="F271" s="2" t="s">
        <v>72</v>
      </c>
      <c r="G271" s="2" t="s">
        <v>73</v>
      </c>
      <c r="H271" s="2" t="s">
        <v>12</v>
      </c>
    </row>
    <row r="272">
      <c r="A272" s="1">
        <v>45774.39538497685</v>
      </c>
      <c r="B272" s="2" t="s">
        <v>378</v>
      </c>
      <c r="C272" s="2" t="s">
        <v>1</v>
      </c>
      <c r="D272" s="2" t="s">
        <v>379</v>
      </c>
      <c r="E272" s="2" t="s">
        <v>510</v>
      </c>
      <c r="F272" s="2" t="s">
        <v>72</v>
      </c>
      <c r="G272" s="2" t="s">
        <v>73</v>
      </c>
      <c r="H272" s="2" t="s">
        <v>12</v>
      </c>
    </row>
    <row r="273">
      <c r="A273" s="1">
        <v>45774.39542543981</v>
      </c>
      <c r="B273" s="2" t="s">
        <v>378</v>
      </c>
      <c r="C273" s="2" t="s">
        <v>1</v>
      </c>
      <c r="D273" s="2" t="s">
        <v>379</v>
      </c>
      <c r="E273" s="2" t="s">
        <v>511</v>
      </c>
      <c r="F273" s="2" t="s">
        <v>72</v>
      </c>
      <c r="G273" s="2" t="s">
        <v>73</v>
      </c>
      <c r="H273" s="2" t="s">
        <v>12</v>
      </c>
    </row>
    <row r="274">
      <c r="A274" s="1">
        <v>45774.39729105324</v>
      </c>
      <c r="B274" s="2" t="s">
        <v>361</v>
      </c>
      <c r="C274" s="2" t="s">
        <v>362</v>
      </c>
      <c r="D274" s="2" t="s">
        <v>363</v>
      </c>
      <c r="E274" s="2" t="s">
        <v>512</v>
      </c>
      <c r="F274" s="2" t="s">
        <v>513</v>
      </c>
      <c r="G274" s="2" t="s">
        <v>5</v>
      </c>
      <c r="H274" s="2" t="s">
        <v>12</v>
      </c>
    </row>
    <row r="275">
      <c r="A275" s="1">
        <v>45774.399186400464</v>
      </c>
      <c r="B275" s="2" t="s">
        <v>361</v>
      </c>
      <c r="C275" s="2" t="s">
        <v>362</v>
      </c>
      <c r="D275" s="2" t="s">
        <v>363</v>
      </c>
      <c r="E275" s="2" t="s">
        <v>514</v>
      </c>
      <c r="F275" s="2" t="s">
        <v>515</v>
      </c>
      <c r="G275" s="2" t="s">
        <v>5</v>
      </c>
      <c r="H275" s="2" t="s">
        <v>77</v>
      </c>
      <c r="I275" s="2" t="s">
        <v>506</v>
      </c>
    </row>
    <row r="276">
      <c r="A276" s="1">
        <v>45774.39932726852</v>
      </c>
      <c r="B276" s="2" t="s">
        <v>361</v>
      </c>
      <c r="C276" s="2" t="s">
        <v>362</v>
      </c>
      <c r="D276" s="2" t="s">
        <v>363</v>
      </c>
      <c r="E276" s="2" t="s">
        <v>516</v>
      </c>
      <c r="F276" s="2" t="s">
        <v>517</v>
      </c>
      <c r="G276" s="2" t="s">
        <v>5</v>
      </c>
      <c r="H276" s="2" t="s">
        <v>12</v>
      </c>
    </row>
    <row r="277">
      <c r="A277" s="1">
        <v>45774.39980180556</v>
      </c>
      <c r="B277" s="2" t="s">
        <v>361</v>
      </c>
      <c r="C277" s="2" t="s">
        <v>362</v>
      </c>
      <c r="D277" s="2" t="s">
        <v>363</v>
      </c>
      <c r="E277" s="2" t="s">
        <v>518</v>
      </c>
      <c r="F277" s="2" t="s">
        <v>519</v>
      </c>
      <c r="G277" s="2" t="s">
        <v>5</v>
      </c>
      <c r="H277" s="2" t="s">
        <v>186</v>
      </c>
      <c r="I277" s="2" t="s">
        <v>187</v>
      </c>
    </row>
    <row r="278">
      <c r="A278" s="1">
        <v>45774.40100637732</v>
      </c>
      <c r="B278" s="2" t="s">
        <v>361</v>
      </c>
      <c r="C278" s="2" t="s">
        <v>362</v>
      </c>
      <c r="D278" s="2" t="s">
        <v>363</v>
      </c>
      <c r="E278" s="2" t="s">
        <v>520</v>
      </c>
      <c r="F278" s="2" t="s">
        <v>521</v>
      </c>
      <c r="G278" s="2" t="s">
        <v>5</v>
      </c>
      <c r="H278" s="2" t="s">
        <v>12</v>
      </c>
    </row>
    <row r="279">
      <c r="A279" s="1">
        <v>45774.40108128473</v>
      </c>
      <c r="B279" s="2" t="s">
        <v>361</v>
      </c>
      <c r="C279" s="2" t="s">
        <v>362</v>
      </c>
      <c r="D279" s="2" t="s">
        <v>363</v>
      </c>
      <c r="E279" s="2" t="s">
        <v>522</v>
      </c>
      <c r="G279" s="2" t="s">
        <v>41</v>
      </c>
      <c r="H279" s="2" t="s">
        <v>12</v>
      </c>
    </row>
    <row r="280">
      <c r="A280" s="1">
        <v>45774.40127306713</v>
      </c>
      <c r="B280" s="2" t="s">
        <v>361</v>
      </c>
      <c r="C280" s="2" t="s">
        <v>362</v>
      </c>
      <c r="D280" s="2" t="s">
        <v>363</v>
      </c>
      <c r="E280" s="2" t="s">
        <v>523</v>
      </c>
      <c r="F280" s="2" t="s">
        <v>524</v>
      </c>
      <c r="G280" s="2" t="s">
        <v>5</v>
      </c>
      <c r="H280" s="2" t="s">
        <v>12</v>
      </c>
    </row>
    <row r="281">
      <c r="A281" s="1">
        <v>45774.40153349537</v>
      </c>
      <c r="B281" s="2" t="s">
        <v>361</v>
      </c>
      <c r="C281" s="2" t="s">
        <v>362</v>
      </c>
      <c r="D281" s="2" t="s">
        <v>363</v>
      </c>
      <c r="E281" s="2" t="s">
        <v>525</v>
      </c>
      <c r="F281" s="2" t="s">
        <v>526</v>
      </c>
      <c r="G281" s="2" t="s">
        <v>5</v>
      </c>
      <c r="H281" s="2" t="s">
        <v>12</v>
      </c>
    </row>
    <row r="282">
      <c r="A282" s="1">
        <v>45774.402428622685</v>
      </c>
      <c r="B282" s="2" t="s">
        <v>361</v>
      </c>
      <c r="C282" s="2" t="s">
        <v>362</v>
      </c>
      <c r="D282" s="2" t="s">
        <v>363</v>
      </c>
      <c r="E282" s="2" t="s">
        <v>527</v>
      </c>
      <c r="F282" s="2" t="s">
        <v>528</v>
      </c>
      <c r="G282" s="2" t="s">
        <v>5</v>
      </c>
      <c r="H282" s="2" t="s">
        <v>12</v>
      </c>
    </row>
    <row r="283">
      <c r="A283" s="1">
        <v>45774.40290325231</v>
      </c>
      <c r="B283" s="2" t="s">
        <v>361</v>
      </c>
      <c r="C283" s="2" t="s">
        <v>362</v>
      </c>
      <c r="D283" s="2" t="s">
        <v>363</v>
      </c>
      <c r="E283" s="2" t="s">
        <v>529</v>
      </c>
      <c r="F283" s="2" t="s">
        <v>530</v>
      </c>
      <c r="G283" s="2" t="s">
        <v>5</v>
      </c>
      <c r="H283" s="2" t="s">
        <v>12</v>
      </c>
    </row>
    <row r="284">
      <c r="A284" s="1">
        <v>45774.40336311342</v>
      </c>
      <c r="B284" s="2" t="s">
        <v>361</v>
      </c>
      <c r="C284" s="2" t="s">
        <v>362</v>
      </c>
      <c r="D284" s="2" t="s">
        <v>363</v>
      </c>
      <c r="E284" s="2" t="s">
        <v>531</v>
      </c>
      <c r="F284" s="2" t="s">
        <v>532</v>
      </c>
      <c r="G284" s="2" t="s">
        <v>5</v>
      </c>
      <c r="H284" s="2" t="s">
        <v>12</v>
      </c>
    </row>
    <row r="285">
      <c r="A285" s="1">
        <v>45774.40427298611</v>
      </c>
      <c r="B285" s="2" t="s">
        <v>361</v>
      </c>
      <c r="C285" s="2" t="s">
        <v>362</v>
      </c>
      <c r="D285" s="2" t="s">
        <v>363</v>
      </c>
      <c r="E285" s="2" t="s">
        <v>533</v>
      </c>
      <c r="F285" s="2" t="s">
        <v>534</v>
      </c>
      <c r="G285" s="2" t="s">
        <v>5</v>
      </c>
      <c r="H285" s="2" t="s">
        <v>12</v>
      </c>
    </row>
    <row r="286">
      <c r="A286" s="1">
        <v>45774.40556695602</v>
      </c>
      <c r="B286" s="2" t="s">
        <v>361</v>
      </c>
      <c r="C286" s="2" t="s">
        <v>362</v>
      </c>
      <c r="D286" s="2" t="s">
        <v>363</v>
      </c>
      <c r="E286" s="2" t="s">
        <v>535</v>
      </c>
      <c r="F286" s="2" t="s">
        <v>536</v>
      </c>
      <c r="G286" s="2" t="s">
        <v>5</v>
      </c>
      <c r="H286" s="2" t="s">
        <v>152</v>
      </c>
      <c r="I286" s="2" t="s">
        <v>537</v>
      </c>
    </row>
    <row r="287">
      <c r="A287" s="1">
        <v>45774.405683310186</v>
      </c>
      <c r="B287" s="2" t="s">
        <v>361</v>
      </c>
      <c r="C287" s="2" t="s">
        <v>362</v>
      </c>
      <c r="D287" s="2" t="s">
        <v>363</v>
      </c>
      <c r="E287" s="2" t="s">
        <v>538</v>
      </c>
      <c r="F287" s="2" t="s">
        <v>72</v>
      </c>
      <c r="G287" s="2" t="s">
        <v>73</v>
      </c>
      <c r="H287" s="2" t="s">
        <v>12</v>
      </c>
    </row>
    <row r="288">
      <c r="A288" s="1">
        <v>45774.40590142361</v>
      </c>
      <c r="B288" s="2" t="s">
        <v>361</v>
      </c>
      <c r="C288" s="2" t="s">
        <v>362</v>
      </c>
      <c r="D288" s="2" t="s">
        <v>363</v>
      </c>
      <c r="E288" s="2" t="s">
        <v>539</v>
      </c>
      <c r="F288" s="2" t="s">
        <v>540</v>
      </c>
      <c r="G288" s="2" t="s">
        <v>5</v>
      </c>
      <c r="H288" s="2" t="s">
        <v>12</v>
      </c>
    </row>
    <row r="289">
      <c r="A289" s="1">
        <v>45774.40642741898</v>
      </c>
      <c r="B289" s="2" t="s">
        <v>361</v>
      </c>
      <c r="C289" s="2" t="s">
        <v>362</v>
      </c>
      <c r="D289" s="2" t="s">
        <v>363</v>
      </c>
      <c r="E289" s="2" t="s">
        <v>541</v>
      </c>
      <c r="F289" s="2" t="s">
        <v>542</v>
      </c>
      <c r="G289" s="2" t="s">
        <v>5</v>
      </c>
      <c r="H289" s="2" t="s">
        <v>12</v>
      </c>
    </row>
    <row r="290">
      <c r="A290" s="1">
        <v>45774.40673564815</v>
      </c>
      <c r="B290" s="2" t="s">
        <v>361</v>
      </c>
      <c r="C290" s="2" t="s">
        <v>362</v>
      </c>
      <c r="D290" s="2" t="s">
        <v>363</v>
      </c>
      <c r="E290" s="2" t="s">
        <v>543</v>
      </c>
      <c r="F290" s="2" t="s">
        <v>544</v>
      </c>
      <c r="G290" s="2" t="s">
        <v>5</v>
      </c>
      <c r="H290" s="2" t="s">
        <v>12</v>
      </c>
    </row>
    <row r="291">
      <c r="A291" s="1">
        <v>45774.406886689816</v>
      </c>
      <c r="B291" s="2" t="s">
        <v>361</v>
      </c>
      <c r="C291" s="2" t="s">
        <v>362</v>
      </c>
      <c r="D291" s="2" t="s">
        <v>363</v>
      </c>
      <c r="E291" s="2" t="s">
        <v>545</v>
      </c>
      <c r="F291" s="2" t="s">
        <v>546</v>
      </c>
      <c r="G291" s="2" t="s">
        <v>5</v>
      </c>
      <c r="H291" s="2" t="s">
        <v>12</v>
      </c>
    </row>
    <row r="292">
      <c r="A292" s="1">
        <v>45775.37405341435</v>
      </c>
      <c r="B292" s="2" t="s">
        <v>547</v>
      </c>
      <c r="C292" s="2" t="s">
        <v>49</v>
      </c>
      <c r="D292" s="2" t="s">
        <v>548</v>
      </c>
      <c r="E292" s="2" t="s">
        <v>549</v>
      </c>
      <c r="F292" s="2" t="s">
        <v>550</v>
      </c>
      <c r="G292" s="2" t="s">
        <v>5</v>
      </c>
      <c r="H292" s="2" t="s">
        <v>551</v>
      </c>
      <c r="I292" s="2" t="s">
        <v>552</v>
      </c>
    </row>
    <row r="293">
      <c r="A293" s="1">
        <v>45775.37424769676</v>
      </c>
      <c r="B293" s="2" t="s">
        <v>547</v>
      </c>
      <c r="C293" s="2" t="s">
        <v>49</v>
      </c>
      <c r="D293" s="2" t="s">
        <v>548</v>
      </c>
      <c r="E293" s="2" t="s">
        <v>553</v>
      </c>
      <c r="G293" s="2" t="s">
        <v>41</v>
      </c>
      <c r="H293" s="2" t="s">
        <v>12</v>
      </c>
    </row>
    <row r="294">
      <c r="A294" s="1">
        <v>45775.374857256946</v>
      </c>
      <c r="B294" s="2" t="s">
        <v>547</v>
      </c>
      <c r="C294" s="2" t="s">
        <v>49</v>
      </c>
      <c r="D294" s="2" t="s">
        <v>548</v>
      </c>
      <c r="E294" s="2" t="s">
        <v>554</v>
      </c>
      <c r="F294" s="2" t="s">
        <v>555</v>
      </c>
      <c r="G294" s="2" t="s">
        <v>5</v>
      </c>
      <c r="H294" s="2" t="s">
        <v>12</v>
      </c>
    </row>
    <row r="295">
      <c r="A295" s="1">
        <v>45775.37507108796</v>
      </c>
      <c r="B295" s="2" t="s">
        <v>547</v>
      </c>
      <c r="C295" s="2" t="s">
        <v>49</v>
      </c>
      <c r="D295" s="2" t="s">
        <v>548</v>
      </c>
      <c r="E295" s="2" t="s">
        <v>556</v>
      </c>
      <c r="F295" s="2" t="s">
        <v>557</v>
      </c>
      <c r="G295" s="2" t="s">
        <v>5</v>
      </c>
      <c r="H295" s="2" t="s">
        <v>12</v>
      </c>
    </row>
    <row r="296">
      <c r="A296" s="1">
        <v>45775.375129594904</v>
      </c>
      <c r="B296" s="2" t="s">
        <v>547</v>
      </c>
      <c r="C296" s="2" t="s">
        <v>49</v>
      </c>
      <c r="D296" s="2" t="s">
        <v>548</v>
      </c>
      <c r="E296" s="2" t="s">
        <v>558</v>
      </c>
      <c r="G296" s="2" t="s">
        <v>41</v>
      </c>
      <c r="H296" s="2" t="s">
        <v>12</v>
      </c>
    </row>
    <row r="297">
      <c r="A297" s="1">
        <v>45775.37578217592</v>
      </c>
      <c r="B297" s="2" t="s">
        <v>547</v>
      </c>
      <c r="C297" s="2" t="s">
        <v>49</v>
      </c>
      <c r="D297" s="2" t="s">
        <v>548</v>
      </c>
      <c r="E297" s="2" t="s">
        <v>559</v>
      </c>
      <c r="F297" s="2" t="s">
        <v>560</v>
      </c>
      <c r="G297" s="2" t="s">
        <v>5</v>
      </c>
      <c r="H297" s="2" t="s">
        <v>12</v>
      </c>
    </row>
    <row r="298">
      <c r="A298" s="1">
        <v>45775.38297921296</v>
      </c>
      <c r="B298" s="2" t="s">
        <v>547</v>
      </c>
      <c r="C298" s="2" t="s">
        <v>49</v>
      </c>
      <c r="D298" s="2" t="s">
        <v>548</v>
      </c>
      <c r="E298" s="2" t="s">
        <v>561</v>
      </c>
      <c r="F298" s="2" t="s">
        <v>562</v>
      </c>
      <c r="G298" s="2" t="s">
        <v>5</v>
      </c>
      <c r="H298" s="2" t="s">
        <v>12</v>
      </c>
    </row>
    <row r="299">
      <c r="A299" s="1">
        <v>45775.38387796296</v>
      </c>
      <c r="B299" s="2" t="s">
        <v>547</v>
      </c>
      <c r="C299" s="2" t="s">
        <v>49</v>
      </c>
      <c r="D299" s="2" t="s">
        <v>548</v>
      </c>
      <c r="E299" s="2" t="s">
        <v>563</v>
      </c>
      <c r="F299" s="2" t="s">
        <v>564</v>
      </c>
      <c r="G299" s="2" t="s">
        <v>5</v>
      </c>
      <c r="H299" s="2" t="s">
        <v>12</v>
      </c>
    </row>
    <row r="300">
      <c r="A300" s="1">
        <v>45775.3849578588</v>
      </c>
      <c r="B300" s="2" t="s">
        <v>547</v>
      </c>
      <c r="C300" s="2" t="s">
        <v>49</v>
      </c>
      <c r="D300" s="2" t="s">
        <v>548</v>
      </c>
      <c r="E300" s="2" t="s">
        <v>565</v>
      </c>
      <c r="F300" s="2" t="s">
        <v>566</v>
      </c>
      <c r="G300" s="2" t="s">
        <v>5</v>
      </c>
      <c r="H300" s="2" t="s">
        <v>12</v>
      </c>
    </row>
    <row r="301">
      <c r="A301" s="1">
        <v>45775.38514828704</v>
      </c>
      <c r="B301" s="2" t="s">
        <v>547</v>
      </c>
      <c r="C301" s="2" t="s">
        <v>49</v>
      </c>
      <c r="D301" s="2" t="s">
        <v>548</v>
      </c>
      <c r="E301" s="2" t="s">
        <v>567</v>
      </c>
      <c r="F301" s="2" t="s">
        <v>568</v>
      </c>
      <c r="G301" s="2" t="s">
        <v>5</v>
      </c>
      <c r="H301" s="2" t="s">
        <v>12</v>
      </c>
    </row>
    <row r="302">
      <c r="A302" s="1">
        <v>45775.385887048615</v>
      </c>
      <c r="B302" s="2" t="s">
        <v>547</v>
      </c>
      <c r="C302" s="2" t="s">
        <v>49</v>
      </c>
      <c r="D302" s="2" t="s">
        <v>548</v>
      </c>
      <c r="E302" s="2" t="s">
        <v>569</v>
      </c>
      <c r="F302" s="2" t="s">
        <v>570</v>
      </c>
      <c r="G302" s="2" t="s">
        <v>5</v>
      </c>
      <c r="H302" s="2" t="s">
        <v>571</v>
      </c>
      <c r="I302" s="2" t="s">
        <v>572</v>
      </c>
    </row>
    <row r="303">
      <c r="A303" s="1">
        <v>45775.38642415509</v>
      </c>
      <c r="B303" s="2" t="s">
        <v>547</v>
      </c>
      <c r="C303" s="2" t="s">
        <v>49</v>
      </c>
      <c r="D303" s="2" t="s">
        <v>548</v>
      </c>
      <c r="E303" s="2" t="s">
        <v>573</v>
      </c>
      <c r="F303" s="2" t="s">
        <v>574</v>
      </c>
      <c r="G303" s="2" t="s">
        <v>5</v>
      </c>
      <c r="H303" s="2" t="s">
        <v>12</v>
      </c>
    </row>
    <row r="304">
      <c r="A304" s="1">
        <v>45775.386623287035</v>
      </c>
      <c r="B304" s="2" t="s">
        <v>547</v>
      </c>
      <c r="C304" s="2" t="s">
        <v>49</v>
      </c>
      <c r="D304" s="2" t="s">
        <v>548</v>
      </c>
      <c r="E304" s="2" t="s">
        <v>575</v>
      </c>
      <c r="F304" s="2" t="s">
        <v>576</v>
      </c>
      <c r="G304" s="2" t="s">
        <v>5</v>
      </c>
      <c r="H304" s="2" t="s">
        <v>12</v>
      </c>
    </row>
    <row r="305">
      <c r="A305" s="1">
        <v>45775.38743590278</v>
      </c>
      <c r="B305" s="2" t="s">
        <v>547</v>
      </c>
      <c r="C305" s="2" t="s">
        <v>49</v>
      </c>
      <c r="D305" s="2" t="s">
        <v>548</v>
      </c>
      <c r="E305" s="2" t="s">
        <v>577</v>
      </c>
      <c r="F305" s="2" t="s">
        <v>578</v>
      </c>
      <c r="G305" s="2" t="s">
        <v>5</v>
      </c>
      <c r="H305" s="2" t="s">
        <v>12</v>
      </c>
    </row>
    <row r="306">
      <c r="A306" s="1">
        <v>45775.38762734954</v>
      </c>
      <c r="B306" s="2" t="s">
        <v>547</v>
      </c>
      <c r="C306" s="2" t="s">
        <v>49</v>
      </c>
      <c r="D306" s="2" t="s">
        <v>548</v>
      </c>
      <c r="E306" s="2" t="s">
        <v>579</v>
      </c>
      <c r="G306" s="2" t="s">
        <v>41</v>
      </c>
      <c r="H306" s="2" t="s">
        <v>12</v>
      </c>
    </row>
    <row r="307">
      <c r="A307" s="1">
        <v>45775.3892100463</v>
      </c>
      <c r="B307" s="2" t="s">
        <v>547</v>
      </c>
      <c r="C307" s="2" t="s">
        <v>49</v>
      </c>
      <c r="D307" s="2" t="s">
        <v>548</v>
      </c>
      <c r="E307" s="2" t="s">
        <v>580</v>
      </c>
      <c r="F307" s="2" t="s">
        <v>581</v>
      </c>
      <c r="G307" s="2" t="s">
        <v>5</v>
      </c>
      <c r="H307" s="2" t="s">
        <v>12</v>
      </c>
    </row>
    <row r="308">
      <c r="A308" s="1">
        <v>45775.3893487037</v>
      </c>
      <c r="B308" s="2" t="s">
        <v>547</v>
      </c>
      <c r="C308" s="2" t="s">
        <v>49</v>
      </c>
      <c r="D308" s="2" t="s">
        <v>548</v>
      </c>
      <c r="E308" s="2" t="s">
        <v>582</v>
      </c>
      <c r="F308" s="2" t="s">
        <v>583</v>
      </c>
      <c r="G308" s="2" t="s">
        <v>5</v>
      </c>
      <c r="H308" s="2" t="s">
        <v>12</v>
      </c>
    </row>
    <row r="309">
      <c r="A309" s="1">
        <v>45775.39003504629</v>
      </c>
      <c r="B309" s="2" t="s">
        <v>547</v>
      </c>
      <c r="C309" s="2" t="s">
        <v>49</v>
      </c>
      <c r="D309" s="2" t="s">
        <v>548</v>
      </c>
      <c r="E309" s="2" t="s">
        <v>584</v>
      </c>
      <c r="F309" s="2" t="s">
        <v>585</v>
      </c>
      <c r="G309" s="2" t="s">
        <v>5</v>
      </c>
      <c r="H309" s="2" t="s">
        <v>77</v>
      </c>
      <c r="I309" s="2" t="s">
        <v>586</v>
      </c>
    </row>
    <row r="310">
      <c r="A310" s="1">
        <v>45775.39022494213</v>
      </c>
      <c r="B310" s="2" t="s">
        <v>547</v>
      </c>
      <c r="C310" s="2" t="s">
        <v>49</v>
      </c>
      <c r="D310" s="2" t="s">
        <v>548</v>
      </c>
      <c r="E310" s="2" t="s">
        <v>587</v>
      </c>
      <c r="F310" s="2" t="s">
        <v>72</v>
      </c>
      <c r="G310" s="2" t="s">
        <v>73</v>
      </c>
      <c r="H310" s="2" t="s">
        <v>12</v>
      </c>
    </row>
    <row r="311">
      <c r="A311" s="1">
        <v>45775.39074275463</v>
      </c>
      <c r="B311" s="2" t="s">
        <v>547</v>
      </c>
      <c r="C311" s="2" t="s">
        <v>49</v>
      </c>
      <c r="D311" s="2" t="s">
        <v>548</v>
      </c>
      <c r="E311" s="2" t="s">
        <v>588</v>
      </c>
      <c r="F311" s="2" t="s">
        <v>589</v>
      </c>
      <c r="G311" s="2" t="s">
        <v>5</v>
      </c>
      <c r="H311" s="2" t="s">
        <v>590</v>
      </c>
      <c r="I311" s="2" t="s">
        <v>591</v>
      </c>
    </row>
    <row r="312">
      <c r="A312" s="1">
        <v>45775.39126276621</v>
      </c>
      <c r="B312" s="2" t="s">
        <v>547</v>
      </c>
      <c r="C312" s="2" t="s">
        <v>49</v>
      </c>
      <c r="D312" s="2" t="s">
        <v>548</v>
      </c>
      <c r="E312" s="2" t="s">
        <v>592</v>
      </c>
      <c r="F312" s="2" t="s">
        <v>593</v>
      </c>
      <c r="G312" s="2" t="s">
        <v>5</v>
      </c>
      <c r="H312" s="2" t="s">
        <v>12</v>
      </c>
    </row>
    <row r="313">
      <c r="A313" s="1">
        <v>45775.391609004626</v>
      </c>
      <c r="B313" s="2" t="s">
        <v>547</v>
      </c>
      <c r="C313" s="2" t="s">
        <v>49</v>
      </c>
      <c r="D313" s="2" t="s">
        <v>548</v>
      </c>
      <c r="E313" s="2" t="s">
        <v>594</v>
      </c>
      <c r="F313" s="2" t="s">
        <v>595</v>
      </c>
      <c r="G313" s="2" t="s">
        <v>5</v>
      </c>
      <c r="H313" s="2" t="s">
        <v>12</v>
      </c>
    </row>
    <row r="314">
      <c r="A314" s="1">
        <v>45775.39170900463</v>
      </c>
      <c r="B314" s="2" t="s">
        <v>547</v>
      </c>
      <c r="C314" s="2" t="s">
        <v>49</v>
      </c>
      <c r="D314" s="2" t="s">
        <v>548</v>
      </c>
      <c r="E314" s="2" t="s">
        <v>596</v>
      </c>
      <c r="F314" s="2" t="s">
        <v>72</v>
      </c>
      <c r="G314" s="2" t="s">
        <v>73</v>
      </c>
      <c r="H314" s="2" t="s">
        <v>12</v>
      </c>
    </row>
    <row r="315">
      <c r="A315" s="1">
        <v>45775.39199400463</v>
      </c>
      <c r="B315" s="2" t="s">
        <v>547</v>
      </c>
      <c r="C315" s="2" t="s">
        <v>49</v>
      </c>
      <c r="D315" s="2" t="s">
        <v>548</v>
      </c>
      <c r="E315" s="2" t="s">
        <v>597</v>
      </c>
      <c r="F315" s="2" t="s">
        <v>598</v>
      </c>
      <c r="G315" s="2" t="s">
        <v>5</v>
      </c>
      <c r="H315" s="2" t="s">
        <v>77</v>
      </c>
      <c r="I315" s="2" t="s">
        <v>141</v>
      </c>
    </row>
    <row r="316">
      <c r="A316" s="1">
        <v>45775.39264385417</v>
      </c>
      <c r="B316" s="2" t="s">
        <v>547</v>
      </c>
      <c r="C316" s="2" t="s">
        <v>49</v>
      </c>
      <c r="D316" s="2" t="s">
        <v>548</v>
      </c>
      <c r="E316" s="2" t="s">
        <v>599</v>
      </c>
      <c r="F316" s="2" t="s">
        <v>600</v>
      </c>
      <c r="G316" s="2" t="s">
        <v>5</v>
      </c>
      <c r="H316" s="2" t="s">
        <v>590</v>
      </c>
      <c r="I316" s="2" t="s">
        <v>601</v>
      </c>
    </row>
    <row r="317">
      <c r="A317" s="1">
        <v>45775.39299</v>
      </c>
      <c r="B317" s="2" t="s">
        <v>547</v>
      </c>
      <c r="C317" s="2" t="s">
        <v>49</v>
      </c>
      <c r="D317" s="2" t="s">
        <v>548</v>
      </c>
      <c r="E317" s="2" t="s">
        <v>602</v>
      </c>
      <c r="F317" s="2" t="s">
        <v>603</v>
      </c>
      <c r="G317" s="2" t="s">
        <v>5</v>
      </c>
      <c r="H317" s="2" t="s">
        <v>186</v>
      </c>
      <c r="I317" s="2" t="s">
        <v>604</v>
      </c>
    </row>
    <row r="318">
      <c r="A318" s="1">
        <v>45775.39348996528</v>
      </c>
      <c r="B318" s="2" t="s">
        <v>547</v>
      </c>
      <c r="C318" s="2" t="s">
        <v>49</v>
      </c>
      <c r="D318" s="2" t="s">
        <v>548</v>
      </c>
      <c r="E318" s="2" t="s">
        <v>605</v>
      </c>
      <c r="F318" s="2" t="s">
        <v>606</v>
      </c>
      <c r="G318" s="2" t="s">
        <v>5</v>
      </c>
      <c r="H318" s="2" t="s">
        <v>590</v>
      </c>
      <c r="I318" s="2" t="s">
        <v>601</v>
      </c>
    </row>
    <row r="319">
      <c r="A319" s="1">
        <v>45775.39365741899</v>
      </c>
      <c r="B319" s="2" t="s">
        <v>547</v>
      </c>
      <c r="C319" s="2" t="s">
        <v>49</v>
      </c>
      <c r="D319" s="2" t="s">
        <v>548</v>
      </c>
      <c r="E319" s="2" t="s">
        <v>607</v>
      </c>
      <c r="F319" s="2" t="s">
        <v>608</v>
      </c>
      <c r="G319" s="2" t="s">
        <v>5</v>
      </c>
      <c r="H319" s="2" t="s">
        <v>12</v>
      </c>
    </row>
    <row r="320">
      <c r="A320" s="1">
        <v>45775.39590646991</v>
      </c>
      <c r="B320" s="2" t="s">
        <v>547</v>
      </c>
      <c r="C320" s="2" t="s">
        <v>49</v>
      </c>
      <c r="D320" s="2" t="s">
        <v>548</v>
      </c>
      <c r="E320" s="2" t="s">
        <v>609</v>
      </c>
      <c r="F320" s="2" t="s">
        <v>610</v>
      </c>
      <c r="G320" s="2" t="s">
        <v>5</v>
      </c>
      <c r="H320" s="2" t="s">
        <v>12</v>
      </c>
    </row>
    <row r="321">
      <c r="A321" s="1">
        <v>45775.396457939816</v>
      </c>
      <c r="B321" s="2" t="s">
        <v>547</v>
      </c>
      <c r="C321" s="2" t="s">
        <v>49</v>
      </c>
      <c r="D321" s="2" t="s">
        <v>548</v>
      </c>
      <c r="E321" s="2" t="s">
        <v>611</v>
      </c>
      <c r="F321" s="2" t="s">
        <v>612</v>
      </c>
      <c r="G321" s="2" t="s">
        <v>5</v>
      </c>
      <c r="H321" s="2" t="s">
        <v>12</v>
      </c>
    </row>
    <row r="322">
      <c r="A322" s="1">
        <v>45775.39665730324</v>
      </c>
      <c r="B322" s="2" t="s">
        <v>547</v>
      </c>
      <c r="C322" s="2" t="s">
        <v>49</v>
      </c>
      <c r="D322" s="2" t="s">
        <v>548</v>
      </c>
      <c r="E322" s="2" t="s">
        <v>613</v>
      </c>
      <c r="F322" s="2" t="s">
        <v>614</v>
      </c>
      <c r="G322" s="2" t="s">
        <v>5</v>
      </c>
      <c r="H322" s="2" t="s">
        <v>12</v>
      </c>
    </row>
    <row r="323">
      <c r="A323" s="1">
        <v>45775.39711829861</v>
      </c>
      <c r="B323" s="2" t="s">
        <v>547</v>
      </c>
      <c r="C323" s="2" t="s">
        <v>49</v>
      </c>
      <c r="D323" s="2" t="s">
        <v>548</v>
      </c>
      <c r="E323" s="2" t="s">
        <v>615</v>
      </c>
      <c r="F323" s="2" t="s">
        <v>616</v>
      </c>
      <c r="G323" s="2" t="s">
        <v>5</v>
      </c>
      <c r="H323" s="2" t="s">
        <v>77</v>
      </c>
      <c r="I323" s="2" t="s">
        <v>617</v>
      </c>
    </row>
    <row r="324">
      <c r="A324" s="1">
        <v>45775.39919085648</v>
      </c>
      <c r="B324" s="2" t="s">
        <v>547</v>
      </c>
      <c r="C324" s="2" t="s">
        <v>49</v>
      </c>
      <c r="D324" s="2" t="s">
        <v>548</v>
      </c>
      <c r="E324" s="2" t="s">
        <v>618</v>
      </c>
      <c r="F324" s="2" t="s">
        <v>619</v>
      </c>
      <c r="G324" s="2" t="s">
        <v>5</v>
      </c>
      <c r="H324" s="2" t="s">
        <v>12</v>
      </c>
    </row>
    <row r="325">
      <c r="A325" s="1">
        <v>45775.402935624996</v>
      </c>
      <c r="B325" s="2" t="s">
        <v>547</v>
      </c>
      <c r="C325" s="2" t="s">
        <v>49</v>
      </c>
      <c r="D325" s="2" t="s">
        <v>548</v>
      </c>
      <c r="E325" s="2" t="s">
        <v>620</v>
      </c>
      <c r="F325" s="2" t="s">
        <v>621</v>
      </c>
      <c r="G325" s="2" t="s">
        <v>5</v>
      </c>
      <c r="H325" s="2" t="s">
        <v>65</v>
      </c>
      <c r="I325" s="2" t="s">
        <v>66</v>
      </c>
    </row>
    <row r="326">
      <c r="A326" s="1">
        <v>45775.40319892361</v>
      </c>
      <c r="B326" s="2" t="s">
        <v>547</v>
      </c>
      <c r="C326" s="2" t="s">
        <v>49</v>
      </c>
      <c r="D326" s="2" t="s">
        <v>548</v>
      </c>
      <c r="E326" s="2" t="s">
        <v>622</v>
      </c>
      <c r="F326" s="2" t="s">
        <v>623</v>
      </c>
      <c r="G326" s="2" t="s">
        <v>5</v>
      </c>
      <c r="H326" s="2" t="s">
        <v>12</v>
      </c>
    </row>
    <row r="327">
      <c r="A327" s="1">
        <v>45775.403331458336</v>
      </c>
      <c r="B327" s="2" t="s">
        <v>547</v>
      </c>
      <c r="C327" s="2" t="s">
        <v>49</v>
      </c>
      <c r="D327" s="2" t="s">
        <v>548</v>
      </c>
      <c r="E327" s="2" t="s">
        <v>624</v>
      </c>
      <c r="F327" s="2" t="s">
        <v>625</v>
      </c>
      <c r="G327" s="2" t="s">
        <v>5</v>
      </c>
      <c r="H327" s="2" t="s">
        <v>12</v>
      </c>
    </row>
    <row r="328">
      <c r="A328" s="1">
        <v>45775.40455925926</v>
      </c>
      <c r="B328" s="2" t="s">
        <v>547</v>
      </c>
      <c r="C328" s="2" t="s">
        <v>49</v>
      </c>
      <c r="D328" s="2" t="s">
        <v>548</v>
      </c>
      <c r="E328" s="2" t="s">
        <v>626</v>
      </c>
      <c r="F328" s="2" t="s">
        <v>627</v>
      </c>
      <c r="G328" s="2" t="s">
        <v>5</v>
      </c>
      <c r="H328" s="2" t="s">
        <v>628</v>
      </c>
      <c r="I328" s="2" t="s">
        <v>97</v>
      </c>
    </row>
    <row r="329">
      <c r="A329" s="1">
        <v>45775.40594600694</v>
      </c>
      <c r="B329" s="2" t="s">
        <v>547</v>
      </c>
      <c r="C329" s="2" t="s">
        <v>49</v>
      </c>
      <c r="D329" s="2" t="s">
        <v>548</v>
      </c>
      <c r="E329" s="2" t="s">
        <v>629</v>
      </c>
      <c r="F329" s="2" t="s">
        <v>630</v>
      </c>
      <c r="G329" s="2" t="s">
        <v>5</v>
      </c>
      <c r="H329" s="2" t="s">
        <v>12</v>
      </c>
    </row>
    <row r="330">
      <c r="A330" s="1">
        <v>45775.406238125</v>
      </c>
      <c r="B330" s="2" t="s">
        <v>547</v>
      </c>
      <c r="C330" s="2" t="s">
        <v>49</v>
      </c>
      <c r="D330" s="2" t="s">
        <v>548</v>
      </c>
      <c r="E330" s="2" t="s">
        <v>631</v>
      </c>
      <c r="F330" s="2" t="s">
        <v>632</v>
      </c>
      <c r="G330" s="2" t="s">
        <v>5</v>
      </c>
      <c r="H330" s="2" t="s">
        <v>590</v>
      </c>
      <c r="I330" s="2" t="s">
        <v>601</v>
      </c>
    </row>
    <row r="331">
      <c r="A331" s="1">
        <v>45775.406542372686</v>
      </c>
      <c r="B331" s="2" t="s">
        <v>547</v>
      </c>
      <c r="C331" s="2" t="s">
        <v>49</v>
      </c>
      <c r="D331" s="2" t="s">
        <v>548</v>
      </c>
      <c r="E331" s="2" t="s">
        <v>633</v>
      </c>
      <c r="F331" s="2" t="s">
        <v>634</v>
      </c>
      <c r="G331" s="2" t="s">
        <v>5</v>
      </c>
      <c r="H331" s="2" t="s">
        <v>12</v>
      </c>
    </row>
    <row r="332">
      <c r="A332" s="1">
        <v>45775.407333125</v>
      </c>
      <c r="B332" s="2" t="s">
        <v>547</v>
      </c>
      <c r="C332" s="2" t="s">
        <v>49</v>
      </c>
      <c r="D332" s="2" t="s">
        <v>548</v>
      </c>
      <c r="E332" s="2" t="s">
        <v>635</v>
      </c>
      <c r="F332" s="2" t="s">
        <v>636</v>
      </c>
      <c r="G332" s="2" t="s">
        <v>5</v>
      </c>
      <c r="H332" s="2" t="s">
        <v>77</v>
      </c>
      <c r="I332" s="2" t="s">
        <v>141</v>
      </c>
    </row>
    <row r="333">
      <c r="A333" s="1">
        <v>45775.41008958333</v>
      </c>
      <c r="B333" s="2" t="s">
        <v>547</v>
      </c>
      <c r="C333" s="2" t="s">
        <v>49</v>
      </c>
      <c r="D333" s="2" t="s">
        <v>548</v>
      </c>
      <c r="E333" s="2" t="s">
        <v>637</v>
      </c>
      <c r="F333" s="2" t="s">
        <v>638</v>
      </c>
      <c r="G333" s="2" t="s">
        <v>5</v>
      </c>
      <c r="H333" s="2" t="s">
        <v>12</v>
      </c>
    </row>
    <row r="334">
      <c r="A334" s="1">
        <v>45775.41134341435</v>
      </c>
      <c r="B334" s="2" t="s">
        <v>547</v>
      </c>
      <c r="C334" s="2" t="s">
        <v>49</v>
      </c>
      <c r="D334" s="2" t="s">
        <v>548</v>
      </c>
      <c r="E334" s="2" t="s">
        <v>639</v>
      </c>
      <c r="F334" s="2" t="s">
        <v>640</v>
      </c>
      <c r="G334" s="2" t="s">
        <v>5</v>
      </c>
      <c r="H334" s="2" t="s">
        <v>590</v>
      </c>
      <c r="I334" s="2" t="s">
        <v>601</v>
      </c>
    </row>
    <row r="335">
      <c r="A335" s="1">
        <v>45775.411973912036</v>
      </c>
      <c r="B335" s="2" t="s">
        <v>547</v>
      </c>
      <c r="C335" s="2" t="s">
        <v>49</v>
      </c>
      <c r="D335" s="2" t="s">
        <v>548</v>
      </c>
      <c r="E335" s="2" t="s">
        <v>641</v>
      </c>
      <c r="F335" s="2" t="s">
        <v>642</v>
      </c>
      <c r="G335" s="2" t="s">
        <v>5</v>
      </c>
      <c r="H335" s="2" t="s">
        <v>77</v>
      </c>
      <c r="I335" s="2" t="s">
        <v>643</v>
      </c>
    </row>
    <row r="336">
      <c r="A336" s="1">
        <v>45775.41281513889</v>
      </c>
      <c r="B336" s="2" t="s">
        <v>547</v>
      </c>
      <c r="C336" s="2" t="s">
        <v>49</v>
      </c>
      <c r="D336" s="2" t="s">
        <v>548</v>
      </c>
      <c r="E336" s="2" t="s">
        <v>644</v>
      </c>
      <c r="F336" s="2" t="s">
        <v>645</v>
      </c>
      <c r="G336" s="2" t="s">
        <v>5</v>
      </c>
      <c r="H336" s="2" t="s">
        <v>186</v>
      </c>
      <c r="I336" s="2" t="s">
        <v>604</v>
      </c>
    </row>
    <row r="337">
      <c r="A337" s="1">
        <v>45775.41350241898</v>
      </c>
      <c r="B337" s="2" t="s">
        <v>547</v>
      </c>
      <c r="C337" s="2" t="s">
        <v>49</v>
      </c>
      <c r="D337" s="2" t="s">
        <v>548</v>
      </c>
      <c r="E337" s="2" t="s">
        <v>646</v>
      </c>
      <c r="G337" s="2" t="s">
        <v>41</v>
      </c>
      <c r="H337" s="2" t="s">
        <v>12</v>
      </c>
    </row>
    <row r="338">
      <c r="A338" s="1">
        <v>45775.413732430556</v>
      </c>
      <c r="B338" s="2" t="s">
        <v>547</v>
      </c>
      <c r="C338" s="2" t="s">
        <v>49</v>
      </c>
      <c r="D338" s="2" t="s">
        <v>548</v>
      </c>
      <c r="E338" s="2" t="s">
        <v>647</v>
      </c>
      <c r="F338" s="2" t="s">
        <v>648</v>
      </c>
      <c r="G338" s="2" t="s">
        <v>5</v>
      </c>
      <c r="H338" s="2" t="s">
        <v>12</v>
      </c>
    </row>
    <row r="339">
      <c r="A339" s="1">
        <v>45775.414843819446</v>
      </c>
      <c r="B339" s="2" t="s">
        <v>547</v>
      </c>
      <c r="C339" s="2" t="s">
        <v>49</v>
      </c>
      <c r="D339" s="2" t="s">
        <v>548</v>
      </c>
      <c r="E339" s="2" t="s">
        <v>649</v>
      </c>
      <c r="F339" s="2" t="s">
        <v>650</v>
      </c>
      <c r="G339" s="2" t="s">
        <v>5</v>
      </c>
      <c r="H339" s="2" t="s">
        <v>571</v>
      </c>
      <c r="I339" s="2" t="s">
        <v>651</v>
      </c>
    </row>
    <row r="340">
      <c r="A340" s="1">
        <v>45775.41497429398</v>
      </c>
      <c r="B340" s="2" t="s">
        <v>547</v>
      </c>
      <c r="C340" s="2" t="s">
        <v>49</v>
      </c>
      <c r="D340" s="2" t="s">
        <v>548</v>
      </c>
      <c r="E340" s="2" t="s">
        <v>652</v>
      </c>
      <c r="G340" s="2" t="s">
        <v>41</v>
      </c>
      <c r="H340" s="2"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653</v>
      </c>
      <c r="B1" s="4" t="s">
        <v>654</v>
      </c>
      <c r="C1" s="4" t="s">
        <v>655</v>
      </c>
      <c r="E1" s="4" t="s">
        <v>656</v>
      </c>
      <c r="F1" s="2">
        <v>1355076.0</v>
      </c>
    </row>
    <row r="2">
      <c r="A2" s="5" t="str">
        <f>IFERROR(__xludf.DUMMYFUNCTION("UNIQUE(FILTER(ALL_TRANSLATIONS!C:C,ALL_TRANSLATIONS!C:C&lt;&gt;""""))"),"lynnette")</f>
        <v>lynnette</v>
      </c>
      <c r="B2" s="5">
        <f>COUNTIFS(ALL_TRANSLATIONS!C:C,A2,ALL_TRANSLATIONS!G:G,"&lt;&gt;skipped")</f>
        <v>53</v>
      </c>
      <c r="C2" s="6">
        <f t="shared" ref="C2:C7" si="1">NOW()</f>
        <v>45775.66578</v>
      </c>
      <c r="E2" s="4" t="s">
        <v>657</v>
      </c>
      <c r="F2" s="7">
        <f>0.1*F1</f>
        <v>135507.6</v>
      </c>
    </row>
    <row r="3">
      <c r="A3" s="3" t="str">
        <f>IFERROR(__xludf.DUMMYFUNCTION("""COMPUTED_VALUE"""),"adrian")</f>
        <v>adrian</v>
      </c>
      <c r="B3" s="5">
        <f>COUNTIFS(ALL_TRANSLATIONS!C:C,A3,ALL_TRANSLATIONS!G:G,"&lt;&gt;skipped")</f>
        <v>31</v>
      </c>
      <c r="C3" s="6">
        <f t="shared" si="1"/>
        <v>45775.66578</v>
      </c>
    </row>
    <row r="4">
      <c r="A4" s="3" t="str">
        <f>IFERROR(__xludf.DUMMYFUNCTION("""COMPUTED_VALUE"""),"tj")</f>
        <v>tj</v>
      </c>
      <c r="B4" s="5">
        <f>COUNTIFS(ALL_TRANSLATIONS!C:C,A4,ALL_TRANSLATIONS!G:G,"&lt;&gt;skipped")</f>
        <v>2</v>
      </c>
      <c r="C4" s="6">
        <f t="shared" si="1"/>
        <v>45775.66578</v>
      </c>
    </row>
    <row r="5">
      <c r="A5" s="3" t="str">
        <f>IFERROR(__xludf.DUMMYFUNCTION("""COMPUTED_VALUE"""),"Jun Wei")</f>
        <v>Jun Wei</v>
      </c>
      <c r="B5" s="5">
        <f>COUNTIFS(ALL_TRANSLATIONS!C:C,A5,ALL_TRANSLATIONS!G:G,"&lt;&gt;skipped")</f>
        <v>4</v>
      </c>
      <c r="C5" s="6">
        <f t="shared" si="1"/>
        <v>45775.66578</v>
      </c>
    </row>
    <row r="6">
      <c r="A6" s="3" t="str">
        <f>IFERROR(__xludf.DUMMYFUNCTION("""COMPUTED_VALUE"""),"Linus")</f>
        <v>Linus</v>
      </c>
      <c r="B6" s="5">
        <f>COUNTIFS(ALL_TRANSLATIONS!C:C,A6,ALL_TRANSLATIONS!G:G,"&lt;&gt;skipped")</f>
        <v>240</v>
      </c>
      <c r="C6" s="6">
        <f t="shared" si="1"/>
        <v>45775.66578</v>
      </c>
    </row>
    <row r="7">
      <c r="A7" s="3" t="str">
        <f>IFERROR(__xludf.DUMMYFUNCTION("""COMPUTED_VALUE"""),"linus")</f>
        <v>linus</v>
      </c>
      <c r="B7" s="5">
        <f>COUNTIFS(ALL_TRANSLATIONS!C:C,A7,ALL_TRANSLATIONS!G:G,"&lt;&gt;skipped")</f>
        <v>240</v>
      </c>
      <c r="C7" s="6">
        <f t="shared" si="1"/>
        <v>45775.66578</v>
      </c>
    </row>
    <row r="8">
      <c r="B8" s="5"/>
    </row>
  </sheetData>
  <drawing r:id="rId1"/>
</worksheet>
</file>