
<file path=[Content_Types].xml><?xml version="1.0" encoding="utf-8"?>
<Types xmlns="http://schemas.openxmlformats.org/package/2006/content-types">
  <Default Extension="xml" ContentType="application/xml"/>
  <Default Extension="jpeg" ContentType="image/jpeg"/>
  <Default Extension="wmf" ContentType="image/x-wmf"/>
  <Default Extension="png" ContentType="image/png"/>
  <Default Extension="rels" ContentType="application/vnd.openxmlformats-package.relationships+xml"/>
  <Default Extension="bin" ContentType="application/vnd.openxmlformats-officedocument.oleObject"/>
  <Override PartName="/xl/worksheets/sheet6.xml" ContentType="application/vnd.openxmlformats-officedocument.spreadsheetml.worksheet+xml"/>
  <Override PartName="/xl/worksheets/sheet5.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customXml/itemProps2.xml" ContentType="application/vnd.openxmlformats-officedocument.customXmlProperties+xml"/>
  <Override PartName="/xl/sharedStrings.xml" ContentType="application/vnd.openxmlformats-officedocument.spreadsheetml.sharedStrings+xml"/>
  <Override PartName="/docProps/custom.xml" ContentType="application/vnd.openxmlformats-officedocument.custom-properties+xml"/>
  <Override PartName="/customXml/itemProps1.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core.xml" ContentType="application/vnd.openxmlformats-package.core-properties+xml"/>
  <Override PartName="/xl/worksheets/sheet4.xml" ContentType="application/vnd.openxmlformats-officedocument.spreadsheetml.worksheet+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Einsatzplan" sheetId="1" state="visible" r:id="rId4"/>
    <sheet name="Tabelle2" sheetId="2" state="visible" r:id="rId5"/>
    <sheet name="Namen und Schichten" sheetId="3" state="visible" r:id="rId6"/>
    <sheet name="Tabelle3" sheetId="4" state="visible" r:id="rId7"/>
    <sheet name="Export für Check" sheetId="5" state="visible" r:id="rId8"/>
    <sheet name="Sheet" sheetId="6" state="visible" r:id="rId9"/>
  </sheets>
  <definedNames>
    <definedName name="Druck" localSheetId="0">Einsatzplan!$A$1:$T$126</definedName>
    <definedName name="_xlnm.Print_Area" localSheetId="0">Einsatzplan!$A$1:$T$126</definedName>
    <definedName name="_xlnm._FilterDatabase" localSheetId="2" hidden="1">'Namen und Schichten'!$A$1:$S$85</definedName>
    <definedName name="_xlnm._FilterDatabase" localSheetId="5" hidden="1">Sheet!$A$1:$P$98</definedName>
    <definedName name="_xlnm._FilterDatabase" localSheetId="2" hidden="1">'Namen und Schichten'!$A$1:$S$85</definedName>
    <definedName name="_xlnm._FilterDatabase" localSheetId="5" hidden="1">Sheet!$A$1:$P$98</definedName>
  </definedNames>
  <calcPr/>
  <extLst>
    <ext xmlns:x15="http://schemas.microsoft.com/office/spreadsheetml/2010/11/main" uri="{D0CA8CA8-9F24-4464-BF8E-62219DCF47F9}"/>
  </extLst>
</workbook>
</file>

<file path=xl/sharedStrings.xml><?xml version="1.0" encoding="utf-8"?>
<sst xmlns="http://schemas.openxmlformats.org/spreadsheetml/2006/main" count="910" uniqueCount="910">
  <si>
    <t>Mittwoch</t>
  </si>
  <si>
    <t xml:space="preserve">Donnerstag (07:30-11:00)</t>
  </si>
  <si>
    <t xml:space="preserve">Donnerstag (11:00-14:30)</t>
  </si>
  <si>
    <t xml:space="preserve">Donnerstag (14:30-18:00)</t>
  </si>
  <si>
    <t xml:space="preserve">Donnerstag (18:00-21:30)</t>
  </si>
  <si>
    <t xml:space="preserve">Freitag (07:30-11:00)</t>
  </si>
  <si>
    <t xml:space="preserve">Freitag (11:00-14:30)</t>
  </si>
  <si>
    <t xml:space="preserve">Freitag (14:30-18:00)</t>
  </si>
  <si>
    <t xml:space="preserve">Freitag (18:00-21:30)</t>
  </si>
  <si>
    <t xml:space="preserve">Samstag (07:30-11:00)</t>
  </si>
  <si>
    <t xml:space="preserve">Samstag (11:00-14:30)</t>
  </si>
  <si>
    <t xml:space="preserve">Samstag (14:30-18:00)</t>
  </si>
  <si>
    <t xml:space="preserve">Samstag (18:00-21:30)</t>
  </si>
  <si>
    <t xml:space="preserve">Sonntag (07:30-11:00)</t>
  </si>
  <si>
    <t xml:space="preserve">Sonntag  (11:00-14:30)</t>
  </si>
  <si>
    <t xml:space="preserve">Sonntag  (14:30-18:00)</t>
  </si>
  <si>
    <t xml:space="preserve">Sonntag (18:00-21:30)</t>
  </si>
  <si>
    <t>Veranstaltungsleitung</t>
  </si>
  <si>
    <t>Head</t>
  </si>
  <si>
    <t xml:space="preserve">Alex Mustermann</t>
  </si>
  <si>
    <t>0172-1234568</t>
  </si>
  <si>
    <t xml:space="preserve">stellv. Veranstaltungsleitung</t>
  </si>
  <si>
    <t>Kassen</t>
  </si>
  <si>
    <t>Team</t>
  </si>
  <si>
    <t>Parkplatz</t>
  </si>
  <si>
    <t xml:space="preserve">Orga und Abrechnung</t>
  </si>
  <si>
    <t>Telefonseelsorge</t>
  </si>
  <si>
    <t>Pilotenanmeldung/betreuung</t>
  </si>
  <si>
    <t xml:space="preserve">Pilotenbereich &amp; Betreuung Quaxe und Helfer</t>
  </si>
  <si>
    <t xml:space="preserve">Einlasskontrolle Pilotenzelt</t>
  </si>
  <si>
    <t>Busfahrer</t>
  </si>
  <si>
    <t>Flugleitung</t>
  </si>
  <si>
    <t>Co-Flugleiter</t>
  </si>
  <si>
    <t>Flugbuch</t>
  </si>
  <si>
    <t>Tankstelle</t>
  </si>
  <si>
    <t>Vorfeld</t>
  </si>
  <si>
    <t>Co-Head</t>
  </si>
  <si>
    <t>Einparken-Spiel</t>
  </si>
  <si>
    <t xml:space="preserve">QUAX Maintenance</t>
  </si>
  <si>
    <t>Behörde/Papiere/Displays</t>
  </si>
  <si>
    <t>Pilotenbriefing</t>
  </si>
  <si>
    <t>Schnupperflüge</t>
  </si>
  <si>
    <t>Bodencrew</t>
  </si>
  <si>
    <t xml:space="preserve">Piloten P149 (EHVR)</t>
  </si>
  <si>
    <t xml:space="preserve">Piloten Do27 </t>
  </si>
  <si>
    <t xml:space="preserve">Piloten C172 (EROQ/EDOV)</t>
  </si>
  <si>
    <t xml:space="preserve">Piloten PT17 (N3972U)</t>
  </si>
  <si>
    <t xml:space="preserve">Piloten PT17 (EQXL)</t>
  </si>
  <si>
    <t xml:space="preserve">Piloten PT17 (weisse Stearman)</t>
  </si>
  <si>
    <t xml:space="preserve">Piloten TwinBo</t>
  </si>
  <si>
    <t xml:space="preserve">Backup alle Karren</t>
  </si>
  <si>
    <t>QUAX-Shop</t>
  </si>
  <si>
    <t>QUAX-Mitgliederwerbung</t>
  </si>
  <si>
    <t xml:space="preserve">Bühne Moderation</t>
  </si>
  <si>
    <t xml:space="preserve">Bühne Regie Assistenz</t>
  </si>
  <si>
    <t xml:space="preserve">Vintage Fashion</t>
  </si>
  <si>
    <t>Oldtimer-Autos</t>
  </si>
  <si>
    <t xml:space="preserve">Statis-Display Betreuer Stieglitz</t>
  </si>
  <si>
    <t>Camping</t>
  </si>
  <si>
    <t>Head/Finance</t>
  </si>
  <si>
    <t>Einweisen/Betreuen</t>
  </si>
  <si>
    <t>Spotter</t>
  </si>
  <si>
    <t>Presse</t>
  </si>
  <si>
    <t>Fotos</t>
  </si>
  <si>
    <t>GlampCamp</t>
  </si>
  <si>
    <t>Gastro</t>
  </si>
  <si>
    <t xml:space="preserve">Infrastruktur / Quax für alle Fälle</t>
  </si>
  <si>
    <t>Elektro</t>
  </si>
  <si>
    <t xml:space="preserve">IT und Tonanlage</t>
  </si>
  <si>
    <t>Brandschutz</t>
  </si>
  <si>
    <t>Sanitätsdienst</t>
  </si>
  <si>
    <t xml:space="preserve">Leute mit Schichten:</t>
  </si>
  <si>
    <t xml:space="preserve">Alex Stendel</t>
  </si>
  <si>
    <t xml:space="preserve">Alice Lehmann-Dronke</t>
  </si>
  <si>
    <t xml:space="preserve">André Maron</t>
  </si>
  <si>
    <t xml:space="preserve">Andre Witzorky</t>
  </si>
  <si>
    <t xml:space="preserve">Andreas Federhenn</t>
  </si>
  <si>
    <t xml:space="preserve">Astrid Meyer</t>
  </si>
  <si>
    <t xml:space="preserve">Audry Romano</t>
  </si>
  <si>
    <t>Aufbau</t>
  </si>
  <si>
    <t>Aufbau/Betrieb</t>
  </si>
  <si>
    <t xml:space="preserve">Benedict Grefen</t>
  </si>
  <si>
    <t xml:space="preserve">Benedikt Lehmann-Dronke</t>
  </si>
  <si>
    <t xml:space="preserve">Benni Schlicker</t>
  </si>
  <si>
    <t xml:space="preserve">Bernd Mahnke</t>
  </si>
  <si>
    <t xml:space="preserve">Bernd Teßmer</t>
  </si>
  <si>
    <t>Betrieb</t>
  </si>
  <si>
    <t>Betrieb/Abbau</t>
  </si>
  <si>
    <t xml:space="preserve">Betrieb/Abbau ab 1700</t>
  </si>
  <si>
    <t xml:space="preserve">Bogislav Mitzlaff</t>
  </si>
  <si>
    <t xml:space="preserve">Chris Wyniger</t>
  </si>
  <si>
    <t xml:space="preserve">Christoph Heimbürge</t>
  </si>
  <si>
    <t xml:space="preserve">Cyril Duysker</t>
  </si>
  <si>
    <t xml:space="preserve">Daniel Bayer</t>
  </si>
  <si>
    <t xml:space="preserve">Dirk Oppenhoff</t>
  </si>
  <si>
    <t xml:space="preserve">DLRG Nauen</t>
  </si>
  <si>
    <t xml:space="preserve">Dominik Weniger</t>
  </si>
  <si>
    <t xml:space="preserve">Ellen Walther</t>
  </si>
  <si>
    <t xml:space="preserve">Erik Meinert</t>
  </si>
  <si>
    <t xml:space="preserve">Eva Cordes</t>
  </si>
  <si>
    <t xml:space="preserve">Eva Zimmerman</t>
  </si>
  <si>
    <t xml:space="preserve">Florian Binanzer +2</t>
  </si>
  <si>
    <t xml:space="preserve">Friwi Meyer</t>
  </si>
  <si>
    <t xml:space="preserve">Gad Kadosh</t>
  </si>
  <si>
    <t xml:space="preserve">Georg Schemainsky</t>
  </si>
  <si>
    <t xml:space="preserve">Gerd Desens</t>
  </si>
  <si>
    <t xml:space="preserve">Hansi Berg</t>
  </si>
  <si>
    <t xml:space="preserve">Harald Köhler</t>
  </si>
  <si>
    <t xml:space="preserve">Heico Lorenz</t>
  </si>
  <si>
    <t xml:space="preserve">Heike Herrmann</t>
  </si>
  <si>
    <t xml:space="preserve">Heike Spöhrer</t>
  </si>
  <si>
    <t xml:space="preserve">Holger Anthes</t>
  </si>
  <si>
    <t xml:space="preserve">Holger Funken</t>
  </si>
  <si>
    <t xml:space="preserve">Inge De Ridder</t>
  </si>
  <si>
    <t xml:space="preserve">Jana Ruppel</t>
  </si>
  <si>
    <t xml:space="preserve">Jens Rauch</t>
  </si>
  <si>
    <t xml:space="preserve">Jochen Haas</t>
  </si>
  <si>
    <t xml:space="preserve">Johannes Schages</t>
  </si>
  <si>
    <t xml:space="preserve">Jürgen Sacher</t>
  </si>
  <si>
    <t xml:space="preserve">Katja Hammerich</t>
  </si>
  <si>
    <t xml:space="preserve">Kay Rechthien</t>
  </si>
  <si>
    <t xml:space="preserve">Kay Sadrinna</t>
  </si>
  <si>
    <t>Klaus/Doro</t>
  </si>
  <si>
    <t xml:space="preserve">Lucas Zeitel</t>
  </si>
  <si>
    <t xml:space="preserve">Lukas Nowak</t>
  </si>
  <si>
    <t xml:space="preserve">Lukas Tyburzy</t>
  </si>
  <si>
    <t xml:space="preserve">Maike Binder</t>
  </si>
  <si>
    <t xml:space="preserve">Margit Lucas</t>
  </si>
  <si>
    <t xml:space="preserve">Martin Strik</t>
  </si>
  <si>
    <t xml:space="preserve">Mathias Maring</t>
  </si>
  <si>
    <t xml:space="preserve">Matthias Hanisch</t>
  </si>
  <si>
    <t xml:space="preserve">Max Kanwischer</t>
  </si>
  <si>
    <t xml:space="preserve">Maya Anthes</t>
  </si>
  <si>
    <t xml:space="preserve">Michael Gless</t>
  </si>
  <si>
    <t xml:space="preserve">Michael Siebecke</t>
  </si>
  <si>
    <t xml:space="preserve">Michael Stark</t>
  </si>
  <si>
    <t>n.n.</t>
  </si>
  <si>
    <t xml:space="preserve">Olaf Vandrey</t>
  </si>
  <si>
    <t xml:space="preserve">Paul Voss</t>
  </si>
  <si>
    <t xml:space="preserve">Peter Riedel</t>
  </si>
  <si>
    <t xml:space="preserve">Peter Spöhrer</t>
  </si>
  <si>
    <t xml:space="preserve">Peter Sprockhoff</t>
  </si>
  <si>
    <t xml:space="preserve">Petra Mall</t>
  </si>
  <si>
    <t xml:space="preserve">Petra Männerdörfer</t>
  </si>
  <si>
    <t xml:space="preserve">plus Aushilfen</t>
  </si>
  <si>
    <t xml:space="preserve">Rainer Walther</t>
  </si>
  <si>
    <t xml:space="preserve">Ralf Köhler</t>
  </si>
  <si>
    <t xml:space="preserve">Raymond Weniger</t>
  </si>
  <si>
    <t xml:space="preserve">Rene Greaf</t>
  </si>
  <si>
    <t xml:space="preserve">Rüdiger Buhr</t>
  </si>
  <si>
    <t xml:space="preserve">Sarah Rempen</t>
  </si>
  <si>
    <t>Schrambo</t>
  </si>
  <si>
    <t xml:space="preserve">Simone Hipke</t>
  </si>
  <si>
    <t xml:space="preserve">Stefan Lehmann</t>
  </si>
  <si>
    <t xml:space="preserve">Stefan Schmoll</t>
  </si>
  <si>
    <t xml:space="preserve">Stefan Volz</t>
  </si>
  <si>
    <t xml:space="preserve">Steffen Keil</t>
  </si>
  <si>
    <t xml:space="preserve">Steffen Schulze</t>
  </si>
  <si>
    <t xml:space="preserve">Sven Göldner</t>
  </si>
  <si>
    <t>TBD</t>
  </si>
  <si>
    <t xml:space="preserve">Thomas Heinze</t>
  </si>
  <si>
    <t xml:space="preserve">Thomas Kube</t>
  </si>
  <si>
    <t xml:space="preserve">Thomas Ritze</t>
  </si>
  <si>
    <t xml:space="preserve">Thomas Wehmeier</t>
  </si>
  <si>
    <t xml:space="preserve">Thorsten Stadler</t>
  </si>
  <si>
    <t xml:space="preserve">Tobias Ruppel</t>
  </si>
  <si>
    <t xml:space="preserve">Uli Thuer</t>
  </si>
  <si>
    <t xml:space="preserve">Uwe Kamper</t>
  </si>
  <si>
    <t xml:space="preserve">Volker Weise</t>
  </si>
  <si>
    <t xml:space="preserve">Wolfgang Becker</t>
  </si>
  <si>
    <t xml:space="preserve">Wolfgang Knobloch</t>
  </si>
  <si>
    <t>Yannik Stübe</t>
  </si>
  <si>
    <t xml:space="preserve">Im Export</t>
  </si>
  <si>
    <t>Sum</t>
  </si>
  <si>
    <t xml:space="preserve">Petra Maennersdoerfer</t>
  </si>
  <si>
    <t xml:space="preserve">Rene Graef</t>
  </si>
  <si>
    <t xml:space="preserve">Uli Thüer</t>
  </si>
  <si>
    <t xml:space="preserve">Ole Groh</t>
  </si>
  <si>
    <t xml:space="preserve">Susi Schönfeld</t>
  </si>
  <si>
    <t xml:space="preserve">Patrick Gleich</t>
  </si>
  <si>
    <t xml:space="preserve">Hubert Wolf</t>
  </si>
  <si>
    <t xml:space="preserve">Marc Seiffert</t>
  </si>
  <si>
    <t xml:space="preserve">Lutz Matthias Berger</t>
  </si>
  <si>
    <t xml:space="preserve">Sigrid Pötter</t>
  </si>
  <si>
    <t xml:space="preserve">Christoph Meinelt</t>
  </si>
  <si>
    <t xml:space="preserve">Stefan Schmidt</t>
  </si>
  <si>
    <t xml:space="preserve">Manuela Weniger</t>
  </si>
  <si>
    <t xml:space="preserve">Thomas Walter</t>
  </si>
  <si>
    <t xml:space="preserve">Tina Walter</t>
  </si>
  <si>
    <t xml:space="preserve">Mandy Heese</t>
  </si>
  <si>
    <t>Leitung</t>
  </si>
  <si>
    <t>0172-6508000</t>
  </si>
  <si>
    <t>Orga/Kassen/Shop</t>
  </si>
  <si>
    <t>01511-9659619</t>
  </si>
  <si>
    <t xml:space="preserve">Piloten &amp; Helferbetreuung</t>
  </si>
  <si>
    <t xml:space="preserve">Jan Möller</t>
  </si>
  <si>
    <t>0178-1978573</t>
  </si>
  <si>
    <t xml:space="preserve">Bernd Mahnke </t>
  </si>
  <si>
    <t xml:space="preserve">+49 172 7857813</t>
  </si>
  <si>
    <t xml:space="preserve">+49 173 1504600</t>
  </si>
  <si>
    <t xml:space="preserve">Pilotenzelt &amp; Versorgung</t>
  </si>
  <si>
    <t>0179-1395172</t>
  </si>
  <si>
    <t xml:space="preserve">+49 174 3138211</t>
  </si>
  <si>
    <t xml:space="preserve">+49 176 30488972</t>
  </si>
  <si>
    <t xml:space="preserve">Behörde und Displays</t>
  </si>
  <si>
    <t xml:space="preserve">+49 1514 2536980</t>
  </si>
  <si>
    <t>Rundflugbetrieb</t>
  </si>
  <si>
    <t xml:space="preserve">+49 170 3801688</t>
  </si>
  <si>
    <t>US-Autos</t>
  </si>
  <si>
    <t xml:space="preserve">Lukas Novak</t>
  </si>
  <si>
    <t>0176-31745785</t>
  </si>
  <si>
    <t xml:space="preserve">Felix Matthaei</t>
  </si>
  <si>
    <t xml:space="preserve">+49 163 4606010</t>
  </si>
  <si>
    <t xml:space="preserve">+49 1578 3190471</t>
  </si>
  <si>
    <t xml:space="preserve">+49 172 4331155</t>
  </si>
  <si>
    <t xml:space="preserve">Mann für alle Fälle / Infrastruktur</t>
  </si>
  <si>
    <t xml:space="preserve">+49 1511 4707891</t>
  </si>
  <si>
    <t xml:space="preserve">Elektro Infrastruktur</t>
  </si>
  <si>
    <t xml:space="preserve">+49 170 2149353</t>
  </si>
  <si>
    <t xml:space="preserve">Ton- und IT Technik</t>
  </si>
  <si>
    <t xml:space="preserve">+49 172 8757502</t>
  </si>
  <si>
    <t xml:space="preserve">Kay Rechtien</t>
  </si>
  <si>
    <t xml:space="preserve">+49 160 92342000</t>
  </si>
  <si>
    <t xml:space="preserve">+49 176 24492392</t>
  </si>
  <si>
    <t xml:space="preserve">0176 72900086</t>
  </si>
  <si>
    <t>Rettungsdienst</t>
  </si>
  <si>
    <t xml:space="preserve">+49 171 9060500</t>
  </si>
  <si>
    <t xml:space="preserve">Lutz Kanwischer</t>
  </si>
  <si>
    <t xml:space="preserve">+49 1511 7014152</t>
  </si>
  <si>
    <t xml:space="preserve">Paul Voß</t>
  </si>
  <si>
    <t xml:space="preserve">Heiko Schmidt</t>
  </si>
  <si>
    <t xml:space="preserve">harald köhler</t>
  </si>
  <si>
    <t xml:space="preserve">Axel Schubert</t>
  </si>
  <si>
    <t xml:space="preserve">Karlheinz Lucas</t>
  </si>
  <si>
    <t xml:space="preserve">Raymond-Pierre Weniger</t>
  </si>
  <si>
    <t xml:space="preserve">Klaus Schmidt</t>
  </si>
  <si>
    <t>Feuerwehr</t>
  </si>
  <si>
    <t xml:space="preserve">wann ist er da</t>
  </si>
  <si>
    <t xml:space="preserve">Doro von Klaus</t>
  </si>
  <si>
    <t>id</t>
  </si>
  <si>
    <t>created</t>
  </si>
  <si>
    <t>created_via</t>
  </si>
  <si>
    <t>created_by</t>
  </si>
  <si>
    <t>updated</t>
  </si>
  <si>
    <t>name</t>
  </si>
  <si>
    <t>vorname</t>
  </si>
  <si>
    <t>einsatzwunsch</t>
  </si>
  <si>
    <t>telefon</t>
  </si>
  <si>
    <t>email</t>
  </si>
  <si>
    <t>teilnahmestatus</t>
  </si>
  <si>
    <t>anreisedatum</t>
  </si>
  <si>
    <t>abreisedatum</t>
  </si>
  <si>
    <t>unterkunft</t>
  </si>
  <si>
    <t>kommentar</t>
  </si>
  <si>
    <t>webform_link</t>
  </si>
  <si>
    <t xml:space="preserve">webform: vawc_2025_helfer_anmeldung</t>
  </si>
  <si>
    <t>creator-eca2d9f1-a584-4963-94bf-c0853ea7f652</t>
  </si>
  <si>
    <t>Kamper</t>
  </si>
  <si>
    <t>Uwe</t>
  </si>
  <si>
    <t>01728757502</t>
  </si>
  <si>
    <t>uwe.kamper@flugplatz-bienenfarm.de</t>
  </si>
  <si>
    <t>bestätigt</t>
  </si>
  <si>
    <t>Früher</t>
  </si>
  <si>
    <t xml:space="preserve">So. 10.08.2025 abends</t>
  </si>
  <si>
    <t xml:space="preserve">Noch unbekannt.</t>
  </si>
  <si>
    <t>Gogo</t>
  </si>
  <si>
    <t>https://checkin.flugplatz-bienenfarm.de/webforms/vawc_2025/vawc_2025_helfer_anmeldung/update_entry/2/?access_token=e8VaEpQrDaGuHAjMNTXs3W</t>
  </si>
  <si>
    <t>creator-56581bda-40e5-4c74-b1bf-d4e0140eac9c</t>
  </si>
  <si>
    <t>Rechthien</t>
  </si>
  <si>
    <t>Kay</t>
  </si>
  <si>
    <t>016092342000</t>
  </si>
  <si>
    <t>kay@quax-flieger.de</t>
  </si>
  <si>
    <t>Später</t>
  </si>
  <si>
    <t xml:space="preserve">andere (Freitext)</t>
  </si>
  <si>
    <t>✈️</t>
  </si>
  <si>
    <t>https://checkin.flugplatz-bienenfarm.de/webforms/vawc_2025/vawc_2025_helfer_anmeldung/update_entry/3/?access_token=wwRtuf5njrqELwjCQtnMms</t>
  </si>
  <si>
    <t>creator-9127e073-e38f-4806-9a3d-c4487ddf885b</t>
  </si>
  <si>
    <t>Hanisch</t>
  </si>
  <si>
    <t>Matthias</t>
  </si>
  <si>
    <t>Gastflug</t>
  </si>
  <si>
    <t>015142536980</t>
  </si>
  <si>
    <t>matthias.hanisch@quax-flieger.de</t>
  </si>
  <si>
    <t>Hangar</t>
  </si>
  <si>
    <t>https://checkin.flugplatz-bienenfarm.de/webforms/vawc_2025/vawc_2025_helfer_anmeldung/update_entry/6/?access_token=gNRjdQRkQCS226aC6vXpSz</t>
  </si>
  <si>
    <t>creator-e2ba884d-4e59-4acd-be0a-ec3f055434bc</t>
  </si>
  <si>
    <t>Stendel</t>
  </si>
  <si>
    <t>Alexander</t>
  </si>
  <si>
    <t>01726508000</t>
  </si>
  <si>
    <t>alexander.stendel@berlin.de</t>
  </si>
  <si>
    <t>lagerraum</t>
  </si>
  <si>
    <t xml:space="preserve">Im eigenen Bett</t>
  </si>
  <si>
    <t>https://checkin.flugplatz-bienenfarm.de/webforms/vawc_2025/vawc_2025_helfer_anmeldung/update_entry/7/?access_token=27GBF1qeaD5ftSro9JcnLb</t>
  </si>
  <si>
    <t>creator-59de2f8c-4d43-4c2e-bbe5-d0924848d1d6</t>
  </si>
  <si>
    <t>Schmoll</t>
  </si>
  <si>
    <t>Stefan</t>
  </si>
  <si>
    <t xml:space="preserve">01575 0291167</t>
  </si>
  <si>
    <t>stefan@quax-flieger.de</t>
  </si>
  <si>
    <t xml:space="preserve">Fr. 08.08.2025 mittags</t>
  </si>
  <si>
    <t xml:space="preserve">So. 10.08.2025 mittags</t>
  </si>
  <si>
    <t xml:space="preserve">in Ribbeck mit der Familie</t>
  </si>
  <si>
    <t xml:space="preserve">Spotter &amp; Medienbetreuung &gt;&gt;&gt; und mache ja wieder Fotos für uns :-)</t>
  </si>
  <si>
    <t>https://checkin.flugplatz-bienenfarm.de/webforms/vawc_2025/vawc_2025_helfer_anmeldung/update_entry/10/?access_token=7ZC1cUoYpU5VajS7xSa8kA</t>
  </si>
  <si>
    <t>creator-ad6cc8f6-ca96-4d5c-a078-5d13a5a0a1b8</t>
  </si>
  <si>
    <t>Zeitel</t>
  </si>
  <si>
    <t>Lucas</t>
  </si>
  <si>
    <t>017630488972</t>
  </si>
  <si>
    <t>lucas_zeitel@web.de</t>
  </si>
  <si>
    <t>https://checkin.flugplatz-bienenfarm.de/webforms/vawc_2025/vawc_2025_helfer_anmeldung/update_entry/11/?access_token=6Uyo2bijo3UyBz7kGoypRQ</t>
  </si>
  <si>
    <t>creator-151bbfee-b35e-48df-bd01-ad3a5ccfbd62</t>
  </si>
  <si>
    <t>Voß</t>
  </si>
  <si>
    <t>Paul</t>
  </si>
  <si>
    <t xml:space="preserve">+49 172 6789812</t>
  </si>
  <si>
    <t>paul@airvossone.de</t>
  </si>
  <si>
    <t xml:space="preserve">Zelten am Platz</t>
  </si>
  <si>
    <t xml:space="preserve">Ich habe die gesamte Woche Urlaub und kann auch schon bei den Vorbereitungen über die ganze Woche (voraussichtlich ab Montag) helfen. Sollte es mit meiner Fluglizenz möglich sein, würde ich gern Einführungsflüge anbieten. Des Weiteren fände ich den Bereich Vorfeld/Gastflugstand oder vergleichbares im Umgang mit den Flugzeugen gut. Ich besitze eine PPL-A Lizenz (SEP Land) und bin freiwilliger Feuerwehrmann (derzeit nicht Atemschutztauglich), sollte hier eine Besetzung der Feuerwehr notwendig sein.</t>
  </si>
  <si>
    <t>https://checkin.flugplatz-bienenfarm.de/webforms/vawc_2025/vawc_2025_helfer_anmeldung/update_entry/12/?access_token=m3zPFhEcWkqULANES1W1v1</t>
  </si>
  <si>
    <t>creator-9e2c2fac-6c32-46f7-8ca8-c40e29fc39fe</t>
  </si>
  <si>
    <t>Weise</t>
  </si>
  <si>
    <t>Volker</t>
  </si>
  <si>
    <t>0177-3521372</t>
  </si>
  <si>
    <t>weise@ra-weise.de</t>
  </si>
  <si>
    <t xml:space="preserve">Do. 07.08.2025 mittags</t>
  </si>
  <si>
    <t xml:space="preserve">Ferienwohnung in Deutschhof</t>
  </si>
  <si>
    <t xml:space="preserve">Ich kann alle anfallenden Arbeiten übernehmen. Keine Scheu vor Wetter, Dreck und Schweiß.😉
Bis dahin werde ich meine PPL haben. Ich habe bereits ein BZF1 (und ein Oldtimer-Auto). Ich plane aber, mit einer Vereins-Aquila aus Reichelsheim (EDFB) anzureisen.</t>
  </si>
  <si>
    <t>https://checkin.flugplatz-bienenfarm.de/webforms/vawc_2025/vawc_2025_helfer_anmeldung/update_entry/13/?access_token=6EQzhLFzUreBVXhuyQFGiY</t>
  </si>
  <si>
    <t>creator-934140e0-5a63-4166-86bd-6e6867cf7a41</t>
  </si>
  <si>
    <t>Rauch</t>
  </si>
  <si>
    <t>Jens</t>
  </si>
  <si>
    <t>+491722534750</t>
  </si>
  <si>
    <t>jens.rauch@quax-flieger.de</t>
  </si>
  <si>
    <t xml:space="preserve">WoMo am Platz</t>
  </si>
  <si>
    <t xml:space="preserve">Gerne in der Orga oder Betreuung der Gäste, da ich viele Teilnehmer von vorausgegangenen VAWCs kenne. Auf Grund von Rücken ist alles was mit Tragen von schweren Sachen zu tun hat bei mir leider nicht möglich...</t>
  </si>
  <si>
    <t>https://checkin.flugplatz-bienenfarm.de/webforms/vawc_2025/vawc_2025_helfer_anmeldung/update_entry/14/?access_token=2w6RGauj1t96CX9hMZHTJW</t>
  </si>
  <si>
    <t>creator-60ad3003-a9fb-438c-86a4-35a64ee8a04e</t>
  </si>
  <si>
    <t>Schmidt</t>
  </si>
  <si>
    <t>Heiko</t>
  </si>
  <si>
    <t>01774651217</t>
  </si>
  <si>
    <t>hschmidt373@gmail.com</t>
  </si>
  <si>
    <t>https://checkin.flugplatz-bienenfarm.de/webforms/vawc_2025/vawc_2025_helfer_anmeldung/update_entry/15/?access_token=6CLgbZqNR73jVMzRzArPpt</t>
  </si>
  <si>
    <t>creator-a9003997-f6f8-40e7-a049-232698fb7978</t>
  </si>
  <si>
    <t>Sadrinna</t>
  </si>
  <si>
    <t>01733921819</t>
  </si>
  <si>
    <t>kay.sadrinna@gmx.de</t>
  </si>
  <si>
    <t xml:space="preserve">Sa. 09.08.2025 abends</t>
  </si>
  <si>
    <t xml:space="preserve">Wohne in Berlin</t>
  </si>
  <si>
    <t xml:space="preserve">Freue mich sehr zu helfen, z.B. würde ich wieder bei den Rundflügen paxen / Buchungen entgegennehmen. Kann auch Springer sein. Merci! Kay</t>
  </si>
  <si>
    <t>https://checkin.flugplatz-bienenfarm.de/webforms/vawc_2025/vawc_2025_helfer_anmeldung/update_entry/16/?access_token=uGDngaWbfHyaJg9w3h7DdY</t>
  </si>
  <si>
    <t>creator-7b8781ab-59af-4228-9d06-ed68d72c2305</t>
  </si>
  <si>
    <t>Herrmann</t>
  </si>
  <si>
    <t>Heike</t>
  </si>
  <si>
    <t>+491722443217</t>
  </si>
  <si>
    <t>heike.herrmann@quax-flieger.de</t>
  </si>
  <si>
    <t xml:space="preserve">Wohnmobil am Platz</t>
  </si>
  <si>
    <t xml:space="preserve">Ihr kennt mich :-) Eher was im Hintergrund und nicht im direkten Besucherkontakt. Wobei ich vermutlich viele der VAWC Teilnehmer noch von den letzten Jahren kennen werde. Dieser Personenkreis ist dann noch mal was anderes. Und die Kamera wird natürlich dabei sein.
&gt;&gt; Unterkunft ist Wohnmobil am Platz. Geplante Anreise ist Mittwoch Abend.</t>
  </si>
  <si>
    <t>https://checkin.flugplatz-bienenfarm.de/webforms/vawc_2025/vawc_2025_helfer_anmeldung/update_entry/17/?access_token=usDMXfK2Zro2ZyQkHZANfn</t>
  </si>
  <si>
    <t>creator-611f29cf-6c61-433d-b491-27d8cafe2acc</t>
  </si>
  <si>
    <t>Haas</t>
  </si>
  <si>
    <t>Jochen</t>
  </si>
  <si>
    <t>01743138211</t>
  </si>
  <si>
    <t>jochenfliegt@gmail.com</t>
  </si>
  <si>
    <t xml:space="preserve">? oder Zelten. Inge ist auch dabei und trägt ihren Teil bei</t>
  </si>
  <si>
    <t xml:space="preserve">Beide Flugleitung oder neudeutsch Betriebsleitung.
Anreise 6.8., Abreise 11.8.</t>
  </si>
  <si>
    <t>https://checkin.flugplatz-bienenfarm.de/webforms/vawc_2025/vawc_2025_helfer_anmeldung/update_entry/18/?access_token=nqZEDYK2A1ciLS34CjJ8x3</t>
  </si>
  <si>
    <t>creator-ecbdd2e4-2958-4a84-886a-a01ca57613a9</t>
  </si>
  <si>
    <t>Becker</t>
  </si>
  <si>
    <t>Wolfgang</t>
  </si>
  <si>
    <t>015161679238</t>
  </si>
  <si>
    <t>wolfgang.becker.1959@gmx.net</t>
  </si>
  <si>
    <t>https://checkin.flugplatz-bienenfarm.de/webforms/vawc_2025/vawc_2025_helfer_anmeldung/update_entry/19/?access_token=R32PdDfzqwp5pyhmvHKyA</t>
  </si>
  <si>
    <t>creator-8403067b-436a-4f8b-9c8c-68d1b7afc2bb</t>
  </si>
  <si>
    <t>Berg</t>
  </si>
  <si>
    <t>Hans-Jörg</t>
  </si>
  <si>
    <t>017641289859</t>
  </si>
  <si>
    <t>hans-joerg.berg@web.de</t>
  </si>
  <si>
    <t xml:space="preserve">Sicherheit Vorfeld, Flugleitungshilfe, Hauptflugbuch</t>
  </si>
  <si>
    <t>https://checkin.flugplatz-bienenfarm.de/webforms/vawc_2025/vawc_2025_helfer_anmeldung/update_entry/20/?access_token=35zcgvB3Uo43UfhLiqWXdq</t>
  </si>
  <si>
    <t>creator-5737e860-c9fb-4030-b6ad-8e9d4c63f456</t>
  </si>
  <si>
    <t>Sprockhoff</t>
  </si>
  <si>
    <t>Peter</t>
  </si>
  <si>
    <t>+491731504600</t>
  </si>
  <si>
    <t>peter@sprockhoff.com</t>
  </si>
  <si>
    <t xml:space="preserve">Womo beim Quaxmobil hinterm Hangar</t>
  </si>
  <si>
    <t xml:space="preserve">- Petra kommt auch mit quasi auch Helfer</t>
  </si>
  <si>
    <t>https://checkin.flugplatz-bienenfarm.de/webforms/vawc_2025/vawc_2025_helfer_anmeldung/update_entry/21/?access_token=4RmwDBbaesUgTNMDZXLCy2</t>
  </si>
  <si>
    <t>creator-1782b93f-009f-47c1-918a-7ec3a23b74b2</t>
  </si>
  <si>
    <t>Federhenn</t>
  </si>
  <si>
    <t>Andreas</t>
  </si>
  <si>
    <t>01749317497</t>
  </si>
  <si>
    <t>a.federhenn@gmx.de</t>
  </si>
  <si>
    <t>https://checkin.flugplatz-bienenfarm.de/webforms/vawc_2025/vawc_2025_helfer_anmeldung/update_entry/22/?access_token=s8fHPvqEzbTZZUNk7FrHk8</t>
  </si>
  <si>
    <t>creator-c1d7b428-b00f-4be8-87d3-7673034daf1d</t>
  </si>
  <si>
    <t>Tyburzy</t>
  </si>
  <si>
    <t>Lukas</t>
  </si>
  <si>
    <t>015114104881</t>
  </si>
  <si>
    <t>lukas.tyburzy@arcor.de</t>
  </si>
  <si>
    <t>https://checkin.flugplatz-bienenfarm.de/webforms/vawc_2025/vawc_2025_helfer_anmeldung/update_entry/23/?access_token=usrzGCBjkk6sWKhgbbWXJu</t>
  </si>
  <si>
    <t>creator-bdf8ffcc-9baf-4fd5-b10e-72d77bd8f57d</t>
  </si>
  <si>
    <t>Groh</t>
  </si>
  <si>
    <t>Ole</t>
  </si>
  <si>
    <t>00491716525015</t>
  </si>
  <si>
    <t>o.groh@web.de</t>
  </si>
  <si>
    <t>https://checkin.flugplatz-bienenfarm.de/webforms/vawc_2025/vawc_2025_helfer_anmeldung/update_entry/24/?access_token=voLfjJkYh3xUH3diVDrmim</t>
  </si>
  <si>
    <t>creator-ee42aca0-e9db-42f4-bb47-75cbad5af2ba</t>
  </si>
  <si>
    <t>Spöhrer</t>
  </si>
  <si>
    <t>06439900543</t>
  </si>
  <si>
    <t>Spoehrershooting@t-online.de</t>
  </si>
  <si>
    <t xml:space="preserve">Landhaus Ribbeck</t>
  </si>
  <si>
    <t xml:space="preserve">sehr gerne Vorfeld/Gastflugstand, Piloten-/ Helferbetreuung bin aber offen für alles.
Spec skills: social skills / Fotografie / Finanzen / Orga</t>
  </si>
  <si>
    <t>https://checkin.flugplatz-bienenfarm.de/webforms/vawc_2025/vawc_2025_helfer_anmeldung/update_entry/26/?access_token=w6KDcxw4hD6i98BHCqe5pH</t>
  </si>
  <si>
    <t>creator-d1a4200d-0759-466a-a4e1-e487a565956d</t>
  </si>
  <si>
    <t>01707956578</t>
  </si>
  <si>
    <t>floridapete@web.de</t>
  </si>
  <si>
    <t xml:space="preserve">Oldtimerautos, Vorfeld, ansonsten offen für alles👍😀(gerne auch technisch)</t>
  </si>
  <si>
    <t>https://checkin.flugplatz-bienenfarm.de/webforms/vawc_2025/vawc_2025_helfer_anmeldung/update_entry/27/?access_token=jJqryygSzDfNYBEndn2SnU</t>
  </si>
  <si>
    <t>creator-b90d41ff-9f4b-4d9f-a7dd-504320812a61</t>
  </si>
  <si>
    <t>köhler</t>
  </si>
  <si>
    <t>harald</t>
  </si>
  <si>
    <t xml:space="preserve">0172 26 15 703</t>
  </si>
  <si>
    <t>q13service@gmx.de</t>
  </si>
  <si>
    <t xml:space="preserve">Do. 07.08.2025 morgens</t>
  </si>
  <si>
    <t xml:space="preserve">oldtimer / ZBV.</t>
  </si>
  <si>
    <t>https://checkin.flugplatz-bienenfarm.de/webforms/vawc_2025/vawc_2025_helfer_anmeldung/update_entry/29/?access_token=6bfS33uRDRwTyrA7R2hQ34</t>
  </si>
  <si>
    <t>creator-48779742-6fa9-46af-9480-cb923e82da3a</t>
  </si>
  <si>
    <t>Lehmann</t>
  </si>
  <si>
    <t>0178/4761048</t>
  </si>
  <si>
    <t>shlehmann@gmx.de</t>
  </si>
  <si>
    <t xml:space="preserve">Oldtimerautos, Vorfeld, Piloten/ Helferbetreuung</t>
  </si>
  <si>
    <t>https://checkin.flugplatz-bienenfarm.de/webforms/vawc_2025/vawc_2025_helfer_anmeldung/update_entry/30/?access_token=2qV3xuTKWTDVuV4XNwQ7ob</t>
  </si>
  <si>
    <t>creator-4aba9cfc-ed86-4b9c-a145-0cb0a407820d</t>
  </si>
  <si>
    <t>Maring</t>
  </si>
  <si>
    <t>Mathias</t>
  </si>
  <si>
    <t xml:space="preserve">+49 1578 4913702</t>
  </si>
  <si>
    <t>mathiasmaring@t-online.de</t>
  </si>
  <si>
    <t xml:space="preserve">Ich wohne in Ribbeck und benötige keine Unterkunft, ich werde zuhause frühstücken, es sei denn es gibt ein gemeinsames Frühstück der Helfer</t>
  </si>
  <si>
    <t xml:space="preserve">Guten Morgen, da ich in Ribbeck wohne also fast direkt am Flugplatz, stehe ich gerne für Vorfeld/Gastflugstand, Piloten/Helferbetreuung oder ähnliche Bereiche zur Verfügung. Ich benötige daher auch keine  Unterkunft und ich wäre bereits im Vorfeld verfügbar.</t>
  </si>
  <si>
    <t>https://checkin.flugplatz-bienenfarm.de/webforms/vawc_2025/vawc_2025_helfer_anmeldung/update_entry/31/?access_token=fV5NKywULaVWGLqYXpc85a</t>
  </si>
  <si>
    <t>creator-895a8cb6-dc02-4c45-8231-22870dc3cf0a</t>
  </si>
  <si>
    <t>Meinert</t>
  </si>
  <si>
    <t>Erik</t>
  </si>
  <si>
    <t>01799357215</t>
  </si>
  <si>
    <t>erik-meinert@t-online.de</t>
  </si>
  <si>
    <t>https://checkin.flugplatz-bienenfarm.de/webforms/vawc_2025/vawc_2025_helfer_anmeldung/update_entry/32/?access_token=kjd73WqZ7LXV8TwMUUiZFv</t>
  </si>
  <si>
    <t>creator-58431192-8dee-49e8-9012-c8362e3d3f64</t>
  </si>
  <si>
    <t>Schubert</t>
  </si>
  <si>
    <t>Axel</t>
  </si>
  <si>
    <t>05219886121</t>
  </si>
  <si>
    <t>info@schubert-axel.de</t>
  </si>
  <si>
    <t>abgesagt</t>
  </si>
  <si>
    <t>Deula</t>
  </si>
  <si>
    <t xml:space="preserve">Astrid kommt auch mit, bitte vormerken. Gruß AxelAxel: Video- und FotodokumentationAstrid: Catering Gäste/Quaxe</t>
  </si>
  <si>
    <t>https://checkin.flugplatz-bienenfarm.de/webforms/vawc_2025/vawc_2025_helfer_anmeldung/update_entry/33/?access_token=okauTnRUjVEprKyv4jzDWk</t>
  </si>
  <si>
    <t>creator-d3539025-03fa-4493-aa30-51d039c23a3f</t>
  </si>
  <si>
    <t>Sacher</t>
  </si>
  <si>
    <t>Jürgen</t>
  </si>
  <si>
    <t>015140735136</t>
  </si>
  <si>
    <t>J.R.Sacher@gmx.de</t>
  </si>
  <si>
    <t xml:space="preserve">Zuhause in Berlin ggf. Zelten am Platz für einige Tage - mal sehn  ;-)</t>
  </si>
  <si>
    <t>https://checkin.flugplatz-bienenfarm.de/webforms/vawc_2025/vawc_2025_helfer_anmeldung/update_entry/34/?access_token=oPXgk5pPqaTUbT2gUF2pjd</t>
  </si>
  <si>
    <t>creator-e2de7ce0-6fa6-43fc-bfce-3774a86d43fa</t>
  </si>
  <si>
    <t>Zimmerman</t>
  </si>
  <si>
    <t>Eva</t>
  </si>
  <si>
    <t>017684847666</t>
  </si>
  <si>
    <t>zimmerman.eva@gmail.com</t>
  </si>
  <si>
    <t xml:space="preserve">Fr. 08.08.2025 morgens</t>
  </si>
  <si>
    <t xml:space="preserve">Sa. 09.08.2025 mittags</t>
  </si>
  <si>
    <t xml:space="preserve">Ich fahre zum Übernachten nach Hause </t>
  </si>
  <si>
    <t>https://checkin.flugplatz-bienenfarm.de/webforms/vawc_2025/vawc_2025_helfer_anmeldung/update_entry/35/?access_token=cqp7qH6MNQpu5rLXw2fb6T</t>
  </si>
  <si>
    <t>creator-43ea0610-5b62-4c5f-9b16-acd5aef1d09c</t>
  </si>
  <si>
    <t>Grefen</t>
  </si>
  <si>
    <t>Benedict</t>
  </si>
  <si>
    <t xml:space="preserve">0175 8325201</t>
  </si>
  <si>
    <t>benedict.grefen@t-online.de</t>
  </si>
  <si>
    <t xml:space="preserve">Deuler (fahre bei anderen mit oder mit dem Rad)</t>
  </si>
  <si>
    <t>https://checkin.flugplatz-bienenfarm.de/webforms/vawc_2025/vawc_2025_helfer_anmeldung/update_entry/36/?access_token=puikWbktDc6PbppbPFA2ve</t>
  </si>
  <si>
    <t>creator-1f8141fd-ea4f-4fae-adca-aec28fef42a9</t>
  </si>
  <si>
    <t>Maron</t>
  </si>
  <si>
    <t>André</t>
  </si>
  <si>
    <t>015119416196</t>
  </si>
  <si>
    <t>D-ECRi@web.de</t>
  </si>
  <si>
    <t xml:space="preserve">Bisher habe ich auf dem Vorfeld geholfen, bin aber flexibel einsetzbar.</t>
  </si>
  <si>
    <t>https://checkin.flugplatz-bienenfarm.de/webforms/vawc_2025/vawc_2025_helfer_anmeldung/update_entry/37/?access_token=eW88tBmTuN8nQ7Q98V9rR9</t>
  </si>
  <si>
    <t>creator-3d5d5af6-fbca-45b6-8524-da5ad11d70b6</t>
  </si>
  <si>
    <t>Riedel</t>
  </si>
  <si>
    <t>0151-15258627</t>
  </si>
  <si>
    <t>riedel_b747@t-online.de</t>
  </si>
  <si>
    <t xml:space="preserve">Do. 07.08.2025 abends</t>
  </si>
  <si>
    <t xml:space="preserve">Bei den letzten Events, an denen ich teilgenommen habe, war ich meistens im Team Schnupperflug!
Würde also gerne im Bereich Vorfeld, Abfertigung mitmachen!</t>
  </si>
  <si>
    <t>https://checkin.flugplatz-bienenfarm.de/webforms/vawc_2025/vawc_2025_helfer_anmeldung/update_entry/38/?access_token=2vj2i2w2Y2n9d6DMCngtND</t>
  </si>
  <si>
    <t>creator-46f37a79-3282-4167-b9ed-1e66d4db1f21</t>
  </si>
  <si>
    <t>Graef</t>
  </si>
  <si>
    <t>Rene</t>
  </si>
  <si>
    <t>015112190284</t>
  </si>
  <si>
    <t>rene.j.graef@gmail.com</t>
  </si>
  <si>
    <t xml:space="preserve">Sa. 09.08.2025 morgens</t>
  </si>
  <si>
    <t xml:space="preserve">Hotel Landgut Stober (+Shuttlebus)</t>
  </si>
  <si>
    <t xml:space="preserve">Helfe gerne wieder am Rundflugstand</t>
  </si>
  <si>
    <t>https://checkin.flugplatz-bienenfarm.de/webforms/vawc_2025/vawc_2025_helfer_anmeldung/update_entry/39/?access_token=7c52KK94jbWSTkvtvkcD89</t>
  </si>
  <si>
    <t>creator-029e1699-f617-4f67-9a79-93effbfa4fa5</t>
  </si>
  <si>
    <t>Anthes</t>
  </si>
  <si>
    <t>Holger</t>
  </si>
  <si>
    <t>1717501105</t>
  </si>
  <si>
    <t>holgeranthes@icloud.com</t>
  </si>
  <si>
    <t xml:space="preserve">Eigene Unterkunft</t>
  </si>
  <si>
    <t>https://checkin.flugplatz-bienenfarm.de/webforms/vawc_2025/vawc_2025_helfer_anmeldung/update_entry/40/?access_token=vRZ2QvysUppC1wrVFrRwP5</t>
  </si>
  <si>
    <t>creator-a565c1b3-db97-48f0-9e18-42885a46d164</t>
  </si>
  <si>
    <t>Nowak</t>
  </si>
  <si>
    <t>017631745785</t>
  </si>
  <si>
    <t>lukasnowak6@gmail.con</t>
  </si>
  <si>
    <t>https://checkin.flugplatz-bienenfarm.de/webforms/vawc_2025/vawc_2025_helfer_anmeldung/update_entry/41/?access_token=rEiVdSMS9xSUZPFV7TKAs6</t>
  </si>
  <si>
    <t>creator-14adcde0-5233-40ed-b482-59fefbe970f7</t>
  </si>
  <si>
    <t>Duysker</t>
  </si>
  <si>
    <t>Cyril</t>
  </si>
  <si>
    <t>017647116790</t>
  </si>
  <si>
    <t>cyril@quax-flieger.de</t>
  </si>
  <si>
    <t>Lagerraum</t>
  </si>
  <si>
    <t xml:space="preserve">Rundflüge etc.</t>
  </si>
  <si>
    <t>https://checkin.flugplatz-bienenfarm.de/webforms/vawc_2025/vawc_2025_helfer_anmeldung/update_entry/42/?access_token=enmtAd9HFLuK4AdaDx9k7D</t>
  </si>
  <si>
    <t>creator-938d281f-47a4-48a8-8d75-09faab6bab1f</t>
  </si>
  <si>
    <t>Rempen</t>
  </si>
  <si>
    <t>Sarah</t>
  </si>
  <si>
    <t>01775627871</t>
  </si>
  <si>
    <t>mail@sarahrempen.de</t>
  </si>
  <si>
    <t xml:space="preserve">Gerne wieder mit Jochen &amp; Inge ! 😎❤️</t>
  </si>
  <si>
    <t>https://checkin.flugplatz-bienenfarm.de/webforms/vawc_2025/vawc_2025_helfer_anmeldung/update_entry/44/?access_token=iTb8tsLijfsJfsUL7hgQqM</t>
  </si>
  <si>
    <t>creator-42a6fe67-af31-49d4-866f-9e1c976826e9</t>
  </si>
  <si>
    <t>Ritze</t>
  </si>
  <si>
    <t>Thomas</t>
  </si>
  <si>
    <t>01795955043</t>
  </si>
  <si>
    <t>thomasritze@web.de</t>
  </si>
  <si>
    <t xml:space="preserve">Gern Rundflüge</t>
  </si>
  <si>
    <t>https://checkin.flugplatz-bienenfarm.de/webforms/vawc_2025/vawc_2025_helfer_anmeldung/update_entry/45/?access_token=7m2M8zBpvYHKnBvgspQoqg</t>
  </si>
  <si>
    <t>creator-01b24541-1741-4e9d-9385-a84782fef5a8</t>
  </si>
  <si>
    <t>Walther</t>
  </si>
  <si>
    <t>Rainer</t>
  </si>
  <si>
    <t xml:space="preserve">0170 2006747</t>
  </si>
  <si>
    <t>ew.rw@t-online.de</t>
  </si>
  <si>
    <t>https://checkin.flugplatz-bienenfarm.de/webforms/vawc_2025/vawc_2025_helfer_anmeldung/update_entry/46/?access_token=i6XjHEAbUJyHcboYNxthpP</t>
  </si>
  <si>
    <t>creator-77b9519c-bf1a-437a-906e-efb94a890228</t>
  </si>
  <si>
    <t>Ellen</t>
  </si>
  <si>
    <t xml:space="preserve">+49 170 1400209</t>
  </si>
  <si>
    <t>ellen.walther@gmx.net</t>
  </si>
  <si>
    <t>Wohnmobil</t>
  </si>
  <si>
    <t>Piloten/Helferbetreuung</t>
  </si>
  <si>
    <t>https://checkin.flugplatz-bienenfarm.de/webforms/vawc_2025/vawc_2025_helfer_anmeldung/update_entry/47/?access_token=voFaUGsYJpEyRRhyj8BbQB</t>
  </si>
  <si>
    <t>creator-825626b1-5099-4796-baf6-9d9e31f15522</t>
  </si>
  <si>
    <t>Hipke</t>
  </si>
  <si>
    <t>Simone</t>
  </si>
  <si>
    <t>01723004747</t>
  </si>
  <si>
    <t>simone.hipke@gmx.de</t>
  </si>
  <si>
    <t xml:space="preserve">Mein Trailer steht bereits auf der offiziellen Campingfläche.</t>
  </si>
  <si>
    <t xml:space="preserve">Gebühr für Stellplatz bereits bezahlt. Katja und Alex wissen Bescheid. 
Erfahrungen: Frühstück sollte auch noch um 9:30 Uhr zu bekommen sein. Es gab die letzten Male Beschwerden, dass kurz nach 9 Uhr kein Rührei und fast gar nichts mehr da war.</t>
  </si>
  <si>
    <t>https://checkin.flugplatz-bienenfarm.de/webforms/vawc_2025/vawc_2025_helfer_anmeldung/update_entry/48/?access_token=egnAxPd2U8ULM1sjYFwb9s</t>
  </si>
  <si>
    <t>creator-d0be9ca9-ada0-419e-ac5b-8d7d6c02ee22</t>
  </si>
  <si>
    <t>Kadosh</t>
  </si>
  <si>
    <t>Gad</t>
  </si>
  <si>
    <t>01779356980</t>
  </si>
  <si>
    <t>gad.kadosh@gmail.com</t>
  </si>
  <si>
    <t>https://checkin.flugplatz-bienenfarm.de/webforms/vawc_2025/vawc_2025_helfer_anmeldung/update_entry/49/?access_token=3EUDN8D8M3yEydnRTwkGq</t>
  </si>
  <si>
    <t>creator-0b430dd1-63d1-461f-81a8-60ef1810b26b</t>
  </si>
  <si>
    <t>Vandrey</t>
  </si>
  <si>
    <t>Olaf</t>
  </si>
  <si>
    <t xml:space="preserve">+49 172 3863831</t>
  </si>
  <si>
    <t>olaf@van-fly.de</t>
  </si>
  <si>
    <t xml:space="preserve">Vorfeld und Gästeflugstand sowie auch als Rundflug Pilot einsetzbar.</t>
  </si>
  <si>
    <t>https://checkin.flugplatz-bienenfarm.de/webforms/vawc_2025/vawc_2025_helfer_anmeldung/update_entry/51/?access_token=kvic5QgcPJADMMNmNzckoS</t>
  </si>
  <si>
    <t>creator-29f465d4-4bfa-434f-8b66-4f832ab685ae</t>
  </si>
  <si>
    <t>Meyer</t>
  </si>
  <si>
    <t>Friwi</t>
  </si>
  <si>
    <t>015771840903</t>
  </si>
  <si>
    <t>friwimeyer@web.de</t>
  </si>
  <si>
    <t>https://checkin.flugplatz-bienenfarm.de/webforms/vawc_2025/vawc_2025_helfer_anmeldung/update_entry/52/?access_token=cDpFqhyV4knByCT2ZRbq3q</t>
  </si>
  <si>
    <t>creator-d1912541-5208-44a8-994c-3189310c610b</t>
  </si>
  <si>
    <t>Teßmer</t>
  </si>
  <si>
    <t>Bernd</t>
  </si>
  <si>
    <t>16090353455</t>
  </si>
  <si>
    <t>berndtessmer@gmx.de</t>
  </si>
  <si>
    <t>https://checkin.flugplatz-bienenfarm.de/webforms/vawc_2025/vawc_2025_helfer_anmeldung/update_entry/53/?access_token=3DLgGoaXC3W64QJBqR2GTc</t>
  </si>
  <si>
    <t>creator-34dd38b3-8058-4433-8a5a-c722bdbea509</t>
  </si>
  <si>
    <t>Schemainsky</t>
  </si>
  <si>
    <t>Georg</t>
  </si>
  <si>
    <t>01712843253</t>
  </si>
  <si>
    <t>gschimmy@aol.com</t>
  </si>
  <si>
    <t xml:space="preserve">eigenes Wohnmobil am Platz</t>
  </si>
  <si>
    <t xml:space="preserve">Mehrfach auf dem Vorfeld als Marshaller eingesetzt; 
Zusatzqualifikation: Rettungssanitäter / Energieanlagenelektroniker
Grundsätzlich zu fast Allem bereit zu helfen
Anreise am Mittwoch im Laufe des Tages</t>
  </si>
  <si>
    <t>https://checkin.flugplatz-bienenfarm.de/webforms/vawc_2025/vawc_2025_helfer_anmeldung/update_entry/55/?access_token=e8UYYfZntsGczDVoEP1SvW</t>
  </si>
  <si>
    <t>creator-2fa0d26d-8601-43ba-ad0b-30a164896d96</t>
  </si>
  <si>
    <t>Cordes</t>
  </si>
  <si>
    <t xml:space="preserve">0176 727 040 75</t>
  </si>
  <si>
    <t>info@cordez.de</t>
  </si>
  <si>
    <t>https://checkin.flugplatz-bienenfarm.de/webforms/vawc_2025/vawc_2025_helfer_anmeldung/update_entry/56/?access_token=UXBkLuG62qAjxc2sk4wwa</t>
  </si>
  <si>
    <t>creator-0cf5b331-1300-4d99-8347-f553f3941418</t>
  </si>
  <si>
    <t>Schneider</t>
  </si>
  <si>
    <t>Klaus</t>
  </si>
  <si>
    <t>01733525896</t>
  </si>
  <si>
    <t>klaus.schneider@berlin.de</t>
  </si>
  <si>
    <t xml:space="preserve">Wohnwagen am Platz</t>
  </si>
  <si>
    <t xml:space="preserve">Wie immer, Zugangskontrolle vom Biergarten aus. Pilotenzelt</t>
  </si>
  <si>
    <t>https://checkin.flugplatz-bienenfarm.de/webforms/vawc_2025/vawc_2025_helfer_anmeldung/update_entry/57/?access_token=82q9g1pJuPLHZEmRahkxG4</t>
  </si>
  <si>
    <t>creator-30b35881-3a19-491c-8b59-7511fcb17ee3</t>
  </si>
  <si>
    <t>Wyniger</t>
  </si>
  <si>
    <t>Christoph</t>
  </si>
  <si>
    <t>Flightline</t>
  </si>
  <si>
    <t>01736471072</t>
  </si>
  <si>
    <t>wyc757@web.de</t>
  </si>
  <si>
    <t xml:space="preserve">Bin von Donnerstag bis Sonntag da. Kann halbe Tage etwas machen, vorzugsweise flightline. Sonntag Abreise kein Einsatz möglich.</t>
  </si>
  <si>
    <t>https://checkin.flugplatz-bienenfarm.de/webforms/vawc_2025/vawc_2025_helfer_anmeldung/update_entry/58/?access_token=s5ZQnW3U1SjSvjWqGfaWYW</t>
  </si>
  <si>
    <t>creator-d83189f9-511b-4439-aced-bd5282a40e7c</t>
  </si>
  <si>
    <t>Volz</t>
  </si>
  <si>
    <t>01728184276</t>
  </si>
  <si>
    <t>stefanvolz@web.de</t>
  </si>
  <si>
    <t>Lagerbox</t>
  </si>
  <si>
    <t xml:space="preserve">Flugbetrieb 
Rundflüge</t>
  </si>
  <si>
    <t>https://checkin.flugplatz-bienenfarm.de/webforms/vawc_2025/vawc_2025_helfer_anmeldung/update_entry/59/?access_token=77iM6EyA6rHYdnNFPMgjHR</t>
  </si>
  <si>
    <t>creator-6de9e815-a57e-443c-8046-d5d931e5ca19</t>
  </si>
  <si>
    <t>Witzorky</t>
  </si>
  <si>
    <t>Andre</t>
  </si>
  <si>
    <t>015154898773</t>
  </si>
  <si>
    <t>a.witzorky@gmx.de</t>
  </si>
  <si>
    <t xml:space="preserve">Bisher immer im Spotterbereich eingesetzt 
Würde das auch wieder machen 
Würde in dem Bereich auch wieder aufs Rollfeld achten</t>
  </si>
  <si>
    <t>https://checkin.flugplatz-bienenfarm.de/webforms/vawc_2025/vawc_2025_helfer_anmeldung/update_entry/60/?access_token=4ZPmerRcFTg5rDkow9YWQA</t>
  </si>
  <si>
    <t>creator-f537d823-9055-4639-9bee-75c2ad70e6e7</t>
  </si>
  <si>
    <t>Thüer</t>
  </si>
  <si>
    <t>Uli</t>
  </si>
  <si>
    <t>0178-5378067</t>
  </si>
  <si>
    <t>ulrich.thueer@gmx.de</t>
  </si>
  <si>
    <t>https://checkin.flugplatz-bienenfarm.de/webforms/vawc_2025/vawc_2025_helfer_anmeldung/update_entry/61/?access_token=5bLgmB4LvricUTPz5PDBjM</t>
  </si>
  <si>
    <t>creator-5230c2c3-c7d7-4294-9f54-5cf8c6c5d2a6</t>
  </si>
  <si>
    <t>Stadler</t>
  </si>
  <si>
    <t>Thorsten</t>
  </si>
  <si>
    <t>01716808234</t>
  </si>
  <si>
    <t>thorsten.stadler@tst-sport.de</t>
  </si>
  <si>
    <t>https://checkin.flugplatz-bienenfarm.de/webforms/vawc_2025/vawc_2025_helfer_anmeldung/update_entry/62/?access_token=uLtmX5W4qPANKoQN2dh8eQ</t>
  </si>
  <si>
    <t>creator-84651afa-7453-4c36-b224-f82dccd399df</t>
  </si>
  <si>
    <t>Knobloch</t>
  </si>
  <si>
    <t>01703862729</t>
  </si>
  <si>
    <t>wolfgang.knobloch@ewetel.net</t>
  </si>
  <si>
    <t xml:space="preserve">Einweisung von Flugzeugen. Kommunikation mit den Teilnehmern im organisatorischen Bereich. Technische Assistenz an Flugzeugen. Auch Vertretung für den Sprecher ist möglich.</t>
  </si>
  <si>
    <t>https://checkin.flugplatz-bienenfarm.de/webforms/vawc_2025/vawc_2025_helfer_anmeldung/update_entry/64/?access_token=oYsxkAGex1xbGLHg5vLEHG</t>
  </si>
  <si>
    <t>creator-68d80afa-d799-4b38-9ea3-e223db4147ba</t>
  </si>
  <si>
    <t>Margit</t>
  </si>
  <si>
    <t>17631499687</t>
  </si>
  <si>
    <t>margit2012@icloud.com</t>
  </si>
  <si>
    <t xml:space="preserve">Zimmer im Hangar</t>
  </si>
  <si>
    <t xml:space="preserve">Bitte Einteilung für Versorgung im Team Ellen, habe hierbei bereits gute Erfahrungen.
Ich werde auch für die Vorbereitungen vor dem Beginn der Veranstaltung zur Verfügung stehen.
Gern auch für die Piloten und Helferbetreuung.
Kleine Einschränkung-ich muss mich auch um die Betreuung von Karla kpmmern</t>
  </si>
  <si>
    <t>https://checkin.flugplatz-bienenfarm.de/webforms/vawc_2025/vawc_2025_helfer_anmeldung/update_entry/66/?access_token=7LGgtYb7JZsiCkLasjxA2A</t>
  </si>
  <si>
    <t>Karlheinz</t>
  </si>
  <si>
    <t>015202095336</t>
  </si>
  <si>
    <t>karlheinzlucas@icloud.com</t>
  </si>
  <si>
    <t>[]</t>
  </si>
  <si>
    <t xml:space="preserve">Ggf. Helfer im Team Ellen/Rainer.
Grunsätzlich ist ein Einsatz am Parkplatz etc. nicht möglich.
Benötige auch genügend Freiraum für die Betreuung von Karla Ruppel.</t>
  </si>
  <si>
    <t>https://checkin.flugplatz-bienenfarm.de/webforms/vawc_2025/vawc_2025_helfer_anmeldung/update_entry/67/?access_token=7LGgtYb7JZsiCkLasjxA2A</t>
  </si>
  <si>
    <t>creator-6c0daa9c-c8f8-4b08-a0a3-73f3df1a3ef5</t>
  </si>
  <si>
    <t>Astrid</t>
  </si>
  <si>
    <t>±4916094139566</t>
  </si>
  <si>
    <t>astrid-meyer@gmx.de</t>
  </si>
  <si>
    <t xml:space="preserve">Rückfahrt Sonntag gegen 15 Uhr 
Bitte Dienst Sonntag verändern,  bleibe nicht bis abends 
Frage: Es ist eine Astrid Schubert für Betreuung Quaxe etc. eingeplant,  gibt es zwei Astrids? Ich heisse Meyer und stehe zeitgleich im Plan.</t>
  </si>
  <si>
    <t>https://checkin.flugplatz-bienenfarm.de/webforms/vawc_2025/vawc_2025_helfer_anmeldung/update_entry/68/?access_token=NyUzbEVmnHnyLYXyNWiGP</t>
  </si>
  <si>
    <t>creator-65e2c67a-6cc3-470d-aeeb-f1af628a4aac</t>
  </si>
  <si>
    <t>Siebecke</t>
  </si>
  <si>
    <t>Michael</t>
  </si>
  <si>
    <t>01726718991</t>
  </si>
  <si>
    <t>msbke@mail.de</t>
  </si>
  <si>
    <t>Zuhause</t>
  </si>
  <si>
    <t xml:space="preserve">Rundflüge, Rundflugstand, Aufbau?
Do. 07.08. nur wenn Scheißwetter in Plau…;-)</t>
  </si>
  <si>
    <t>https://checkin.flugplatz-bienenfarm.de/webforms/vawc_2025/vawc_2025_helfer_anmeldung/update_entry/69/?access_token=3qmVBfhpH2QvShVYVELFq7</t>
  </si>
  <si>
    <t>creator-c4515adf-ba21-402c-a8f8-62af218304ab</t>
  </si>
  <si>
    <t xml:space="preserve">v. Mitzlaff</t>
  </si>
  <si>
    <t>Bogislav</t>
  </si>
  <si>
    <t>1715442996</t>
  </si>
  <si>
    <t>bvmitzlaff@icloud.com</t>
  </si>
  <si>
    <t xml:space="preserve">Helfen gerne an Ständen wie: Vorfeld/Gastflugstand, Piloten/Helferbetreuung, Schnupperflugstand</t>
  </si>
  <si>
    <t>https://checkin.flugplatz-bienenfarm.de/webforms/vawc_2025/vawc_2025_helfer_anmeldung/update_entry/71/?access_token=acNWVfYm2Qke7DiCtYRg17</t>
  </si>
  <si>
    <t>creator-f61a41e8-3f9e-4171-bfe2-a293d35e35af</t>
  </si>
  <si>
    <t>Gless</t>
  </si>
  <si>
    <t>Micha</t>
  </si>
  <si>
    <t>01733040790</t>
  </si>
  <si>
    <t>m.gless@online.de</t>
  </si>
  <si>
    <t xml:space="preserve">Moinsen, 
ich kann gerne wieder moderieren, aber bitte nicht alleine, da ich mich A noch ein bisschen um die mitreisende Family kümmern muss und B nur ne gesunde Halbahnung von Kunstflug habe :-) 
VG 
Micha</t>
  </si>
  <si>
    <t>https://checkin.flugplatz-bienenfarm.de/webforms/vawc_2025/vawc_2025_helfer_anmeldung/update_entry/72/?access_token=wbe3bKTneKvyoXYWAjH5o4</t>
  </si>
  <si>
    <t>creator-0e64cf3a-615f-4adf-997d-05afedfc1faa</t>
  </si>
  <si>
    <t>Ruppel</t>
  </si>
  <si>
    <t>Jana</t>
  </si>
  <si>
    <t>015753622626</t>
  </si>
  <si>
    <t>janaruppel@gmx.de</t>
  </si>
  <si>
    <t>https://checkin.flugplatz-bienenfarm.de/webforms/vawc_2025/vawc_2025_helfer_anmeldung/update_entry/73/?access_token=aiiwHgJwjuTDeBB8CMxhB3</t>
  </si>
  <si>
    <t>creator-b227bdc8-bbf7-4cc1-920b-c394c3ea9f06</t>
  </si>
  <si>
    <t>Heimbürge</t>
  </si>
  <si>
    <t>015736355539</t>
  </si>
  <si>
    <t>christoph-heimbuerge@outlook.de</t>
  </si>
  <si>
    <t xml:space="preserve">Ich wohne in Berlin</t>
  </si>
  <si>
    <t xml:space="preserve">Ich helfe sehr gerne am Freitag und Samstag! Am liebsten würde ich im Bereich Vorfeld oder Pilotenbetreuung unterstützen! 
Ich habe eine PPL-A (leider aktuell nicht gültig) und Erfahrung als Ramp Agent / Vorfeldmitarbeiter am Flughafen.
Ich bin zeitlich flexibel und könnte auch am Donnerstag oder einem anderen Tag unterstützen!</t>
  </si>
  <si>
    <t>https://checkin.flugplatz-bienenfarm.de/webforms/vawc_2025/vawc_2025_helfer_anmeldung/update_entry/74/?access_token=oDUaonn2fGHNJPZDT3SdRS</t>
  </si>
  <si>
    <t>creator-e4a1e729-9136-4f66-816f-5bdec3789a59</t>
  </si>
  <si>
    <t>Göldner</t>
  </si>
  <si>
    <t>Sven</t>
  </si>
  <si>
    <t>O1703801688</t>
  </si>
  <si>
    <t>sven.goeldner@quax-flieger.de</t>
  </si>
  <si>
    <t>https://checkin.flugplatz-bienenfarm.de/webforms/vawc_2025/vawc_2025_helfer_anmeldung/update_entry/77/?access_token=sLsYgAfFUES7vMEHtUTnt5</t>
  </si>
  <si>
    <t>creator-b450bd12-c865-4b0b-8946-4c124b895df3</t>
  </si>
  <si>
    <t>Köhler</t>
  </si>
  <si>
    <t>Ralf</t>
  </si>
  <si>
    <t>01773367770</t>
  </si>
  <si>
    <t>koehler.ralf@hotmail.de</t>
  </si>
  <si>
    <t>zuhause</t>
  </si>
  <si>
    <t>https://checkin.flugplatz-bienenfarm.de/webforms/vawc_2025/vawc_2025_helfer_anmeldung/update_entry/78/?access_token=tQSnp3EoVPW4TPQ9GYXpHY</t>
  </si>
  <si>
    <t>creator-e09eaf14-0505-476f-95fc-493bbd651962</t>
  </si>
  <si>
    <t>Oppenhoff</t>
  </si>
  <si>
    <t>Dirk</t>
  </si>
  <si>
    <t>015229295877</t>
  </si>
  <si>
    <t>mail@oppenhoff.de</t>
  </si>
  <si>
    <t xml:space="preserve">Ich komme gegen Donnerstagmittag mit dem Pkw bei der Bienenfarm an und müsste dann irgendwann im Laufe des Tages im Hotel einchecken.
Ansonsten bin ich für alles offen (Parkplatz, Bühnen-Team, Vorfeld/Gastflugstand - sofern man da keine spezielle Qualifikation braucht).
Ich würde mich freuen, zwischendurch auch mal die Gelegenheit zu haben, ein paar Fotos für die private Nutzung zu machen (Modellbauer).</t>
  </si>
  <si>
    <t>https://checkin.flugplatz-bienenfarm.de/webforms/vawc_2025/vawc_2025_helfer_anmeldung/update_entry/79/?access_token=6CyG6oCybx1xZv7UNyYsLH</t>
  </si>
  <si>
    <t>creator-80f2c199-b29c-47ca-bd03-5c0656b4a083</t>
  </si>
  <si>
    <t>Lorenz</t>
  </si>
  <si>
    <t>Heico</t>
  </si>
  <si>
    <t>01743009539</t>
  </si>
  <si>
    <t>post@heico-lorenz.de</t>
  </si>
  <si>
    <t xml:space="preserve">Benötige Frühstück (Fr/Sa/So)</t>
  </si>
  <si>
    <t xml:space="preserve">Bin am Sonntag bis nachmittags da.</t>
  </si>
  <si>
    <t>https://checkin.flugplatz-bienenfarm.de/webforms/vawc_2025/vawc_2025_helfer_anmeldung/update_entry/80/?access_token=gzj2u8Fz83augfVhpQcYHB</t>
  </si>
  <si>
    <t>creator-cf4b9fd1-fd4c-4afe-8b0e-8f235cf884d8</t>
  </si>
  <si>
    <t>Weniger</t>
  </si>
  <si>
    <t>Dominik-René</t>
  </si>
  <si>
    <t xml:space="preserve">0177 6727801</t>
  </si>
  <si>
    <t>weniger-dominik112@freenet.de</t>
  </si>
  <si>
    <t>Wohnwagen</t>
  </si>
  <si>
    <t xml:space="preserve">Flugplatzfeuerwehr Bienenfarm</t>
  </si>
  <si>
    <t>https://checkin.flugplatz-bienenfarm.de/webforms/vawc_2025/vawc_2025_helfer_anmeldung/update_entry/81/?access_token=a2MJeqYyTYBgc1E1YB2yL5</t>
  </si>
  <si>
    <t>creator-b02e802f-9475-4d1f-a4c3-e704343443f1</t>
  </si>
  <si>
    <t>Wehmeier</t>
  </si>
  <si>
    <t>01739373935</t>
  </si>
  <si>
    <t>thomas.wehmeier@rub.de</t>
  </si>
  <si>
    <t xml:space="preserve">Deula Paulinenaue</t>
  </si>
  <si>
    <t xml:space="preserve">Versorge mich für's Frühstück selbst.</t>
  </si>
  <si>
    <t>https://checkin.flugplatz-bienenfarm.de/webforms/vawc_2025/vawc_2025_helfer_anmeldung/update_entry/82/?access_token=gUFPAzsDdP81RgFxKJN7eZ</t>
  </si>
  <si>
    <t>creator-173f68f0-c6a2-4d9c-86d2-7b285e22240b</t>
  </si>
  <si>
    <t>Buhr</t>
  </si>
  <si>
    <t>Rüdiger</t>
  </si>
  <si>
    <t xml:space="preserve">0171 6438188</t>
  </si>
  <si>
    <t>rbuhr@t-online.de</t>
  </si>
  <si>
    <t>https://checkin.flugplatz-bienenfarm.de/webforms/vawc_2025/vawc_2025_helfer_anmeldung/update_entry/84/?access_token=jsYofR85GnXBwbkes15uDH</t>
  </si>
  <si>
    <t>creator-7b7588e8-e657-4dc1-88eb-3b5acfcd6bf5</t>
  </si>
  <si>
    <t>Romano</t>
  </si>
  <si>
    <t>Audry</t>
  </si>
  <si>
    <t>01723087737</t>
  </si>
  <si>
    <t>romano.audry@gmail.com</t>
  </si>
  <si>
    <t xml:space="preserve">Keine Übernachtung</t>
  </si>
  <si>
    <t xml:space="preserve">Ich kann nur Freitag und Sonntag aushelfen 
Samstags kümmere ich mich um die Spezial Gäste von der Gästeliste</t>
  </si>
  <si>
    <t>https://checkin.flugplatz-bienenfarm.de/webforms/vawc_2025/vawc_2025_helfer_anmeldung/update_entry/85/?access_token=fyb2J3iyvzJQuQYXHpH52c</t>
  </si>
  <si>
    <t>creator-61c779e8-7766-47ff-b30a-a4ce68e0197c</t>
  </si>
  <si>
    <t>Binder</t>
  </si>
  <si>
    <t>Maike</t>
  </si>
  <si>
    <t>015736510952</t>
  </si>
  <si>
    <t>simplyfueledwithtruth@web.de</t>
  </si>
  <si>
    <t xml:space="preserve">Unterkunft Bienenfarm Frau Klitzke </t>
  </si>
  <si>
    <t>https://checkin.flugplatz-bienenfarm.de/webforms/vawc_2025/vawc_2025_helfer_anmeldung/update_entry/87/?access_token=bzMYBzFu38BL4TvZr8uXSm</t>
  </si>
  <si>
    <t>creator-e97aa4bf-a1b3-4443-a9bd-d64ef6a0f809</t>
  </si>
  <si>
    <t>Schönfeld</t>
  </si>
  <si>
    <t>Susi</t>
  </si>
  <si>
    <t>1799422528</t>
  </si>
  <si>
    <t>susi@engelsburg.com</t>
  </si>
  <si>
    <t xml:space="preserve">Campen am Platz</t>
  </si>
  <si>
    <t>https://checkin.flugplatz-bienenfarm.de/webforms/vawc_2025/vawc_2025_helfer_anmeldung/update_entry/88/?access_token=fBJyn9PmyK4kyR289RKYcq</t>
  </si>
  <si>
    <t>creator-26587f72-fefe-4979-ba6e-9c4f5e1fdd4f</t>
  </si>
  <si>
    <t xml:space="preserve">De Ridder</t>
  </si>
  <si>
    <t>Inge</t>
  </si>
  <si>
    <t>‪+49 174 8909254‬</t>
  </si>
  <si>
    <t>ingeping1@gmail.com</t>
  </si>
  <si>
    <t xml:space="preserve">Wir (Jochen Haas und ich) übernachten in Alex Stendels "Lagerraum" :-)</t>
  </si>
  <si>
    <t>https://checkin.flugplatz-bienenfarm.de/webforms/vawc_2025/vawc_2025_helfer_anmeldung/update_entry/89/?access_token=cEcedjUoLzxAAiYX7f1hgG</t>
  </si>
  <si>
    <t>creator-573a04fa-8319-408f-9924-14532ce94bb5</t>
  </si>
  <si>
    <t>Schramma</t>
  </si>
  <si>
    <t>Jörg</t>
  </si>
  <si>
    <t>016096807503</t>
  </si>
  <si>
    <t>joerg.schramma@t-online.de</t>
  </si>
  <si>
    <t>https://checkin.flugplatz-bienenfarm.de/webforms/vawc_2025/vawc_2025_helfer_anmeldung/update_entry/91/?access_token=fqqRCS6o4V71GgQeKuNYNm</t>
  </si>
  <si>
    <t>creator-94fab752-fd42-427f-978b-3df5e682d66e</t>
  </si>
  <si>
    <t>Stark</t>
  </si>
  <si>
    <t>01713081431</t>
  </si>
  <si>
    <t>oggi@engelsburg.com</t>
  </si>
  <si>
    <t>Quaxmobil</t>
  </si>
  <si>
    <t>Rundflüge</t>
  </si>
  <si>
    <t>https://checkin.flugplatz-bienenfarm.de/webforms/vawc_2025/vawc_2025_helfer_anmeldung/update_entry/93/?access_token=365szfshqpmmpMxUSd3mXZ</t>
  </si>
  <si>
    <t>creator-1d4aa576-b912-4ba5-9bc3-a095e78d7a15</t>
  </si>
  <si>
    <t>Desens</t>
  </si>
  <si>
    <t>Gerd</t>
  </si>
  <si>
    <t>015201754732</t>
  </si>
  <si>
    <t>Post@airfan-ds.de</t>
  </si>
  <si>
    <t>https://checkin.flugplatz-bienenfarm.de/webforms/vawc_2025/vawc_2025_helfer_anmeldung/update_entry/94/?access_token=ew3SNpDn4bMq3TCTKUqbzi</t>
  </si>
  <si>
    <t>creator-c5fb2da0-d0c0-48bd-bc01-12adea6fe41a</t>
  </si>
  <si>
    <t>Maennersdoerfer</t>
  </si>
  <si>
    <t>Petra</t>
  </si>
  <si>
    <t>01728744749</t>
  </si>
  <si>
    <t>babysteinbutt@mac.com</t>
  </si>
  <si>
    <t xml:space="preserve">Wir haben ein Zimmer im Hangar ( Sven Göldner)</t>
  </si>
  <si>
    <t>https://checkin.flugplatz-bienenfarm.de/webforms/vawc_2025/vawc_2025_helfer_anmeldung/update_entry/95/?access_token=wDsPxuUsSzmeEEGfrC5kpC</t>
  </si>
  <si>
    <t>creator-288c909b-b195-438b-a03d-e152d1c2d29f</t>
  </si>
  <si>
    <t>Bayer</t>
  </si>
  <si>
    <t>Daniel</t>
  </si>
  <si>
    <t>01629166218</t>
  </si>
  <si>
    <t>daniel_bayer@gmx.net</t>
  </si>
  <si>
    <t xml:space="preserve">Fr. 08.08.2025 abends</t>
  </si>
  <si>
    <t xml:space="preserve">Werde Freitag Nachmittag ankommen. Übernehme gerne wieder den Technik-Notdienst</t>
  </si>
  <si>
    <t>https://checkin.flugplatz-bienenfarm.de/webforms/vawc_2025/vawc_2025_helfer_anmeldung/update_entry/96/?access_token=5g1FDFfRk3pWmiPQJfm3o3</t>
  </si>
  <si>
    <t>creator-a32d091a-479c-43ec-9b64-d702d82f3c6c</t>
  </si>
  <si>
    <t>Gleich</t>
  </si>
  <si>
    <t>Patrick</t>
  </si>
  <si>
    <t>015754763251</t>
  </si>
  <si>
    <t>Grisu621@gmail.com</t>
  </si>
  <si>
    <t xml:space="preserve">Flugplatz Feuerwehr Bienenfarm!</t>
  </si>
  <si>
    <t>https://checkin.flugplatz-bienenfarm.de/webforms/vawc_2025/vawc_2025_helfer_anmeldung/update_entry/97/?access_token=88HM2Qno2dFr9MeyYD8B35</t>
  </si>
  <si>
    <t>creator-2c699550-6e82-4670-8c6b-dea2f3ba44a8</t>
  </si>
  <si>
    <t>Hubert</t>
  </si>
  <si>
    <t>01</t>
  </si>
  <si>
    <t>hubert.wolf58@icloud.com</t>
  </si>
  <si>
    <t>https://checkin.flugplatz-bienenfarm.de/webforms/vawc_2025/vawc_2025_helfer_anmeldung/update_entry/98/?access_token=22oZwewHXCCgBgLwc9ztB2</t>
  </si>
  <si>
    <t>creator-e22f37c8-1a81-4033-99fa-1573b4128398</t>
  </si>
  <si>
    <t>Seiffert</t>
  </si>
  <si>
    <t>Marc</t>
  </si>
  <si>
    <t>01788747300</t>
  </si>
  <si>
    <t>seiffert.marc@gmx.de</t>
  </si>
  <si>
    <t>https://checkin.flugplatz-bienenfarm.de/webforms/vawc_2025/vawc_2025_helfer_anmeldung/update_entry/99/?access_token=fSGvJzQ57uBJGGVsfVMzAY</t>
  </si>
  <si>
    <t>creator-8af61ad9-1344-4bed-8d29-7c92149d8265</t>
  </si>
  <si>
    <t>Tobias</t>
  </si>
  <si>
    <t xml:space="preserve">+49 173 2426425</t>
  </si>
  <si>
    <t>tobiasruppel@gmx.de</t>
  </si>
  <si>
    <t>https://checkin.flugplatz-bienenfarm.de/webforms/vawc_2025/vawc_2025_helfer_anmeldung/update_entry/100/?access_token=mY5Tx5NeGFvNCV6RyQw7pi</t>
  </si>
  <si>
    <t>creator-9251dea5-0f94-4318-8944-23898e0b5ead</t>
  </si>
  <si>
    <t>Lehmann-Dronke</t>
  </si>
  <si>
    <t>Benedikt</t>
  </si>
  <si>
    <t>01791395172</t>
  </si>
  <si>
    <t>benedikt@lehmann-dronke.de</t>
  </si>
  <si>
    <t xml:space="preserve">am Flugplatz (Zimmer und Bauwagen)</t>
  </si>
  <si>
    <t>https://checkin.flugplatz-bienenfarm.de/webforms/vawc_2025/vawc_2025_helfer_anmeldung/update_entry/101/?access_token=poKCmsRoEzgKPVS155iJf3</t>
  </si>
  <si>
    <t>creator-78b835a8-96c1-4d40-8de4-d94819fa0056</t>
  </si>
  <si>
    <t>Berger</t>
  </si>
  <si>
    <t xml:space="preserve">Lutz Matthias</t>
  </si>
  <si>
    <t xml:space="preserve">0160 4648422</t>
  </si>
  <si>
    <t>fly.aotearoa@gmx.de</t>
  </si>
  <si>
    <t>https://checkin.flugplatz-bienenfarm.de/webforms/vawc_2025/vawc_2025_helfer_anmeldung/update_entry/102/?access_token=v8KqU7Ydbo9pjwAnra9EbL</t>
  </si>
  <si>
    <t>Pötter</t>
  </si>
  <si>
    <t>Sigrid</t>
  </si>
  <si>
    <t>immo_berg@web.de</t>
  </si>
  <si>
    <t xml:space="preserve">Gerne Pilotenbegrüssung, Merchendising Shop oder alles Mögliche. Bitte nur keinen Küchendienst😊
Hansi Berg ist mein Mann!</t>
  </si>
  <si>
    <t>https://checkin.flugplatz-bienenfarm.de/webforms/vawc_2025/vawc_2025_helfer_anmeldung/update_entry/104/?access_token=35zcgvB3Uo43UfhLiqWXdq</t>
  </si>
  <si>
    <t>creator-e14e4bad-95aa-45c2-ad4b-7d62991aacf7</t>
  </si>
  <si>
    <t>Maya</t>
  </si>
  <si>
    <t>01606672939</t>
  </si>
  <si>
    <t>vindi.maya@icloud.com</t>
  </si>
  <si>
    <t xml:space="preserve">Campen am Hangar</t>
  </si>
  <si>
    <t xml:space="preserve">Bitte bei Media etc einplanen :))</t>
  </si>
  <si>
    <t>https://checkin.flugplatz-bienenfarm.de/webforms/vawc_2025/vawc_2025_helfer_anmeldung/update_entry/107/?access_token=7jR2W34TbkbsWq7sZUQfyX</t>
  </si>
  <si>
    <t>Alice</t>
  </si>
  <si>
    <t xml:space="preserve">0163 8390449</t>
  </si>
  <si>
    <t>alice@lehmann-dronke.de</t>
  </si>
  <si>
    <t xml:space="preserve">Bitte auch Essensmarken für die Kinder</t>
  </si>
  <si>
    <t>https://checkin.flugplatz-bienenfarm.de/webforms/vawc_2025/vawc_2025_helfer_anmeldung/update_entry/108/?access_token=poKCmsRoEzgKPVS155iJf3</t>
  </si>
  <si>
    <t>creator-fa9377ae-3e3d-4c57-bf63-8527b8d5fd90</t>
  </si>
  <si>
    <t>Mall</t>
  </si>
  <si>
    <t>017655345330</t>
  </si>
  <si>
    <t>mallpetra@aol.de</t>
  </si>
  <si>
    <t>Pilotenzelt</t>
  </si>
  <si>
    <t>https://checkin.flugplatz-bienenfarm.de/webforms/vawc_2025/vawc_2025_helfer_anmeldung/update_entry/111/?access_token=2dqate3xBefuLgGuUTDZMi</t>
  </si>
  <si>
    <t>creator-c4032abf-cb12-48df-b814-cbbd3e302258</t>
  </si>
  <si>
    <t>Meinelt</t>
  </si>
  <si>
    <t>01777822764</t>
  </si>
  <si>
    <t>christoph.meinelt@gmail.com</t>
  </si>
  <si>
    <t xml:space="preserve">PPL(A) SEP (land) PIC, Luftsportgeräteführerschein
Da ich aufgrund familiärer Verpflichtungen nicht zu jeder Zeit 100 Prozent Einsatzbereitschaft garantieren kann, unterstütze ich gerne in Absprache mit Sven G. am Rundflug-Stand.</t>
  </si>
  <si>
    <t>https://checkin.flugplatz-bienenfarm.de/webforms/vawc_2025/vawc_2025_helfer_anmeldung/update_entry/112/?access_token=jNjeZuyssQftbUrdeF6rYw</t>
  </si>
  <si>
    <t>creator-0cea60b4-3c71-4e10-86a9-be74145b16a7</t>
  </si>
  <si>
    <t>Raymond-Pierre</t>
  </si>
  <si>
    <t>017624492392</t>
  </si>
  <si>
    <t>raymondweniger@freenet.de</t>
  </si>
  <si>
    <t>https://checkin.flugplatz-bienenfarm.de/webforms/vawc_2025/vawc_2025_helfer_anmeldung/update_entry/114/?access_token=jaqVb93cJM9DDxL2VrxNZW</t>
  </si>
  <si>
    <t>creator-b84a6f9a-60fd-4629-8f63-4ef929f9662c</t>
  </si>
  <si>
    <t>Mahnke</t>
  </si>
  <si>
    <t>01727857813</t>
  </si>
  <si>
    <t>vertrieb@careconcept-mahnke.de</t>
  </si>
  <si>
    <t>https://checkin.flugplatz-bienenfarm.de/webforms/vawc_2025/vawc_2025_helfer_anmeldung/update_entry/115/?access_token=nuiAG1MpesuRto9EqzGiCL</t>
  </si>
  <si>
    <t>creator-f791f94d-9234-40ce-b9d0-edcb6536b453</t>
  </si>
  <si>
    <t>015737539604</t>
  </si>
  <si>
    <t>stefanschmidt88@web.de</t>
  </si>
  <si>
    <t>https://checkin.flugplatz-bienenfarm.de/webforms/vawc_2025/vawc_2025_helfer_anmeldung/update_entry/116/?access_token=gxGXBi8G5ZThPXZZYujH33</t>
  </si>
  <si>
    <t>creator-d1a4020c-378b-457e-84bc-5569db9c37cb</t>
  </si>
  <si>
    <t>Manuela</t>
  </si>
  <si>
    <t>https://checkin.flugplatz-bienenfarm.de/webforms/vawc_2025/vawc_2025_helfer_anmeldung/update_entry/118/?access_token=sehQcsaFWWGnGrbz3USG2k</t>
  </si>
  <si>
    <t>creator-55582635-8d2d-47d9-8ea1-2c7498fae403</t>
  </si>
  <si>
    <t>https://checkin.flugplatz-bienenfarm.de/webforms/vawc_2025/vawc_2025_helfer_anmeldung/update_entry/121/?access_token=cWQQqkkUNxGiui4ZZc5bt5</t>
  </si>
  <si>
    <t>creator-bb8b6d78-3c4f-4777-94f3-437bdf5f2581</t>
  </si>
  <si>
    <t>Walter</t>
  </si>
  <si>
    <t>017641939320</t>
  </si>
  <si>
    <t>thomas.frank.walter@gmail.com</t>
  </si>
  <si>
    <t xml:space="preserve">Feuerwehr Bienenfarm</t>
  </si>
  <si>
    <t>https://checkin.flugplatz-bienenfarm.de/webforms/vawc_2025/vawc_2025_helfer_anmeldung/update_entry/123/?access_token=j1pKcW3J2dLjSMxFpyrnZk</t>
  </si>
  <si>
    <t>creator-811b15b2-5975-4c4b-a0d6-d87f3bfd4543</t>
  </si>
  <si>
    <t>Tina</t>
  </si>
  <si>
    <t>https://checkin.flugplatz-bienenfarm.de/webforms/vawc_2025/vawc_2025_helfer_anmeldung/update_entry/124/?access_token=tc9E29d7P5d9UaS4YPrXDB</t>
  </si>
  <si>
    <t>creator-3d1ac24f-77e6-4459-8520-a45f0dab5ed8</t>
  </si>
  <si>
    <t>Strik</t>
  </si>
  <si>
    <t>Martin</t>
  </si>
  <si>
    <t>1724331155</t>
  </si>
  <si>
    <t>martin.strik@flugplatz-bienenfarm.de</t>
  </si>
  <si>
    <t>Stube</t>
  </si>
  <si>
    <t>https://checkin.flugplatz-bienenfarm.de/webforms/vawc_2025/vawc_2025_helfer_anmeldung/update_entry/125/?access_token=fnQTvXgYo2uUrHT7keL8NS</t>
  </si>
  <si>
    <t>Heese</t>
  </si>
  <si>
    <t>Mandy</t>
  </si>
  <si>
    <t>017643277703</t>
  </si>
  <si>
    <t>Elias1905novalie2204@gmx.de</t>
  </si>
  <si>
    <t xml:space="preserve">Flugplatz Feuerwehr Bienenfarm</t>
  </si>
  <si>
    <t>https://checkin.flugplatz-bienenfarm.de/webforms/vawc_2025/vawc_2025_helfer_anmeldung/update_entry/126/?access_token=88HM2Qno2dFr9MeyYD8B35</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</si>
</sst>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yyyy\-mm\-dd\ h:mm:ss"/>
  </numFmts>
  <fonts count="9">
    <font>
      <sz val="11.000000"/>
      <color theme="1"/>
      <name val="Calibri"/>
      <scheme val="minor"/>
    </font>
    <font>
      <b/>
      <sz val="11.000000"/>
      <color theme="1"/>
      <name val="Calibri"/>
      <scheme val="minor"/>
    </font>
    <font>
      <sz val="11.000000"/>
      <name val="Calibri"/>
      <scheme val="minor"/>
    </font>
    <font>
      <b/>
      <sz val="11.000000"/>
      <name val="Calibri"/>
      <scheme val="minor"/>
    </font>
    <font>
      <sz val="11.000000"/>
      <color indexed="2"/>
      <name val="Calibri"/>
      <scheme val="minor"/>
    </font>
    <font>
      <sz val="11.000000"/>
      <color rgb="FF00B050"/>
      <name val="Calibri"/>
      <scheme val="minor"/>
    </font>
    <font>
      <sz val="9.000000"/>
      <name val="Verdana"/>
    </font>
    <font>
      <i/>
      <sz val="11.000000"/>
      <name val="Calibri"/>
      <scheme val="minor"/>
    </font>
    <font>
      <sz val="11.000000"/>
      <color indexed="64"/>
      <name val="Calibri"/>
      <scheme val="minor"/>
    </font>
  </fonts>
  <fills count="5">
    <fill>
      <patternFill patternType="none"/>
    </fill>
    <fill>
      <patternFill patternType="gray125"/>
    </fill>
    <fill>
      <patternFill patternType="solid">
        <fgColor theme="6" tint="0.39997558519241921"/>
        <bgColor indexed="65"/>
      </patternFill>
    </fill>
    <fill>
      <patternFill patternType="solid">
        <fgColor theme="7" tint="0.59999389629810485"/>
      </patternFill>
    </fill>
    <fill>
      <patternFill patternType="solid">
        <fgColor theme="0" tint="-0.249977111117893"/>
      </patternFill>
    </fill>
  </fills>
  <borders count="11">
    <border>
      <left style="none"/>
      <right style="none"/>
      <top style="none"/>
      <bottom style="none"/>
      <diagonal style="none"/>
    </border>
    <border>
      <left style="none"/>
      <right style="none"/>
      <top style="thin">
        <color auto="1"/>
      </top>
      <bottom style="none"/>
      <diagonal style="none"/>
    </border>
    <border>
      <left style="thin">
        <color auto="1"/>
      </left>
      <right style="none"/>
      <top style="thin">
        <color auto="1"/>
      </top>
      <bottom style="none"/>
      <diagonal style="none"/>
    </border>
    <border>
      <left style="thin">
        <color auto="1"/>
      </left>
      <right style="none"/>
      <top style="none"/>
      <bottom style="none"/>
      <diagonal style="none"/>
    </border>
    <border>
      <left style="none"/>
      <right style="none"/>
      <top style="none"/>
      <bottom style="thin">
        <color auto="1"/>
      </bottom>
      <diagonal style="none"/>
    </border>
    <border>
      <left style="none"/>
      <right style="thin">
        <color auto="1"/>
      </right>
      <top style="thin">
        <color auto="1"/>
      </top>
      <bottom style="none"/>
      <diagonal style="none"/>
    </border>
    <border>
      <left style="none"/>
      <right style="thin">
        <color auto="1"/>
      </right>
      <top style="none"/>
      <bottom style="thin">
        <color auto="1"/>
      </bottom>
      <diagonal style="none"/>
    </border>
    <border>
      <left style="none"/>
      <right style="none"/>
      <top style="thin">
        <color indexed="64"/>
      </top>
      <bottom style="none"/>
      <diagonal style="none"/>
    </border>
    <border>
      <left style="none"/>
      <right style="none"/>
      <top style="none"/>
      <bottom style="thin">
        <color indexed="64"/>
      </bottom>
      <diagonal style="none"/>
    </border>
    <border>
      <left style="none"/>
      <right style="none"/>
      <top style="thin">
        <color auto="1"/>
      </top>
      <bottom style="thin">
        <color indexed="64"/>
      </bottom>
      <diagonal style="none"/>
    </border>
    <border>
      <left style="none"/>
      <right style="none"/>
      <top style="thin">
        <color auto="1"/>
      </top>
      <bottom style="thin">
        <color auto="1"/>
      </bottom>
      <diagonal style="none"/>
    </border>
  </borders>
  <cellStyleXfs count="2">
    <xf fontId="0" fillId="0" borderId="0" numFmtId="0" applyNumberFormat="1" applyFont="1" applyFill="1" applyBorder="1"/>
    <xf fontId="0" fillId="2" borderId="0" numFmtId="0" applyNumberFormat="0" applyFont="1" applyFill="1" applyBorder="0" applyProtection="0"/>
  </cellStyleXfs>
  <cellXfs count="43">
    <xf fontId="0" fillId="0" borderId="0" numFmtId="0" xfId="0"/>
    <xf fontId="1" fillId="0" borderId="0" numFmtId="0" xfId="0" applyFont="1"/>
    <xf fontId="2" fillId="0" borderId="0" numFmtId="0" xfId="0" applyFont="1"/>
    <xf fontId="3" fillId="0" borderId="0" numFmtId="0" xfId="0" applyFont="1"/>
    <xf fontId="0" fillId="0" borderId="1" numFmtId="0" xfId="0" applyBorder="1"/>
    <xf fontId="1" fillId="0" borderId="2" numFmtId="0" xfId="0" applyFont="1" applyBorder="1"/>
    <xf fontId="2" fillId="3" borderId="1" numFmtId="0" xfId="0" applyFont="1" applyFill="1" applyBorder="1"/>
    <xf fontId="1" fillId="0" borderId="3" numFmtId="0" xfId="0" applyFont="1" applyBorder="1"/>
    <xf fontId="0" fillId="0" borderId="4" numFmtId="0" xfId="0" applyBorder="1"/>
    <xf fontId="2" fillId="0" borderId="4" numFmtId="0" xfId="0" applyFont="1" applyBorder="1"/>
    <xf fontId="2" fillId="3" borderId="0" numFmtId="0" xfId="0" applyFont="1" applyFill="1"/>
    <xf fontId="0" fillId="2" borderId="0" numFmtId="0" xfId="1" applyFill="1"/>
    <xf fontId="4" fillId="0" borderId="0" numFmtId="0" xfId="0" applyFont="1"/>
    <xf fontId="1" fillId="0" borderId="1" numFmtId="0" xfId="0" applyFont="1" applyBorder="1"/>
    <xf fontId="2" fillId="0" borderId="1" numFmtId="0" xfId="0" applyFont="1" applyBorder="1"/>
    <xf fontId="2" fillId="0" borderId="5" numFmtId="0" xfId="0" applyFont="1" applyBorder="1"/>
    <xf fontId="1" fillId="0" borderId="4" numFmtId="0" xfId="0" applyFont="1" applyBorder="1"/>
    <xf fontId="2" fillId="0" borderId="6" numFmtId="0" xfId="0" applyFont="1" applyBorder="1"/>
    <xf fontId="5" fillId="0" borderId="0" numFmtId="0" xfId="0" applyFont="1"/>
    <xf fontId="0" fillId="0" borderId="7" numFmtId="0" xfId="0" applyBorder="1"/>
    <xf fontId="3" fillId="0" borderId="7" numFmtId="0" xfId="0" applyFont="1" applyBorder="1"/>
    <xf fontId="2" fillId="0" borderId="7" numFmtId="0" xfId="0" applyFont="1" applyBorder="1"/>
    <xf fontId="4" fillId="0" borderId="7" numFmtId="0" xfId="0" applyFont="1" applyBorder="1"/>
    <xf fontId="3" fillId="3" borderId="1" numFmtId="0" xfId="0" applyFont="1" applyFill="1" applyBorder="1"/>
    <xf fontId="1" fillId="0" borderId="7" numFmtId="0" xfId="0" applyFont="1" applyBorder="1"/>
    <xf fontId="2" fillId="3" borderId="7" numFmtId="0" xfId="0" applyFont="1" applyFill="1" applyBorder="1"/>
    <xf fontId="0" fillId="0" borderId="0" numFmtId="0" xfId="0"/>
    <xf fontId="6" fillId="0" borderId="0" numFmtId="0" xfId="0" applyFont="1" applyAlignment="1">
      <alignment vertical="center"/>
    </xf>
    <xf fontId="0" fillId="0" borderId="8" numFmtId="0" xfId="0" applyBorder="1"/>
    <xf fontId="2" fillId="0" borderId="8" numFmtId="0" xfId="0" applyFont="1" applyBorder="1"/>
    <xf fontId="0" fillId="0" borderId="9" numFmtId="0" xfId="0" applyBorder="1"/>
    <xf fontId="1" fillId="0" borderId="9" numFmtId="0" xfId="0" applyFont="1" applyBorder="1"/>
    <xf fontId="2" fillId="3" borderId="9" numFmtId="0" xfId="0" applyFont="1" applyFill="1" applyBorder="1"/>
    <xf fontId="0" fillId="0" borderId="10" numFmtId="0" xfId="0" applyBorder="1"/>
    <xf fontId="1" fillId="0" borderId="10" numFmtId="0" xfId="0" applyFont="1" applyBorder="1"/>
    <xf fontId="2" fillId="3" borderId="10" numFmtId="0" xfId="0" applyFont="1" applyFill="1" applyBorder="1"/>
    <xf fontId="7" fillId="4" borderId="4" numFmtId="0" xfId="0" applyFont="1" applyFill="1" applyBorder="1"/>
    <xf fontId="8" fillId="3" borderId="0" numFmtId="0" xfId="0" applyFont="1" applyFill="1"/>
    <xf fontId="4" fillId="3" borderId="0" numFmtId="0" xfId="0" applyFont="1" applyFill="1"/>
    <xf fontId="7" fillId="4" borderId="10" numFmtId="0" xfId="0" applyFont="1" applyFill="1" applyBorder="1"/>
    <xf fontId="3" fillId="0" borderId="0" numFmtId="0" xfId="0" applyFont="1" applyAlignment="1">
      <alignment textRotation="45"/>
    </xf>
    <xf fontId="2" fillId="0" borderId="10" numFmtId="0" xfId="0" applyFont="1" applyBorder="1"/>
    <xf fontId="0" fillId="0" borderId="0" numFmtId="164" xfId="0" applyNumberFormat="1"/>
  </cellXfs>
  <cellStyles count="2">
    <cellStyle name="60 % - Akzent3" xfId="1" builtinId="4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customXml" Target="../customXml/item1.xml"/><Relationship  Id="rId10" Type="http://schemas.openxmlformats.org/officeDocument/2006/relationships/theme" Target="theme/theme1.xml"/><Relationship  Id="rId11" Type="http://schemas.openxmlformats.org/officeDocument/2006/relationships/sharedStrings" Target="sharedStrings.xml"/><Relationship  Id="rId12" Type="http://schemas.openxmlformats.org/officeDocument/2006/relationships/styles" Target="styles.xml"/><Relationship  Id="rId2" Type="http://schemas.openxmlformats.org/officeDocument/2006/relationships/customXml" Target="../customXml/item2.xml"/><Relationship  Id="rId3" Type="http://schemas.openxmlformats.org/officeDocument/2006/relationships/customXml" Target="../customXml/item3.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Arial"/>
        <a:cs typeface="Arial"/>
      </a:majorFont>
      <a:minorFont>
        <a:latin typeface="Calibri"/>
        <a:ea typeface="Arial"/>
        <a:cs typeface="Arial"/>
      </a:minorFont>
    </a:fontScheme>
    <a:fmtScheme name="Office 2013 – 2022">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topLeftCell="J1" zoomScale="100" workbookViewId="0">
      <pane ySplit="1" topLeftCell="A2" activePane="bottomLeft" state="frozen"/>
      <selection activeCell="E24" activeCellId="0" sqref="E24"/>
    </sheetView>
  </sheetViews>
  <sheetFormatPr baseColWidth="10" defaultColWidth="11.453125" defaultRowHeight="15" customHeight="1" outlineLevelRow="1"/>
  <cols>
    <col bestFit="1" customWidth="1" min="1" max="1" style="1" width="39.54296875"/>
    <col bestFit="1" customWidth="1" min="2" max="2" style="2" width="27.08984375"/>
    <col customWidth="1" min="3" max="3" style="2" width="25.81640625"/>
    <col customWidth="1" min="4" max="19" style="2" width="24"/>
    <col bestFit="1" customWidth="1" min="20" max="20" style="2" width="15.7265625"/>
  </cols>
  <sheetData>
    <row r="1">
      <c r="C1" s="3" t="s">
        <v>0</v>
      </c>
      <c r="D1" s="3" t="s">
        <v>1</v>
      </c>
      <c r="E1" s="3" t="s">
        <v>2</v>
      </c>
      <c r="F1" s="3" t="s">
        <v>3</v>
      </c>
      <c r="G1" s="3" t="s">
        <v>4</v>
      </c>
      <c r="H1" s="3" t="s">
        <v>5</v>
      </c>
      <c r="I1" s="3" t="s">
        <v>6</v>
      </c>
      <c r="J1" s="3" t="s">
        <v>7</v>
      </c>
      <c r="K1" s="3" t="s">
        <v>8</v>
      </c>
      <c r="L1" s="3" t="s">
        <v>9</v>
      </c>
      <c r="M1" s="3" t="s">
        <v>10</v>
      </c>
      <c r="N1" s="3" t="s">
        <v>11</v>
      </c>
      <c r="O1" s="3" t="s">
        <v>12</v>
      </c>
      <c r="P1" s="3" t="s">
        <v>13</v>
      </c>
      <c r="Q1" s="3" t="s">
        <v>14</v>
      </c>
      <c r="R1" s="3" t="s">
        <v>15</v>
      </c>
      <c r="S1" s="3" t="s">
        <v>16</v>
      </c>
      <c r="T1" s="3"/>
    </row>
    <row r="2" s="4" customFormat="1">
      <c r="A2" s="5" t="s">
        <v>17</v>
      </c>
      <c r="B2" s="6" t="s">
        <v>18</v>
      </c>
      <c r="C2" s="6" t="s">
        <v>19</v>
      </c>
      <c r="D2" s="6" t="s">
        <v>19</v>
      </c>
      <c r="E2" s="6" t="s">
        <v>19</v>
      </c>
      <c r="F2" s="6" t="s">
        <v>19</v>
      </c>
      <c r="G2" s="6" t="s">
        <v>19</v>
      </c>
      <c r="H2" s="6" t="s">
        <v>19</v>
      </c>
      <c r="I2" s="6" t="s">
        <v>19</v>
      </c>
      <c r="J2" s="6" t="s">
        <v>19</v>
      </c>
      <c r="K2" s="6" t="s">
        <v>19</v>
      </c>
      <c r="L2" s="6" t="s">
        <v>19</v>
      </c>
      <c r="M2" s="6" t="s">
        <v>19</v>
      </c>
      <c r="N2" s="6" t="s">
        <v>19</v>
      </c>
      <c r="O2" s="6" t="s">
        <v>19</v>
      </c>
      <c r="P2" s="6" t="s">
        <v>19</v>
      </c>
      <c r="Q2" s="6" t="s">
        <v>19</v>
      </c>
      <c r="R2" s="6" t="s">
        <v>19</v>
      </c>
      <c r="S2" s="6" t="s">
        <v>19</v>
      </c>
      <c r="T2" s="6" t="s">
        <v>20</v>
      </c>
      <c r="U2"/>
      <c r="V2"/>
      <c r="W2"/>
      <c r="X2"/>
      <c r="Y2"/>
      <c r="Z2"/>
      <c r="AA2"/>
      <c r="AB2"/>
      <c r="AC2"/>
      <c r="AD2"/>
      <c r="AE2"/>
      <c r="AF2"/>
      <c r="AG2"/>
      <c r="AH2"/>
      <c r="AI2"/>
      <c r="AJ2"/>
    </row>
    <row r="3" outlineLevel="1">
      <c r="A3" s="7" t="s">
        <v>21</v>
      </c>
      <c r="C3" s="2"/>
      <c r="D3" s="2"/>
      <c r="E3" s="2"/>
      <c r="F3" s="2"/>
      <c r="G3" s="2"/>
      <c r="H3" s="2"/>
      <c r="I3" s="2"/>
      <c r="J3" s="2"/>
      <c r="K3" s="2"/>
      <c r="L3" s="2"/>
      <c r="M3" s="2"/>
      <c r="N3" s="2"/>
      <c r="O3" s="2"/>
      <c r="P3" s="2"/>
      <c r="Q3" s="2"/>
      <c r="R3" s="2"/>
      <c r="S3" s="2"/>
      <c r="T3" s="2"/>
    </row>
    <row r="4" outlineLevel="1">
      <c r="A4" s="7" t="s">
        <v>21</v>
      </c>
      <c r="C4" s="2"/>
      <c r="D4" s="2"/>
      <c r="E4" s="2"/>
      <c r="F4" s="2"/>
      <c r="G4" s="2"/>
      <c r="H4" s="2"/>
      <c r="I4" s="2"/>
      <c r="J4" s="2"/>
      <c r="K4" s="2"/>
      <c r="L4" s="2"/>
      <c r="M4" s="2"/>
      <c r="N4" s="2"/>
      <c r="O4" s="2"/>
      <c r="P4" s="2"/>
      <c r="Q4" s="2"/>
      <c r="R4" s="2"/>
      <c r="S4" s="2"/>
      <c r="T4" s="2"/>
    </row>
    <row r="5" s="8" customFormat="1" outlineLevel="1">
      <c r="A5" s="9"/>
      <c r="C5" s="9"/>
      <c r="D5" s="9"/>
      <c r="E5" s="9"/>
      <c r="F5" s="9"/>
      <c r="G5" s="9"/>
      <c r="H5" s="9"/>
      <c r="I5" s="9"/>
      <c r="J5" s="9"/>
      <c r="K5" s="9"/>
      <c r="L5" s="9"/>
      <c r="M5" s="9"/>
      <c r="N5" s="9"/>
      <c r="O5" s="9"/>
      <c r="P5" s="9"/>
      <c r="Q5" s="9"/>
      <c r="R5" s="9"/>
      <c r="S5" s="9"/>
      <c r="T5" s="9"/>
      <c r="U5"/>
      <c r="V5"/>
      <c r="W5"/>
      <c r="X5"/>
      <c r="Y5"/>
      <c r="Z5"/>
      <c r="AA5"/>
      <c r="AB5"/>
      <c r="AC5"/>
      <c r="AD5"/>
      <c r="AE5"/>
      <c r="AF5"/>
      <c r="AG5"/>
      <c r="AH5"/>
      <c r="AI5"/>
      <c r="AJ5"/>
    </row>
    <row r="6">
      <c r="A6" s="1" t="s">
        <v>22</v>
      </c>
      <c r="B6" s="10" t="s">
        <v>18</v>
      </c>
      <c r="C6" s="10"/>
      <c r="D6" s="10"/>
      <c r="E6" s="10"/>
      <c r="F6" s="10"/>
      <c r="G6" s="10"/>
      <c r="H6" s="10"/>
      <c r="I6" s="10"/>
      <c r="J6" s="10"/>
      <c r="K6" s="11"/>
      <c r="L6" s="10"/>
      <c r="M6" s="10"/>
      <c r="N6" s="10"/>
      <c r="O6" s="11"/>
      <c r="P6" s="10"/>
      <c r="Q6" s="10"/>
      <c r="R6" s="10"/>
      <c r="S6" s="11"/>
      <c r="T6" s="10"/>
    </row>
    <row r="7" outlineLevel="1">
      <c r="A7" s="1" t="s">
        <v>22</v>
      </c>
      <c r="B7" s="2" t="s">
        <v>23</v>
      </c>
      <c r="D7" s="2"/>
      <c r="F7" s="2"/>
      <c r="H7" s="2"/>
      <c r="I7" s="2"/>
      <c r="J7" s="2"/>
      <c r="K7" s="11"/>
      <c r="L7" s="2"/>
      <c r="M7" s="2"/>
      <c r="N7" s="2"/>
      <c r="O7" s="11"/>
      <c r="P7" s="2"/>
      <c r="Q7" s="2"/>
      <c r="R7" s="2"/>
      <c r="S7" s="11"/>
    </row>
    <row r="8" outlineLevel="1">
      <c r="A8" s="5" t="s">
        <v>24</v>
      </c>
      <c r="B8" s="6" t="s">
        <v>18</v>
      </c>
      <c r="C8" s="6"/>
      <c r="D8" s="6"/>
      <c r="E8" s="6"/>
      <c r="F8" s="6"/>
      <c r="G8" s="6"/>
      <c r="H8" s="6"/>
      <c r="I8" s="6"/>
      <c r="J8" s="6"/>
      <c r="K8" s="6"/>
      <c r="L8" s="6"/>
      <c r="M8" s="6"/>
      <c r="N8" s="6"/>
      <c r="O8" s="6"/>
      <c r="P8" s="6"/>
      <c r="Q8" s="6"/>
      <c r="R8" s="6"/>
      <c r="S8" s="6"/>
      <c r="T8" s="2"/>
    </row>
    <row r="9" outlineLevel="1">
      <c r="A9" s="5" t="s">
        <v>24</v>
      </c>
      <c r="D9" s="11"/>
      <c r="E9" s="11"/>
      <c r="F9" s="11"/>
      <c r="G9" s="11"/>
      <c r="H9" s="2"/>
      <c r="I9" s="2"/>
      <c r="J9" s="12"/>
      <c r="K9" s="11"/>
      <c r="L9" s="2"/>
      <c r="M9" s="2"/>
      <c r="N9" s="12"/>
      <c r="O9" s="11"/>
      <c r="P9" s="2"/>
      <c r="Q9" s="2"/>
      <c r="R9" s="12"/>
      <c r="S9" s="11"/>
    </row>
    <row r="10">
      <c r="A10" s="1" t="s">
        <v>25</v>
      </c>
      <c r="B10" s="10"/>
      <c r="C10" s="10"/>
      <c r="D10" s="10"/>
      <c r="E10" s="10"/>
      <c r="F10" s="10"/>
      <c r="G10" s="10"/>
      <c r="H10" s="10"/>
      <c r="I10" s="10"/>
      <c r="J10" s="10"/>
      <c r="K10" s="10"/>
      <c r="L10" s="10"/>
      <c r="M10" s="10"/>
      <c r="N10" s="10"/>
      <c r="O10" s="10"/>
      <c r="P10" s="10"/>
      <c r="Q10" s="10"/>
      <c r="R10" s="10"/>
      <c r="S10" s="10"/>
      <c r="T10" s="10"/>
    </row>
    <row r="11">
      <c r="A11" s="1" t="s">
        <v>26</v>
      </c>
      <c r="D11" s="2"/>
      <c r="E11" s="12"/>
      <c r="F11" s="12"/>
      <c r="G11" s="12"/>
      <c r="H11" s="12"/>
      <c r="I11"/>
      <c r="J11" s="2"/>
      <c r="K11" s="12"/>
      <c r="L11" s="12"/>
      <c r="M11"/>
      <c r="N11" s="2"/>
      <c r="O11" s="12"/>
      <c r="P11" s="2"/>
      <c r="Q11"/>
      <c r="R11" s="12"/>
      <c r="S11" s="12"/>
    </row>
    <row r="12">
      <c r="A12" s="13" t="s">
        <v>27</v>
      </c>
      <c r="B12" s="14" t="s">
        <v>18</v>
      </c>
      <c r="C12" s="6"/>
      <c r="D12" s="6"/>
      <c r="E12" s="6"/>
      <c r="F12" s="6"/>
      <c r="G12" s="6"/>
      <c r="H12" s="6"/>
      <c r="I12" s="6"/>
      <c r="J12" s="6"/>
      <c r="K12" s="6"/>
      <c r="L12" s="6"/>
      <c r="M12" s="6"/>
      <c r="N12" s="6"/>
      <c r="O12" s="6"/>
      <c r="P12" s="6"/>
      <c r="Q12" s="6"/>
      <c r="R12" s="6"/>
      <c r="S12" s="6"/>
      <c r="T12" s="10"/>
    </row>
    <row r="13">
      <c r="A13" s="1" t="s">
        <v>27</v>
      </c>
      <c r="B13" s="2" t="s">
        <v>18</v>
      </c>
      <c r="C13" s="10"/>
      <c r="D13" s="10"/>
      <c r="E13" s="10"/>
      <c r="F13" s="10"/>
      <c r="G13" s="10"/>
      <c r="H13" s="10"/>
      <c r="I13" s="10"/>
      <c r="J13" s="10"/>
      <c r="K13" s="10"/>
      <c r="L13" s="10"/>
      <c r="M13" s="10"/>
      <c r="N13" s="10"/>
      <c r="O13" s="10"/>
      <c r="P13" s="10"/>
      <c r="Q13" s="10"/>
      <c r="R13" s="10"/>
      <c r="S13" s="10"/>
      <c r="T13" s="10"/>
    </row>
    <row r="14">
      <c r="A14" s="1" t="s">
        <v>27</v>
      </c>
      <c r="B14" s="2" t="s">
        <v>23</v>
      </c>
      <c r="D14" s="2"/>
      <c r="E14" s="2"/>
      <c r="F14" s="2"/>
      <c r="G14" s="2"/>
      <c r="H14" s="2"/>
      <c r="I14" s="2"/>
      <c r="J14" s="2"/>
      <c r="K14" s="2"/>
      <c r="L14" s="2"/>
      <c r="M14" s="2"/>
      <c r="N14" s="2"/>
      <c r="O14" s="2"/>
      <c r="P14"/>
      <c r="Q14" s="2"/>
      <c r="R14"/>
    </row>
    <row r="15">
      <c r="A15" s="1" t="s">
        <v>27</v>
      </c>
      <c r="B15" s="2" t="s">
        <v>23</v>
      </c>
      <c r="G15" s="2"/>
      <c r="H15"/>
      <c r="K15"/>
      <c r="L15"/>
      <c r="O15"/>
      <c r="Q15" s="2"/>
    </row>
    <row r="16">
      <c r="A16" s="13" t="s">
        <v>28</v>
      </c>
      <c r="B16" s="6" t="s">
        <v>18</v>
      </c>
      <c r="C16" s="6"/>
      <c r="D16" s="6"/>
      <c r="E16" s="6"/>
      <c r="F16" s="6"/>
      <c r="G16" s="6"/>
      <c r="H16" s="6"/>
      <c r="I16" s="6"/>
      <c r="J16" s="6"/>
      <c r="K16" s="6"/>
      <c r="L16" s="6"/>
      <c r="M16" s="6"/>
      <c r="N16" s="6"/>
      <c r="O16" s="6"/>
      <c r="P16" s="6"/>
      <c r="Q16" s="6"/>
      <c r="R16" s="6"/>
      <c r="S16" s="6"/>
      <c r="T16" s="6"/>
    </row>
    <row r="17">
      <c r="A17" s="1" t="s">
        <v>28</v>
      </c>
      <c r="B17" s="10" t="s">
        <v>18</v>
      </c>
      <c r="C17" s="10"/>
      <c r="D17" s="10"/>
      <c r="E17" s="10"/>
      <c r="F17" s="10"/>
      <c r="G17" s="10"/>
      <c r="H17" s="10"/>
      <c r="I17" s="10"/>
      <c r="J17" s="10"/>
      <c r="K17" s="10"/>
      <c r="L17" s="10"/>
      <c r="M17" s="10"/>
      <c r="N17" s="10"/>
      <c r="O17" s="10"/>
      <c r="P17" s="10"/>
      <c r="Q17" s="10"/>
      <c r="R17" s="10"/>
      <c r="S17" s="10"/>
    </row>
    <row r="18">
      <c r="A18" s="1" t="s">
        <v>28</v>
      </c>
      <c r="B18" s="10" t="s">
        <v>18</v>
      </c>
      <c r="C18" s="10"/>
      <c r="D18" s="10"/>
      <c r="E18" s="10"/>
      <c r="F18" s="10"/>
      <c r="G18" s="10"/>
      <c r="H18" s="10"/>
      <c r="I18" s="10"/>
      <c r="J18" s="10"/>
      <c r="K18" s="10"/>
      <c r="L18" s="10"/>
      <c r="M18" s="10"/>
      <c r="N18" s="10"/>
      <c r="O18" s="10"/>
      <c r="P18" s="10"/>
      <c r="Q18" s="10"/>
      <c r="R18" s="10"/>
      <c r="S18" s="10"/>
    </row>
    <row r="19">
      <c r="A19" s="1" t="s">
        <v>28</v>
      </c>
      <c r="B19" s="2" t="s">
        <v>23</v>
      </c>
      <c r="C19" s="2"/>
      <c r="D19" s="2"/>
      <c r="E19" s="2"/>
      <c r="F19" s="2"/>
      <c r="G19"/>
      <c r="H19" s="2"/>
      <c r="I19" s="2"/>
      <c r="J19" s="2"/>
      <c r="K19"/>
      <c r="L19" s="2"/>
      <c r="M19" s="2"/>
      <c r="N19" s="2"/>
      <c r="O19"/>
      <c r="P19" s="2"/>
      <c r="Q19"/>
      <c r="R19" s="2"/>
    </row>
    <row r="20">
      <c r="A20" s="1" t="s">
        <v>28</v>
      </c>
      <c r="B20" s="2" t="s">
        <v>23</v>
      </c>
      <c r="C20" s="2"/>
      <c r="D20"/>
      <c r="E20" s="2"/>
      <c r="F20" s="2"/>
      <c r="G20"/>
      <c r="H20"/>
      <c r="I20" s="2"/>
      <c r="J20" s="2"/>
      <c r="K20" s="2"/>
      <c r="L20"/>
      <c r="M20" s="2"/>
      <c r="N20" s="2"/>
      <c r="O20" s="2"/>
      <c r="P20"/>
      <c r="Q20" s="2"/>
      <c r="R20" s="2"/>
    </row>
    <row r="21">
      <c r="A21" s="1" t="s">
        <v>28</v>
      </c>
      <c r="B21" s="2" t="s">
        <v>23</v>
      </c>
      <c r="D21" s="2"/>
      <c r="E21"/>
      <c r="F21"/>
      <c r="G21" s="2"/>
      <c r="H21" s="2"/>
      <c r="I21" s="2"/>
      <c r="J21" s="2"/>
      <c r="K21" s="2"/>
      <c r="L21" s="2"/>
      <c r="M21" s="2"/>
      <c r="N21" s="2"/>
      <c r="O21"/>
      <c r="P21" s="2"/>
      <c r="Q21" s="2"/>
      <c r="R21" s="2"/>
    </row>
    <row r="22">
      <c r="A22" s="1" t="s">
        <v>28</v>
      </c>
      <c r="B22" s="2" t="s">
        <v>23</v>
      </c>
      <c r="D22" s="2"/>
      <c r="G22"/>
      <c r="H22" s="2"/>
      <c r="I22"/>
      <c r="J22" s="2"/>
      <c r="K22"/>
      <c r="L22" s="2"/>
      <c r="M22"/>
      <c r="N22"/>
      <c r="P22" s="2"/>
      <c r="Q22"/>
    </row>
    <row r="23">
      <c r="A23" s="1" t="s">
        <v>28</v>
      </c>
      <c r="B23" s="2" t="s">
        <v>23</v>
      </c>
      <c r="I23" s="2"/>
      <c r="J23"/>
      <c r="K23" s="2"/>
      <c r="L23" s="2"/>
      <c r="M23" s="2"/>
      <c r="Q23" s="2"/>
    </row>
    <row r="24">
      <c r="A24" s="1" t="s">
        <v>28</v>
      </c>
      <c r="B24" s="2" t="s">
        <v>23</v>
      </c>
      <c r="I24"/>
      <c r="L24" s="2"/>
      <c r="Q24" s="2"/>
    </row>
    <row r="25">
      <c r="A25" s="1" t="s">
        <v>28</v>
      </c>
      <c r="B25" s="2" t="s">
        <v>23</v>
      </c>
    </row>
    <row r="26">
      <c r="A26" s="1" t="s">
        <v>28</v>
      </c>
      <c r="B26" s="2" t="s">
        <v>23</v>
      </c>
    </row>
    <row r="27">
      <c r="A27" s="1" t="s">
        <v>28</v>
      </c>
      <c r="B27" s="2" t="s">
        <v>23</v>
      </c>
    </row>
    <row r="28">
      <c r="A28" s="1" t="s">
        <v>28</v>
      </c>
      <c r="B28" s="2" t="s">
        <v>23</v>
      </c>
      <c r="O28" s="2"/>
      <c r="P28"/>
    </row>
    <row r="29">
      <c r="A29" s="1" t="s">
        <v>29</v>
      </c>
      <c r="D29" s="2"/>
      <c r="E29" s="2"/>
      <c r="F29" s="2"/>
      <c r="G29" s="2"/>
      <c r="H29" s="2"/>
      <c r="I29" s="2"/>
      <c r="J29" s="2"/>
      <c r="K29" s="2"/>
      <c r="L29" s="2"/>
      <c r="M29" s="2"/>
      <c r="N29" s="2"/>
      <c r="Q29" s="2"/>
      <c r="R29" s="2"/>
    </row>
    <row r="30">
      <c r="A30" s="1" t="s">
        <v>30</v>
      </c>
      <c r="C30" s="2"/>
      <c r="D30" s="2"/>
      <c r="E30" s="2"/>
      <c r="F30" s="2"/>
      <c r="G30" s="2"/>
      <c r="H30" s="2"/>
      <c r="I30" s="2"/>
      <c r="J30" s="2"/>
      <c r="K30" s="2"/>
      <c r="L30" s="2"/>
      <c r="M30" s="2"/>
      <c r="N30" s="2"/>
      <c r="O30" s="2"/>
      <c r="P30" s="2"/>
      <c r="Q30" s="2"/>
      <c r="R30" s="2"/>
    </row>
    <row r="31">
      <c r="A31" s="5" t="s">
        <v>31</v>
      </c>
      <c r="B31" s="6" t="s">
        <v>18</v>
      </c>
      <c r="C31" s="6"/>
      <c r="D31" s="6"/>
      <c r="E31" s="6"/>
      <c r="F31" s="6"/>
      <c r="G31" s="6"/>
      <c r="H31" s="6"/>
      <c r="I31" s="6"/>
      <c r="J31" s="6"/>
      <c r="K31" s="6"/>
      <c r="L31" s="6"/>
      <c r="M31" s="6"/>
      <c r="N31" s="6"/>
      <c r="O31" s="6"/>
      <c r="P31" s="6"/>
      <c r="Q31" s="6"/>
      <c r="R31" s="6"/>
      <c r="S31" s="6"/>
      <c r="T31" s="10"/>
    </row>
    <row r="32" s="4" customFormat="1">
      <c r="A32" s="1" t="s">
        <v>31</v>
      </c>
      <c r="B32" s="2" t="s">
        <v>32</v>
      </c>
      <c r="C32" s="2"/>
      <c r="D32" s="2"/>
      <c r="E32" s="2"/>
      <c r="F32" s="2"/>
      <c r="G32" s="2"/>
      <c r="H32" s="2"/>
      <c r="I32" s="2"/>
      <c r="J32" s="2"/>
      <c r="K32" s="2"/>
      <c r="L32" s="2"/>
      <c r="M32" s="2"/>
      <c r="N32" s="2"/>
      <c r="O32" s="2"/>
      <c r="P32" s="2"/>
      <c r="Q32" s="2"/>
      <c r="R32" s="2"/>
      <c r="S32" s="2"/>
      <c r="T32" s="2"/>
      <c r="U32"/>
      <c r="V32"/>
      <c r="W32"/>
      <c r="X32"/>
      <c r="Y32"/>
      <c r="Z32"/>
      <c r="AA32"/>
      <c r="AB32"/>
      <c r="AC32"/>
      <c r="AD32"/>
      <c r="AE32"/>
      <c r="AF32"/>
      <c r="AG32"/>
      <c r="AH32"/>
      <c r="AI32"/>
      <c r="AJ32"/>
    </row>
    <row r="33">
      <c r="A33" s="1" t="s">
        <v>31</v>
      </c>
      <c r="B33" s="2" t="s">
        <v>33</v>
      </c>
      <c r="C33" s="2"/>
      <c r="D33" s="2"/>
      <c r="E33" s="2"/>
      <c r="F33" s="2"/>
      <c r="G33" s="2"/>
      <c r="H33" s="2"/>
      <c r="I33" s="2"/>
      <c r="J33" s="2"/>
      <c r="K33" s="2"/>
      <c r="L33" s="2"/>
      <c r="M33" s="2"/>
      <c r="N33" s="2"/>
      <c r="O33" s="2"/>
      <c r="P33" s="2"/>
      <c r="Q33" s="2"/>
      <c r="R33" s="2"/>
      <c r="S33" s="2"/>
    </row>
    <row r="34">
      <c r="A34" s="1" t="s">
        <v>31</v>
      </c>
      <c r="B34" s="2" t="s">
        <v>33</v>
      </c>
      <c r="G34" s="2"/>
      <c r="H34" s="2"/>
      <c r="I34" s="2"/>
      <c r="J34" s="2"/>
      <c r="K34" s="2"/>
      <c r="L34" s="2"/>
      <c r="M34" s="2"/>
      <c r="N34" s="2"/>
      <c r="O34" s="2"/>
      <c r="P34" s="2"/>
      <c r="Q34" s="2"/>
      <c r="R34" s="2"/>
    </row>
    <row r="35">
      <c r="A35" s="1" t="s">
        <v>31</v>
      </c>
      <c r="E35" s="2"/>
      <c r="F35" s="2"/>
      <c r="I35" s="2"/>
      <c r="J35" s="2"/>
      <c r="M35" s="2"/>
      <c r="N35" s="2"/>
    </row>
    <row r="36">
      <c r="A36" s="7" t="s">
        <v>31</v>
      </c>
    </row>
    <row r="37" s="4" customFormat="1">
      <c r="A37" s="5" t="s">
        <v>34</v>
      </c>
      <c r="B37" s="14"/>
      <c r="C37" s="14"/>
      <c r="D37" s="14"/>
      <c r="E37" s="14"/>
      <c r="F37" s="14"/>
      <c r="G37" s="14"/>
      <c r="H37" s="14"/>
      <c r="I37" s="14"/>
      <c r="J37" s="14"/>
      <c r="K37" s="14"/>
      <c r="L37" s="14"/>
      <c r="M37" s="14"/>
      <c r="N37" s="14"/>
      <c r="O37" s="14"/>
      <c r="P37" s="14"/>
      <c r="Q37" s="14"/>
      <c r="R37" s="14"/>
      <c r="S37" s="14"/>
      <c r="T37" s="15"/>
    </row>
    <row r="38" s="8" customFormat="1">
      <c r="A38" s="16" t="s">
        <v>34</v>
      </c>
      <c r="B38" s="9"/>
      <c r="C38" s="9"/>
      <c r="D38" s="9"/>
      <c r="E38" s="9"/>
      <c r="F38" s="9"/>
      <c r="G38" s="9"/>
      <c r="H38" s="9"/>
      <c r="I38" s="9"/>
      <c r="J38" s="9"/>
      <c r="K38" s="9"/>
      <c r="L38" s="9"/>
      <c r="M38" s="9"/>
      <c r="N38" s="9"/>
      <c r="O38" s="9"/>
      <c r="P38" s="9"/>
      <c r="Q38" s="9"/>
      <c r="R38" s="9"/>
      <c r="S38" s="9"/>
      <c r="T38" s="17"/>
    </row>
    <row r="39">
      <c r="A39" s="7" t="s">
        <v>35</v>
      </c>
      <c r="B39" s="10" t="s">
        <v>18</v>
      </c>
      <c r="C39" s="10"/>
      <c r="D39" s="10"/>
      <c r="E39" s="10"/>
      <c r="F39" s="10"/>
      <c r="G39" s="10"/>
      <c r="H39" s="10"/>
      <c r="I39" s="10"/>
      <c r="J39" s="10"/>
      <c r="K39" s="10"/>
      <c r="L39" s="10"/>
      <c r="M39" s="10"/>
      <c r="N39" s="10"/>
      <c r="O39" s="10"/>
      <c r="P39" s="10"/>
      <c r="Q39" s="10"/>
      <c r="R39" s="10"/>
      <c r="S39" s="10"/>
      <c r="T39" s="10"/>
    </row>
    <row r="40">
      <c r="A40" s="7" t="s">
        <v>35</v>
      </c>
      <c r="B40" s="10" t="s">
        <v>36</v>
      </c>
      <c r="C40" s="10"/>
      <c r="D40" s="10"/>
      <c r="E40" s="10"/>
      <c r="F40" s="10"/>
      <c r="G40" s="10"/>
      <c r="H40" s="10"/>
      <c r="I40" s="10"/>
      <c r="J40" s="10"/>
      <c r="K40" s="10"/>
      <c r="L40" s="10"/>
      <c r="M40" s="10"/>
      <c r="N40" s="10"/>
      <c r="O40" s="10"/>
      <c r="P40" s="10"/>
      <c r="Q40" s="10"/>
      <c r="R40" s="10"/>
      <c r="S40" s="10"/>
      <c r="T40" s="2"/>
      <c r="U40" s="18"/>
      <c r="V40" s="18"/>
      <c r="W40" s="18"/>
    </row>
    <row r="41">
      <c r="A41" s="7" t="s">
        <v>35</v>
      </c>
      <c r="B41" s="2" t="s">
        <v>23</v>
      </c>
      <c r="D41" s="2"/>
      <c r="E41" s="2"/>
      <c r="F41" s="2"/>
      <c r="G41" s="2"/>
      <c r="H41" s="2"/>
      <c r="I41" s="2"/>
      <c r="J41" s="2"/>
      <c r="K41" s="2"/>
      <c r="L41" s="2"/>
      <c r="M41" s="2"/>
      <c r="N41" s="2"/>
      <c r="O41" s="2"/>
      <c r="P41" s="2"/>
      <c r="Q41" s="2"/>
      <c r="R41" s="2"/>
    </row>
    <row r="42" s="4" customFormat="1">
      <c r="A42" s="7" t="s">
        <v>35</v>
      </c>
      <c r="B42" s="2" t="s">
        <v>23</v>
      </c>
      <c r="C42" s="2"/>
      <c r="D42" s="2"/>
      <c r="E42" s="2"/>
      <c r="F42" s="2"/>
      <c r="G42" s="2"/>
      <c r="H42" s="2"/>
      <c r="I42" s="2"/>
      <c r="J42" s="2"/>
      <c r="K42" s="2"/>
      <c r="L42" s="2"/>
      <c r="M42" s="2"/>
      <c r="N42" s="2"/>
      <c r="O42" s="2"/>
      <c r="P42" s="2"/>
      <c r="Q42" s="2"/>
      <c r="R42" s="2"/>
      <c r="S42" s="2"/>
      <c r="T42" s="2"/>
      <c r="U42"/>
      <c r="V42"/>
      <c r="W42"/>
      <c r="X42"/>
      <c r="Y42"/>
      <c r="Z42"/>
      <c r="AA42"/>
      <c r="AB42"/>
      <c r="AC42"/>
      <c r="AD42"/>
      <c r="AE42"/>
      <c r="AF42"/>
      <c r="AG42"/>
      <c r="AH42"/>
      <c r="AI42"/>
      <c r="AJ42"/>
    </row>
    <row r="43">
      <c r="A43" s="7" t="s">
        <v>35</v>
      </c>
      <c r="B43" s="2" t="s">
        <v>23</v>
      </c>
      <c r="G43" s="2"/>
      <c r="H43" s="2"/>
      <c r="I43" s="2"/>
      <c r="K43" s="2"/>
      <c r="L43" s="2"/>
      <c r="M43" s="2"/>
      <c r="N43" s="2"/>
      <c r="O43" s="2"/>
      <c r="Q43" s="2"/>
    </row>
    <row r="44">
      <c r="A44" s="7" t="s">
        <v>35</v>
      </c>
      <c r="B44" s="2" t="s">
        <v>23</v>
      </c>
      <c r="G44" s="2"/>
      <c r="H44" s="2"/>
      <c r="K44" s="2"/>
      <c r="L44" s="2"/>
      <c r="M44" s="2"/>
      <c r="O44" s="2"/>
    </row>
    <row r="45">
      <c r="A45" s="7" t="s">
        <v>35</v>
      </c>
      <c r="B45" s="2" t="s">
        <v>23</v>
      </c>
      <c r="K45" s="2"/>
      <c r="L45" s="2"/>
    </row>
    <row r="46">
      <c r="A46" s="7" t="s">
        <v>35</v>
      </c>
      <c r="B46" s="2" t="s">
        <v>23</v>
      </c>
      <c r="K46" s="2"/>
      <c r="L46" s="2"/>
    </row>
    <row r="47">
      <c r="A47" s="7" t="s">
        <v>35</v>
      </c>
      <c r="B47" s="2" t="s">
        <v>23</v>
      </c>
      <c r="K47" s="2"/>
    </row>
    <row r="48" s="19" customFormat="1">
      <c r="A48" s="20" t="s">
        <v>37</v>
      </c>
      <c r="B48" s="19" t="s">
        <v>18</v>
      </c>
      <c r="C48" s="21"/>
      <c r="D48" s="19"/>
      <c r="E48" s="19"/>
      <c r="F48" s="21"/>
      <c r="G48" s="19"/>
      <c r="H48" s="19"/>
      <c r="I48" s="21"/>
      <c r="J48" s="21"/>
      <c r="K48" s="19"/>
      <c r="L48" s="19"/>
      <c r="M48" s="21"/>
      <c r="N48" s="21"/>
      <c r="O48" s="22"/>
      <c r="P48" s="21"/>
      <c r="Q48" s="21"/>
      <c r="R48" s="21"/>
      <c r="S48" s="21"/>
      <c r="T48" s="21"/>
    </row>
    <row r="49">
      <c r="A49" s="3" t="s">
        <v>37</v>
      </c>
      <c r="D49"/>
      <c r="E49"/>
      <c r="G49"/>
      <c r="H49"/>
      <c r="K49"/>
      <c r="L49"/>
      <c r="O49" s="12"/>
    </row>
    <row r="50">
      <c r="A50" s="3" t="s">
        <v>37</v>
      </c>
      <c r="D50"/>
      <c r="E50"/>
      <c r="G50"/>
      <c r="H50"/>
      <c r="K50"/>
      <c r="L50"/>
      <c r="O50" s="12"/>
    </row>
    <row r="51">
      <c r="A51" s="3" t="s">
        <v>37</v>
      </c>
      <c r="D51"/>
      <c r="E51"/>
      <c r="G51"/>
      <c r="H51"/>
      <c r="K51"/>
      <c r="L51"/>
      <c r="O51" s="12"/>
    </row>
    <row r="52" s="4" customFormat="1">
      <c r="A52" s="13" t="s">
        <v>38</v>
      </c>
      <c r="B52" s="23" t="s">
        <v>18</v>
      </c>
      <c r="C52" s="6"/>
      <c r="D52" s="6"/>
      <c r="E52" s="6"/>
      <c r="F52" s="6"/>
      <c r="G52" s="6"/>
      <c r="H52" s="6"/>
      <c r="I52" s="6"/>
      <c r="J52" s="6"/>
      <c r="K52" s="6"/>
      <c r="L52" s="6"/>
      <c r="M52" s="6"/>
      <c r="N52" s="6"/>
      <c r="O52" s="6"/>
      <c r="P52" s="6"/>
      <c r="Q52" s="6"/>
      <c r="R52" s="6"/>
      <c r="S52" s="6"/>
      <c r="T52" s="14"/>
    </row>
    <row r="53">
      <c r="A53" s="1" t="s">
        <v>38</v>
      </c>
      <c r="B53" s="2" t="s">
        <v>23</v>
      </c>
      <c r="K53" s="2"/>
      <c r="L53" s="2"/>
      <c r="M53" s="2"/>
      <c r="N53" s="2"/>
      <c r="O53" s="2"/>
      <c r="P53" s="2"/>
    </row>
    <row r="54">
      <c r="A54" s="1" t="s">
        <v>38</v>
      </c>
      <c r="K54" s="2"/>
      <c r="L54" s="2"/>
      <c r="M54" s="2"/>
      <c r="N54" s="2"/>
      <c r="O54" s="2"/>
      <c r="P54" s="2"/>
    </row>
    <row r="55">
      <c r="A55" s="5" t="s">
        <v>39</v>
      </c>
      <c r="B55" s="6" t="s">
        <v>18</v>
      </c>
      <c r="C55" s="6"/>
      <c r="D55" s="6"/>
      <c r="E55" s="6"/>
      <c r="F55" s="6"/>
      <c r="G55" s="6"/>
      <c r="H55" s="6"/>
      <c r="I55" s="6"/>
      <c r="J55" s="6"/>
      <c r="K55" s="6"/>
      <c r="L55" s="6"/>
      <c r="M55" s="6"/>
      <c r="N55" s="6"/>
      <c r="O55" s="6"/>
      <c r="P55" s="6"/>
      <c r="Q55" s="6"/>
      <c r="R55" s="6"/>
      <c r="S55" s="6"/>
      <c r="T55" s="6"/>
    </row>
    <row r="56" s="4" customFormat="1">
      <c r="A56" s="7" t="s">
        <v>40</v>
      </c>
      <c r="B56" s="2"/>
      <c r="C56" s="2"/>
      <c r="E56" s="2"/>
      <c r="F56" s="2"/>
      <c r="G56" s="2"/>
      <c r="H56" s="2"/>
      <c r="I56" s="2"/>
      <c r="K56"/>
      <c r="L56" s="2"/>
      <c r="N56" s="2"/>
      <c r="O56" s="2"/>
      <c r="P56" s="2"/>
      <c r="R56" s="2"/>
      <c r="S56" s="2"/>
      <c r="T56" s="2"/>
      <c r="U56"/>
      <c r="V56"/>
      <c r="W56"/>
      <c r="X56"/>
      <c r="Y56"/>
      <c r="Z56"/>
      <c r="AA56"/>
      <c r="AB56"/>
      <c r="AC56"/>
      <c r="AD56"/>
      <c r="AE56"/>
      <c r="AF56"/>
      <c r="AG56"/>
      <c r="AH56"/>
      <c r="AI56"/>
      <c r="AJ56"/>
    </row>
    <row r="57" s="19" customFormat="1">
      <c r="A57" s="24" t="s">
        <v>41</v>
      </c>
      <c r="B57" s="25" t="s">
        <v>18</v>
      </c>
      <c r="C57" s="25"/>
      <c r="D57" s="25"/>
      <c r="E57" s="25"/>
      <c r="F57" s="25"/>
      <c r="G57" s="25"/>
      <c r="H57" s="25"/>
      <c r="I57" s="25"/>
      <c r="J57" s="25"/>
      <c r="K57" s="25"/>
      <c r="L57" s="25"/>
      <c r="M57" s="25"/>
      <c r="N57" s="25"/>
      <c r="O57" s="25"/>
      <c r="P57" s="25"/>
      <c r="Q57" s="25"/>
      <c r="R57" s="25"/>
      <c r="S57" s="25"/>
      <c r="T57" s="25"/>
    </row>
    <row r="58" s="26" customFormat="1">
      <c r="A58" s="1" t="s">
        <v>41</v>
      </c>
      <c r="B58" s="2" t="s">
        <v>42</v>
      </c>
      <c r="C58" s="2"/>
      <c r="D58" s="2"/>
      <c r="E58" s="2"/>
      <c r="F58" s="26"/>
      <c r="G58" s="26"/>
      <c r="H58" s="26"/>
      <c r="I58" s="26"/>
      <c r="J58" s="26"/>
      <c r="K58" s="26"/>
      <c r="L58" s="26"/>
      <c r="M58" s="26"/>
      <c r="N58" s="26"/>
      <c r="O58" s="26"/>
      <c r="P58" s="26"/>
      <c r="Q58" s="26"/>
      <c r="R58" s="26"/>
      <c r="S58" s="26"/>
      <c r="T58" s="2"/>
    </row>
    <row r="59" s="26" customFormat="1">
      <c r="A59" s="1" t="s">
        <v>41</v>
      </c>
      <c r="B59" s="2" t="s">
        <v>42</v>
      </c>
      <c r="C59" s="2"/>
      <c r="D59" s="2"/>
      <c r="E59" s="2"/>
      <c r="F59" s="2"/>
      <c r="G59" s="2"/>
      <c r="H59" s="2"/>
      <c r="I59" s="2"/>
      <c r="J59" s="2"/>
      <c r="K59" s="27"/>
      <c r="L59" s="2"/>
      <c r="M59" s="2"/>
      <c r="N59" s="2"/>
      <c r="O59" s="2"/>
      <c r="P59" s="2"/>
      <c r="Q59" s="2"/>
      <c r="R59" s="2"/>
      <c r="S59" s="2"/>
      <c r="T59" s="2"/>
    </row>
    <row r="60" s="26" customFormat="1">
      <c r="A60" s="1" t="s">
        <v>41</v>
      </c>
      <c r="B60" s="2" t="s">
        <v>42</v>
      </c>
      <c r="C60" s="2"/>
      <c r="D60" s="2"/>
      <c r="E60" s="2"/>
      <c r="F60" s="2"/>
      <c r="G60" s="2"/>
      <c r="H60" s="2"/>
      <c r="I60" s="2"/>
      <c r="J60" s="27"/>
      <c r="K60" s="2"/>
      <c r="L60" s="2"/>
      <c r="M60" s="2"/>
      <c r="N60" s="2"/>
      <c r="O60" s="2"/>
      <c r="P60" s="2"/>
      <c r="Q60" s="2"/>
      <c r="R60" s="2"/>
      <c r="S60" s="2"/>
      <c r="T60" s="2"/>
    </row>
    <row r="61" s="26" customFormat="1">
      <c r="A61" s="1" t="s">
        <v>41</v>
      </c>
      <c r="B61" s="2" t="s">
        <v>42</v>
      </c>
      <c r="C61" s="2"/>
      <c r="D61" s="2"/>
      <c r="E61" s="2"/>
      <c r="F61" s="2"/>
      <c r="G61" s="2"/>
      <c r="H61" s="2"/>
      <c r="I61" s="2"/>
      <c r="J61" s="2"/>
      <c r="K61" s="27"/>
      <c r="L61" s="27"/>
      <c r="M61" s="2"/>
      <c r="N61" s="2"/>
      <c r="O61" s="2"/>
      <c r="P61" s="2"/>
      <c r="Q61" s="2"/>
      <c r="R61" s="2"/>
      <c r="S61" s="2"/>
      <c r="T61" s="2"/>
    </row>
    <row r="62" s="26" customFormat="1">
      <c r="A62" s="1" t="s">
        <v>41</v>
      </c>
      <c r="B62" s="2" t="s">
        <v>42</v>
      </c>
      <c r="C62" s="2"/>
      <c r="D62" s="2"/>
      <c r="E62" s="2"/>
      <c r="F62" s="2"/>
      <c r="G62" s="2"/>
      <c r="H62" s="2"/>
      <c r="I62" s="2"/>
      <c r="J62" s="2"/>
      <c r="K62" s="27"/>
      <c r="L62" s="27"/>
      <c r="M62" s="2"/>
      <c r="N62" s="2"/>
      <c r="O62" s="2"/>
      <c r="P62" s="2"/>
      <c r="Q62" s="2"/>
      <c r="R62" s="2"/>
      <c r="S62" s="2"/>
      <c r="T62" s="2"/>
    </row>
    <row r="63" s="26" customFormat="1">
      <c r="A63" s="1" t="s">
        <v>41</v>
      </c>
      <c r="B63" s="2" t="s">
        <v>42</v>
      </c>
      <c r="C63" s="2"/>
      <c r="D63" s="2"/>
      <c r="E63" s="2"/>
      <c r="F63" s="2"/>
      <c r="G63" s="2"/>
      <c r="H63" s="2"/>
      <c r="I63" s="2"/>
      <c r="J63" s="2"/>
      <c r="K63" s="2"/>
      <c r="L63" s="2"/>
      <c r="M63" s="2"/>
      <c r="N63" s="2"/>
      <c r="O63" s="2"/>
      <c r="P63" s="2"/>
      <c r="Q63" s="2"/>
      <c r="R63" s="2"/>
      <c r="S63" s="2"/>
      <c r="T63" s="2"/>
    </row>
    <row r="64" s="26" customFormat="1">
      <c r="A64" s="1" t="s">
        <v>41</v>
      </c>
      <c r="B64" s="2" t="s">
        <v>42</v>
      </c>
      <c r="C64" s="2"/>
      <c r="D64" s="2"/>
      <c r="E64" s="2"/>
      <c r="F64" s="2"/>
      <c r="G64" s="2"/>
      <c r="H64" s="2"/>
      <c r="I64" s="2"/>
      <c r="J64" s="2"/>
      <c r="K64" s="27"/>
      <c r="L64" s="27"/>
      <c r="M64" s="2"/>
      <c r="N64" s="2"/>
      <c r="O64" s="2"/>
      <c r="P64" s="2"/>
      <c r="Q64" s="2"/>
      <c r="R64" s="2"/>
      <c r="S64" s="2"/>
      <c r="T64" s="2"/>
    </row>
    <row r="65" s="26" customFormat="1">
      <c r="A65" s="1" t="s">
        <v>41</v>
      </c>
      <c r="B65" s="2" t="s">
        <v>42</v>
      </c>
      <c r="C65" s="2"/>
      <c r="D65" s="2"/>
      <c r="E65" s="2"/>
      <c r="F65" s="2"/>
      <c r="G65" s="2"/>
      <c r="H65" s="2"/>
      <c r="I65" s="2"/>
      <c r="J65" s="2"/>
      <c r="K65" s="2"/>
      <c r="L65" s="2"/>
      <c r="M65" s="2"/>
      <c r="N65" s="2"/>
      <c r="O65" s="2"/>
      <c r="P65" s="2"/>
      <c r="Q65" s="2"/>
      <c r="R65" s="26"/>
      <c r="S65" s="2"/>
      <c r="T65" s="2"/>
    </row>
    <row r="66" s="26" customFormat="1">
      <c r="A66" s="1" t="s">
        <v>41</v>
      </c>
      <c r="B66" s="2" t="s">
        <v>42</v>
      </c>
      <c r="C66" s="2"/>
      <c r="D66" s="2"/>
      <c r="E66" s="2"/>
      <c r="F66" s="2"/>
      <c r="G66" s="2"/>
      <c r="H66" s="2"/>
      <c r="I66" s="2"/>
      <c r="J66" s="2"/>
      <c r="K66" s="27"/>
      <c r="L66" s="27"/>
      <c r="M66" s="26"/>
      <c r="N66" s="2"/>
      <c r="O66" s="2"/>
      <c r="P66" s="2"/>
      <c r="Q66" s="2"/>
      <c r="R66" s="2"/>
      <c r="S66" s="2"/>
      <c r="T66" s="2"/>
    </row>
    <row r="67" s="26" customFormat="1">
      <c r="A67" s="16" t="s">
        <v>41</v>
      </c>
      <c r="B67" s="2" t="s">
        <v>42</v>
      </c>
      <c r="C67" s="2"/>
      <c r="D67" s="2"/>
      <c r="E67" s="2"/>
      <c r="F67" s="2"/>
      <c r="G67" s="2"/>
      <c r="H67" s="2"/>
      <c r="I67" s="26"/>
      <c r="K67" s="27"/>
      <c r="L67" s="27"/>
      <c r="O67" s="2"/>
      <c r="P67" s="2"/>
      <c r="S67" s="2"/>
      <c r="T67" s="2"/>
    </row>
    <row r="68" s="19" customFormat="1">
      <c r="A68" s="1" t="s">
        <v>41</v>
      </c>
      <c r="B68" s="21" t="s">
        <v>43</v>
      </c>
      <c r="C68" s="21"/>
      <c r="D68" s="21"/>
      <c r="E68" s="21"/>
      <c r="F68" s="21"/>
      <c r="G68" s="21"/>
      <c r="H68" s="21"/>
      <c r="I68" s="21"/>
      <c r="J68" s="21"/>
      <c r="K68" s="21"/>
      <c r="L68" s="21"/>
      <c r="M68" s="21"/>
      <c r="N68" s="21"/>
      <c r="O68" s="21"/>
      <c r="P68" s="21"/>
      <c r="Q68" s="21"/>
      <c r="R68" s="21"/>
      <c r="S68" s="21"/>
      <c r="T68" s="21"/>
    </row>
    <row r="69" s="26" customFormat="1">
      <c r="A69" s="1" t="s">
        <v>41</v>
      </c>
      <c r="B69" s="2" t="s">
        <v>44</v>
      </c>
      <c r="C69" s="2"/>
      <c r="D69" s="2"/>
      <c r="E69" s="2"/>
      <c r="F69" s="2"/>
      <c r="G69" s="2"/>
      <c r="H69" s="2"/>
      <c r="I69" s="2"/>
      <c r="J69" s="2"/>
      <c r="K69" s="2"/>
      <c r="L69" s="2"/>
      <c r="M69" s="2"/>
      <c r="N69" s="2"/>
      <c r="O69" s="2"/>
      <c r="P69" s="2"/>
      <c r="Q69" s="2"/>
      <c r="R69" s="2"/>
      <c r="S69" s="2"/>
      <c r="T69" s="2"/>
    </row>
    <row r="70" s="26" customFormat="1">
      <c r="A70" s="1" t="s">
        <v>41</v>
      </c>
      <c r="B70" s="2" t="s">
        <v>44</v>
      </c>
      <c r="C70" s="2"/>
      <c r="D70" s="2"/>
      <c r="E70" s="2"/>
      <c r="F70" s="2"/>
      <c r="G70" s="2"/>
      <c r="H70" s="2"/>
      <c r="I70" s="2"/>
      <c r="J70" s="2"/>
      <c r="K70" s="2"/>
      <c r="L70" s="2"/>
      <c r="M70" s="2"/>
      <c r="N70" s="2"/>
      <c r="O70" s="2"/>
      <c r="P70" s="2"/>
      <c r="Q70" s="2"/>
      <c r="R70" s="2"/>
      <c r="S70" s="2"/>
      <c r="T70" s="2"/>
    </row>
    <row r="71" s="26" customFormat="1">
      <c r="A71" s="1" t="s">
        <v>41</v>
      </c>
      <c r="B71" s="2" t="s">
        <v>45</v>
      </c>
      <c r="C71" s="2"/>
      <c r="D71" s="2"/>
      <c r="E71" s="2"/>
      <c r="F71" s="2"/>
      <c r="G71" s="2"/>
      <c r="H71" s="2"/>
      <c r="I71" s="2"/>
      <c r="J71" s="2"/>
      <c r="K71" s="2"/>
      <c r="L71" s="2"/>
      <c r="M71" s="2"/>
      <c r="N71" s="2"/>
      <c r="O71" s="2"/>
      <c r="P71" s="2"/>
      <c r="Q71" s="2"/>
      <c r="R71" s="2"/>
      <c r="S71" s="2"/>
      <c r="T71" s="2"/>
    </row>
    <row r="72" s="26" customFormat="1">
      <c r="A72" s="1" t="s">
        <v>41</v>
      </c>
      <c r="B72" s="2" t="s">
        <v>46</v>
      </c>
      <c r="C72" s="2"/>
      <c r="D72" s="2"/>
      <c r="E72" s="2"/>
      <c r="F72" s="2"/>
      <c r="G72" s="2"/>
      <c r="H72" s="2"/>
      <c r="I72" s="2"/>
      <c r="J72" s="2"/>
      <c r="K72" s="2"/>
      <c r="L72" s="2"/>
      <c r="M72" s="2"/>
      <c r="N72" s="2"/>
      <c r="O72" s="2"/>
      <c r="P72" s="2"/>
      <c r="Q72" s="2"/>
      <c r="R72" s="2"/>
      <c r="S72" s="2"/>
      <c r="T72" s="2"/>
    </row>
    <row r="73" s="26" customFormat="1">
      <c r="A73" s="1" t="s">
        <v>41</v>
      </c>
      <c r="B73" s="2" t="s">
        <v>46</v>
      </c>
      <c r="C73" s="2"/>
      <c r="D73" s="2"/>
      <c r="E73" s="2"/>
      <c r="F73" s="2"/>
      <c r="G73" s="2"/>
      <c r="H73" s="2"/>
      <c r="I73" s="2"/>
      <c r="J73" s="2"/>
      <c r="K73" s="2"/>
      <c r="L73" s="2"/>
      <c r="M73" s="2"/>
      <c r="N73" s="2"/>
      <c r="O73" s="2"/>
      <c r="P73" s="2"/>
      <c r="Q73" s="2"/>
      <c r="R73" s="2"/>
      <c r="S73" s="2"/>
      <c r="T73" s="2"/>
    </row>
    <row r="74" s="26" customFormat="1">
      <c r="A74" s="1" t="s">
        <v>41</v>
      </c>
      <c r="B74" s="2" t="s">
        <v>47</v>
      </c>
      <c r="C74" s="2"/>
      <c r="D74" s="2"/>
      <c r="E74" s="2"/>
      <c r="F74" s="2"/>
      <c r="G74" s="2"/>
      <c r="H74" s="2"/>
      <c r="I74" s="2"/>
      <c r="J74" s="2"/>
      <c r="K74" s="2"/>
      <c r="L74" s="2"/>
      <c r="M74" s="2"/>
      <c r="N74" s="2"/>
      <c r="O74" s="2"/>
      <c r="P74" s="2"/>
      <c r="Q74" s="2"/>
      <c r="R74" s="2"/>
      <c r="S74" s="2"/>
      <c r="T74" s="2"/>
    </row>
    <row r="75" s="26" customFormat="1">
      <c r="A75" s="1" t="s">
        <v>41</v>
      </c>
      <c r="B75" s="2" t="s">
        <v>47</v>
      </c>
      <c r="C75" s="2"/>
      <c r="D75" s="2"/>
      <c r="E75" s="2"/>
      <c r="F75" s="2"/>
      <c r="G75" s="2"/>
      <c r="H75" s="2"/>
      <c r="I75" s="2"/>
      <c r="J75" s="2"/>
      <c r="K75" s="2"/>
      <c r="L75" s="2"/>
      <c r="M75" s="2"/>
      <c r="N75" s="2"/>
      <c r="O75" s="2"/>
      <c r="P75" s="2"/>
      <c r="Q75" s="2"/>
      <c r="R75" s="2"/>
      <c r="S75" s="2"/>
      <c r="T75" s="2"/>
    </row>
    <row r="76" s="26" customFormat="1">
      <c r="A76" s="1" t="s">
        <v>41</v>
      </c>
      <c r="B76" s="2" t="s">
        <v>48</v>
      </c>
      <c r="C76" s="2"/>
      <c r="D76" s="2"/>
      <c r="E76" s="2"/>
      <c r="F76" s="2"/>
      <c r="G76" s="2"/>
      <c r="H76" s="2"/>
      <c r="I76" s="2"/>
      <c r="J76" s="2"/>
      <c r="K76" s="2"/>
      <c r="L76" s="2"/>
      <c r="M76" s="2"/>
      <c r="N76" s="2"/>
      <c r="O76" s="2"/>
      <c r="P76" s="2"/>
      <c r="Q76" s="2"/>
      <c r="R76" s="2"/>
      <c r="S76" s="2"/>
      <c r="T76" s="2"/>
    </row>
    <row r="77" s="26" customFormat="1">
      <c r="A77" s="1" t="s">
        <v>41</v>
      </c>
      <c r="B77" s="2" t="s">
        <v>49</v>
      </c>
      <c r="C77" s="2"/>
      <c r="D77" s="2"/>
      <c r="E77" s="2"/>
      <c r="F77" s="2"/>
      <c r="G77" s="2"/>
      <c r="H77" s="2"/>
      <c r="I77" s="2"/>
      <c r="J77" s="2"/>
      <c r="K77" s="2"/>
      <c r="L77" s="2"/>
      <c r="M77" s="2"/>
      <c r="N77" s="2"/>
      <c r="O77" s="2"/>
      <c r="P77" s="2"/>
      <c r="Q77" s="2"/>
      <c r="R77" s="2"/>
      <c r="S77" s="2"/>
      <c r="T77" s="2"/>
    </row>
    <row r="78" s="26" customFormat="1">
      <c r="A78" s="1" t="s">
        <v>41</v>
      </c>
      <c r="B78" s="2" t="s">
        <v>50</v>
      </c>
      <c r="C78" s="2"/>
      <c r="D78" s="2"/>
      <c r="E78" s="2"/>
      <c r="F78" s="2"/>
      <c r="G78" s="2"/>
      <c r="H78" s="2"/>
      <c r="I78" s="2"/>
      <c r="J78" s="2"/>
      <c r="K78" s="2"/>
      <c r="L78" s="2"/>
      <c r="M78" s="2"/>
      <c r="N78" s="2"/>
      <c r="O78" s="2"/>
      <c r="P78" s="2"/>
      <c r="Q78" s="2"/>
      <c r="R78" s="2"/>
      <c r="S78" s="2"/>
      <c r="T78" s="2"/>
    </row>
    <row r="79" s="28" customFormat="1">
      <c r="A79" s="16" t="s">
        <v>41</v>
      </c>
      <c r="B79" s="29" t="s">
        <v>50</v>
      </c>
      <c r="C79" s="29"/>
      <c r="D79" s="29"/>
      <c r="E79" s="29"/>
      <c r="F79" s="29"/>
      <c r="G79" s="29"/>
      <c r="H79" s="29"/>
      <c r="I79" s="29"/>
      <c r="J79" s="29"/>
      <c r="K79" s="29"/>
      <c r="L79" s="29"/>
      <c r="M79" s="29"/>
      <c r="N79" s="29"/>
      <c r="O79" s="29"/>
      <c r="P79" s="29"/>
      <c r="Q79" s="29"/>
      <c r="R79" s="29"/>
      <c r="S79" s="29"/>
      <c r="T79" s="29"/>
    </row>
    <row r="80" s="26" customFormat="1">
      <c r="A80" s="7" t="s">
        <v>51</v>
      </c>
      <c r="B80" s="10" t="s">
        <v>18</v>
      </c>
      <c r="C80" s="10"/>
      <c r="D80" s="10"/>
      <c r="E80" s="10"/>
      <c r="F80" s="10"/>
      <c r="G80" s="10"/>
      <c r="H80" s="10"/>
      <c r="I80" s="10"/>
      <c r="J80" s="10"/>
      <c r="K80" s="10"/>
      <c r="L80" s="10"/>
      <c r="M80" s="10"/>
      <c r="N80" s="10"/>
      <c r="O80" s="10"/>
      <c r="P80" s="10"/>
      <c r="Q80" s="10"/>
      <c r="R80" s="10"/>
      <c r="S80" s="10"/>
      <c r="T80" s="10"/>
      <c r="U80"/>
      <c r="V80"/>
      <c r="W80"/>
      <c r="X80"/>
      <c r="Y80"/>
      <c r="Z80"/>
      <c r="AA80"/>
      <c r="AB80"/>
      <c r="AC80"/>
      <c r="AD80"/>
      <c r="AE80"/>
      <c r="AF80"/>
      <c r="AG80"/>
      <c r="AH80"/>
      <c r="AI80"/>
      <c r="AJ80"/>
    </row>
    <row r="81">
      <c r="A81" s="7" t="s">
        <v>51</v>
      </c>
      <c r="B81" s="2" t="s">
        <v>23</v>
      </c>
      <c r="I81" s="2"/>
      <c r="J81" s="2"/>
      <c r="M81" s="2"/>
      <c r="N81" s="2"/>
      <c r="Q81" s="2"/>
      <c r="R81" s="2"/>
    </row>
    <row r="82" s="30" customFormat="1">
      <c r="A82" s="31" t="s">
        <v>52</v>
      </c>
      <c r="B82" s="32" t="s">
        <v>18</v>
      </c>
      <c r="C82" s="32"/>
      <c r="D82" s="32"/>
      <c r="E82" s="32"/>
      <c r="F82" s="32"/>
      <c r="G82" s="32"/>
      <c r="H82" s="32"/>
      <c r="I82" s="32"/>
      <c r="J82" s="32"/>
      <c r="K82" s="32"/>
      <c r="L82" s="32"/>
      <c r="M82" s="32"/>
      <c r="N82" s="32"/>
      <c r="O82" s="32"/>
      <c r="P82" s="32"/>
      <c r="Q82" s="32"/>
      <c r="R82" s="32"/>
      <c r="S82" s="32"/>
      <c r="T82" s="32"/>
      <c r="U82" s="28"/>
      <c r="V82" s="28"/>
      <c r="W82" s="28"/>
      <c r="X82" s="28"/>
      <c r="Y82" s="28"/>
      <c r="Z82" s="28"/>
      <c r="AA82" s="28"/>
      <c r="AB82" s="28"/>
      <c r="AC82" s="28"/>
      <c r="AD82" s="28"/>
      <c r="AE82" s="28"/>
      <c r="AF82" s="28"/>
      <c r="AG82" s="28"/>
      <c r="AH82" s="28"/>
      <c r="AI82" s="28"/>
      <c r="AJ82" s="28"/>
    </row>
    <row r="83">
      <c r="A83" s="7" t="s">
        <v>53</v>
      </c>
      <c r="I83" s="2"/>
      <c r="J83" s="2"/>
      <c r="M83" s="2"/>
      <c r="N83" s="2"/>
      <c r="Q83" s="2"/>
      <c r="R83" s="2"/>
    </row>
    <row r="84">
      <c r="A84" s="7" t="s">
        <v>53</v>
      </c>
      <c r="I84" s="2"/>
      <c r="J84" s="2"/>
      <c r="M84" s="2"/>
      <c r="N84" s="2"/>
      <c r="Q84" s="2"/>
      <c r="R84" s="2"/>
    </row>
    <row r="85">
      <c r="A85" s="7" t="s">
        <v>54</v>
      </c>
      <c r="I85" s="2"/>
      <c r="J85" s="2"/>
      <c r="M85" s="2"/>
      <c r="N85" s="2"/>
      <c r="Q85" s="2"/>
      <c r="R85" s="2"/>
    </row>
    <row r="86">
      <c r="A86" s="7" t="s">
        <v>54</v>
      </c>
      <c r="I86" s="2"/>
      <c r="J86" s="2"/>
      <c r="M86" s="2"/>
      <c r="N86" s="2"/>
      <c r="Q86" s="2"/>
      <c r="R86" s="2"/>
    </row>
    <row r="87" s="4" customFormat="1">
      <c r="A87" s="13" t="s">
        <v>55</v>
      </c>
      <c r="B87" s="14"/>
      <c r="C87" s="14"/>
      <c r="D87" s="14"/>
      <c r="E87" s="14"/>
      <c r="F87" s="14"/>
      <c r="G87" s="14"/>
      <c r="H87" s="14"/>
      <c r="I87" s="14"/>
      <c r="J87" s="14"/>
      <c r="K87" s="14"/>
      <c r="L87" s="14"/>
      <c r="M87" s="14"/>
      <c r="N87" s="14"/>
      <c r="O87" s="14"/>
      <c r="P87" s="14"/>
      <c r="Q87" s="14"/>
      <c r="R87" s="14"/>
      <c r="S87" s="14"/>
      <c r="T87" s="14"/>
    </row>
    <row r="88" s="4" customFormat="1">
      <c r="A88" s="13" t="s">
        <v>56</v>
      </c>
      <c r="B88" s="6" t="s">
        <v>18</v>
      </c>
      <c r="C88" s="6"/>
      <c r="D88" s="6"/>
      <c r="E88" s="6"/>
      <c r="F88" s="6"/>
      <c r="G88" s="6"/>
      <c r="H88" s="6"/>
      <c r="I88" s="6"/>
      <c r="J88" s="6"/>
      <c r="K88" s="6"/>
      <c r="L88" s="6"/>
      <c r="M88" s="6"/>
      <c r="N88" s="6"/>
      <c r="O88" s="6"/>
      <c r="P88" s="6"/>
      <c r="Q88" s="6"/>
      <c r="R88" s="6"/>
      <c r="S88" s="6"/>
      <c r="T88" s="6"/>
      <c r="U88"/>
      <c r="V88"/>
      <c r="W88"/>
      <c r="X88"/>
      <c r="Y88"/>
      <c r="Z88"/>
      <c r="AA88"/>
      <c r="AB88"/>
      <c r="AC88"/>
      <c r="AD88"/>
      <c r="AE88"/>
      <c r="AF88"/>
      <c r="AG88"/>
      <c r="AH88"/>
      <c r="AI88"/>
      <c r="AJ88"/>
    </row>
    <row r="89">
      <c r="A89" s="1" t="s">
        <v>56</v>
      </c>
      <c r="I89" s="2"/>
      <c r="J89"/>
      <c r="L89" s="2"/>
      <c r="M89" s="2"/>
      <c r="N89"/>
      <c r="P89" s="12"/>
      <c r="Q89" s="12"/>
      <c r="R89" s="12"/>
    </row>
    <row r="90">
      <c r="A90" s="1" t="s">
        <v>56</v>
      </c>
      <c r="I90" s="12"/>
      <c r="J90" s="12"/>
      <c r="K90"/>
      <c r="L90"/>
      <c r="M90" s="2"/>
      <c r="N90" s="2"/>
      <c r="O90"/>
      <c r="P90"/>
      <c r="Q90" s="12"/>
      <c r="R90" s="12"/>
    </row>
    <row r="91" s="8" customFormat="1">
      <c r="A91" s="1" t="s">
        <v>56</v>
      </c>
      <c r="B91" s="8" t="s">
        <v>57</v>
      </c>
      <c r="C91" s="9"/>
      <c r="D91" s="9"/>
      <c r="E91" s="9"/>
      <c r="F91" s="9"/>
      <c r="G91" s="9"/>
      <c r="H91" s="9"/>
      <c r="J91" s="9"/>
      <c r="K91" s="9"/>
      <c r="L91" s="9"/>
      <c r="M91" s="9"/>
      <c r="N91" s="9"/>
      <c r="Q91" s="9"/>
      <c r="R91" s="9"/>
      <c r="S91" s="9"/>
      <c r="T91" s="9"/>
    </row>
    <row r="92">
      <c r="A92" s="13" t="s">
        <v>58</v>
      </c>
      <c r="B92" s="6" t="s">
        <v>59</v>
      </c>
      <c r="C92" s="6"/>
      <c r="D92" s="6"/>
      <c r="E92" s="6"/>
      <c r="F92" s="6"/>
      <c r="G92" s="6"/>
      <c r="H92" s="6"/>
      <c r="I92" s="6"/>
      <c r="J92" s="6"/>
      <c r="K92" s="6"/>
      <c r="L92" s="6"/>
      <c r="M92" s="6"/>
      <c r="N92" s="6"/>
      <c r="O92" s="6"/>
      <c r="P92" s="6"/>
      <c r="Q92" s="6"/>
      <c r="R92" s="6"/>
      <c r="S92" s="6"/>
    </row>
    <row r="93" s="8" customFormat="1">
      <c r="A93" s="16" t="s">
        <v>58</v>
      </c>
      <c r="B93" s="9" t="s">
        <v>60</v>
      </c>
      <c r="C93" s="12"/>
      <c r="D93" s="12"/>
      <c r="E93" s="12"/>
      <c r="F93" s="12"/>
      <c r="G93" s="12"/>
      <c r="H93" s="12"/>
      <c r="I93" s="12"/>
      <c r="J93" s="12"/>
      <c r="K93" s="12"/>
      <c r="L93" s="12"/>
      <c r="M93" s="12"/>
      <c r="N93" s="12"/>
      <c r="O93" s="12"/>
      <c r="P93" s="12"/>
      <c r="Q93" s="12"/>
      <c r="R93" s="12"/>
      <c r="S93" s="9"/>
      <c r="T93" s="9"/>
    </row>
    <row r="94">
      <c r="A94" s="7" t="s">
        <v>61</v>
      </c>
      <c r="B94" s="10" t="s">
        <v>18</v>
      </c>
      <c r="C94" s="10"/>
      <c r="D94" s="10"/>
      <c r="E94" s="10"/>
      <c r="F94" s="10"/>
      <c r="G94" s="10"/>
      <c r="H94" s="10"/>
      <c r="I94" s="10"/>
      <c r="J94" s="10"/>
      <c r="K94" s="10"/>
      <c r="L94" s="10"/>
      <c r="M94" s="10"/>
      <c r="N94" s="10"/>
      <c r="O94" s="10"/>
      <c r="P94" s="10"/>
      <c r="Q94" s="10"/>
      <c r="R94" s="10"/>
      <c r="S94" s="10"/>
      <c r="T94" s="10"/>
    </row>
    <row r="95" s="8" customFormat="1">
      <c r="A95" s="7" t="s">
        <v>61</v>
      </c>
      <c r="B95" s="9"/>
      <c r="C95" s="9"/>
      <c r="D95" s="9"/>
      <c r="E95" s="9"/>
      <c r="F95" s="9"/>
      <c r="G95" s="9"/>
      <c r="H95" s="9"/>
      <c r="I95" s="9"/>
      <c r="J95" s="9"/>
      <c r="K95" s="9"/>
      <c r="L95" s="9"/>
      <c r="M95" s="9"/>
      <c r="N95" s="9"/>
      <c r="O95" s="9"/>
      <c r="P95" s="9"/>
      <c r="Q95" s="9"/>
      <c r="R95" s="9"/>
      <c r="S95" s="9"/>
      <c r="T95" s="9"/>
      <c r="U95"/>
      <c r="V95"/>
      <c r="W95"/>
      <c r="X95"/>
      <c r="Y95"/>
      <c r="Z95"/>
      <c r="AA95"/>
      <c r="AB95"/>
      <c r="AC95"/>
      <c r="AD95"/>
      <c r="AE95"/>
      <c r="AF95"/>
      <c r="AG95"/>
      <c r="AH95"/>
      <c r="AI95"/>
      <c r="AJ95"/>
    </row>
    <row r="96" s="8" customFormat="1">
      <c r="A96" s="16" t="s">
        <v>62</v>
      </c>
      <c r="B96" s="10" t="s">
        <v>18</v>
      </c>
      <c r="C96" s="10"/>
      <c r="D96" s="10"/>
      <c r="E96" s="10"/>
      <c r="F96" s="10"/>
      <c r="G96" s="10"/>
      <c r="H96" s="10"/>
      <c r="I96" s="10"/>
      <c r="J96" s="10"/>
      <c r="K96" s="10"/>
      <c r="L96" s="10"/>
      <c r="M96" s="10"/>
      <c r="N96" s="10"/>
      <c r="O96" s="10"/>
      <c r="P96" s="10"/>
      <c r="Q96" s="10"/>
      <c r="R96" s="10"/>
      <c r="S96" s="9"/>
      <c r="T96" s="9"/>
      <c r="U96"/>
      <c r="V96"/>
      <c r="W96"/>
      <c r="X96"/>
      <c r="Y96"/>
      <c r="Z96"/>
      <c r="AA96"/>
      <c r="AB96"/>
      <c r="AC96"/>
      <c r="AD96"/>
      <c r="AE96"/>
      <c r="AF96"/>
      <c r="AG96"/>
      <c r="AH96"/>
      <c r="AI96"/>
      <c r="AJ96"/>
    </row>
    <row r="97">
      <c r="A97" s="1" t="s">
        <v>63</v>
      </c>
      <c r="I97" s="2"/>
      <c r="J97" s="2"/>
      <c r="M97" s="2"/>
      <c r="N97" s="2"/>
      <c r="Q97" s="2"/>
      <c r="R97" s="2"/>
    </row>
    <row r="98">
      <c r="A98" s="1" t="s">
        <v>63</v>
      </c>
      <c r="I98" s="12"/>
      <c r="J98" s="12"/>
      <c r="K98" s="12"/>
      <c r="M98" s="12"/>
      <c r="N98" s="12"/>
      <c r="O98" s="12"/>
      <c r="Q98" s="12"/>
      <c r="R98" s="12"/>
      <c r="S98" s="12"/>
    </row>
    <row r="99" s="4" customFormat="1">
      <c r="A99" s="13" t="s">
        <v>64</v>
      </c>
      <c r="B99" s="6" t="s">
        <v>18</v>
      </c>
      <c r="C99" s="6"/>
      <c r="D99" s="6"/>
      <c r="E99" s="6"/>
      <c r="F99" s="6"/>
      <c r="G99" s="6"/>
      <c r="H99" s="6"/>
      <c r="I99" s="6"/>
      <c r="J99" s="6"/>
      <c r="K99" s="6"/>
      <c r="L99" s="6"/>
      <c r="M99" s="6"/>
      <c r="N99" s="6"/>
      <c r="O99" s="6"/>
      <c r="P99" s="6"/>
      <c r="Q99" s="6"/>
      <c r="R99" s="6"/>
      <c r="S99" s="6"/>
      <c r="T99" s="6"/>
    </row>
    <row r="100" s="33" customFormat="1">
      <c r="A100" s="34" t="s">
        <v>65</v>
      </c>
      <c r="B100" s="6" t="s">
        <v>18</v>
      </c>
      <c r="C100" s="35"/>
      <c r="D100" s="35"/>
      <c r="E100" s="35"/>
      <c r="F100" s="35"/>
      <c r="G100" s="35"/>
      <c r="H100" s="35"/>
      <c r="I100" s="35"/>
      <c r="J100" s="35"/>
      <c r="K100" s="35"/>
      <c r="L100" s="35"/>
      <c r="M100" s="35"/>
      <c r="N100" s="35"/>
      <c r="O100" s="35"/>
      <c r="P100" s="35"/>
      <c r="Q100" s="35"/>
      <c r="R100" s="35"/>
      <c r="S100" s="35"/>
      <c r="T100" s="35"/>
      <c r="U100"/>
      <c r="V100"/>
      <c r="W100"/>
      <c r="X100"/>
      <c r="Y100"/>
      <c r="Z100"/>
      <c r="AA100"/>
      <c r="AB100"/>
      <c r="AC100"/>
      <c r="AD100"/>
      <c r="AE100"/>
      <c r="AF100"/>
      <c r="AG100"/>
      <c r="AH100"/>
      <c r="AI100"/>
      <c r="AJ100"/>
    </row>
    <row r="101">
      <c r="A101" s="7" t="s">
        <v>66</v>
      </c>
      <c r="D101" s="36"/>
      <c r="E101" s="36"/>
      <c r="F101" s="36"/>
      <c r="G101" s="36"/>
      <c r="H101" s="36"/>
      <c r="I101" s="36"/>
      <c r="J101" s="36"/>
      <c r="K101" s="36"/>
      <c r="L101" s="36"/>
      <c r="M101" s="36"/>
      <c r="N101" s="36"/>
      <c r="O101" s="36"/>
      <c r="P101" s="36"/>
      <c r="Q101" s="36"/>
      <c r="R101" s="36"/>
      <c r="S101" s="36"/>
      <c r="T101" s="36"/>
    </row>
    <row r="102">
      <c r="A102" s="7" t="s">
        <v>66</v>
      </c>
      <c r="C102" s="2"/>
      <c r="D102" s="2"/>
      <c r="L102" s="2"/>
      <c r="M102" s="2"/>
      <c r="N102" s="2"/>
      <c r="O102" s="2"/>
      <c r="P102" s="2"/>
      <c r="Q102" s="2"/>
      <c r="R102" s="2"/>
      <c r="S102" s="2"/>
    </row>
    <row r="103">
      <c r="A103" s="7" t="s">
        <v>66</v>
      </c>
      <c r="C103" s="2"/>
      <c r="D103" s="2"/>
      <c r="E103" s="2"/>
      <c r="F103" s="2"/>
      <c r="G103" s="2"/>
      <c r="H103" s="2"/>
      <c r="I103" s="2"/>
      <c r="J103" s="2"/>
      <c r="K103" s="2"/>
      <c r="L103" s="2"/>
      <c r="M103" s="2"/>
      <c r="N103" s="2"/>
      <c r="O103" s="2"/>
      <c r="P103" s="2"/>
      <c r="Q103" s="2"/>
      <c r="R103" s="2"/>
      <c r="S103" s="2"/>
    </row>
    <row r="104">
      <c r="A104" s="7" t="s">
        <v>66</v>
      </c>
      <c r="C104" s="2"/>
      <c r="D104" s="12"/>
      <c r="E104" s="2"/>
      <c r="F104" s="2"/>
      <c r="G104" s="2"/>
      <c r="H104" s="12"/>
      <c r="J104" s="2"/>
      <c r="K104" s="2"/>
      <c r="L104" s="2"/>
      <c r="M104" s="2"/>
      <c r="N104" s="2"/>
      <c r="O104" s="2"/>
      <c r="P104" s="2"/>
      <c r="Q104" s="2"/>
      <c r="R104" s="2"/>
      <c r="S104" s="2"/>
    </row>
    <row r="105">
      <c r="A105" s="7" t="s">
        <v>66</v>
      </c>
      <c r="C105" s="2"/>
      <c r="E105" s="2"/>
      <c r="F105" s="2"/>
      <c r="G105" s="2"/>
      <c r="J105" s="2"/>
      <c r="K105" s="2"/>
      <c r="M105" s="2"/>
      <c r="N105" s="2"/>
      <c r="Q105" s="2"/>
      <c r="R105" s="2"/>
      <c r="S105" s="2"/>
    </row>
    <row r="106">
      <c r="A106" s="7" t="s">
        <v>66</v>
      </c>
      <c r="C106" s="2"/>
      <c r="E106" s="2"/>
      <c r="F106" s="2"/>
      <c r="G106" s="2"/>
      <c r="S106" s="2"/>
    </row>
    <row r="107">
      <c r="A107" s="7" t="s">
        <v>66</v>
      </c>
      <c r="C107" s="2"/>
      <c r="D107" s="12"/>
      <c r="E107" s="2"/>
      <c r="F107" s="2"/>
      <c r="G107" s="2"/>
      <c r="H107" s="12"/>
      <c r="S107" s="2"/>
    </row>
    <row r="108">
      <c r="A108" s="7" t="s">
        <v>66</v>
      </c>
      <c r="C108" s="2"/>
      <c r="D108" s="12"/>
      <c r="E108" s="2"/>
      <c r="F108" s="2"/>
      <c r="G108" s="2"/>
      <c r="H108" s="12"/>
    </row>
    <row r="109">
      <c r="A109" s="7" t="s">
        <v>66</v>
      </c>
      <c r="C109" s="2"/>
      <c r="E109" s="2"/>
    </row>
    <row r="110">
      <c r="A110" s="7" t="s">
        <v>67</v>
      </c>
      <c r="B110" s="10"/>
      <c r="C110" s="10"/>
      <c r="D110" s="10"/>
      <c r="E110" s="10"/>
      <c r="F110" s="10"/>
      <c r="G110" s="10"/>
      <c r="H110" s="10"/>
      <c r="I110" s="10"/>
      <c r="J110" s="37"/>
      <c r="K110" s="37"/>
      <c r="L110" s="37"/>
      <c r="M110" s="37"/>
      <c r="N110" s="37"/>
      <c r="O110" s="37"/>
      <c r="P110" s="37"/>
      <c r="Q110" s="38"/>
      <c r="R110" s="10"/>
      <c r="S110" s="10"/>
      <c r="T110" s="10"/>
    </row>
    <row r="111">
      <c r="A111" s="7" t="s">
        <v>67</v>
      </c>
      <c r="B111" s="10"/>
      <c r="C111" s="10"/>
      <c r="D111" s="10"/>
      <c r="E111" s="10"/>
      <c r="F111" s="10"/>
      <c r="G111" s="10"/>
      <c r="H111" s="10"/>
      <c r="I111" s="10"/>
      <c r="J111" s="10"/>
      <c r="K111" s="10"/>
      <c r="L111" s="10"/>
      <c r="M111" s="10"/>
      <c r="N111" s="10"/>
      <c r="O111" s="10"/>
      <c r="P111" s="10"/>
      <c r="Q111" s="10"/>
      <c r="R111" s="10"/>
      <c r="S111" s="10"/>
      <c r="T111" s="10"/>
    </row>
    <row r="112">
      <c r="A112" s="7" t="s">
        <v>67</v>
      </c>
      <c r="D112" s="2"/>
      <c r="J112" s="2"/>
      <c r="M112" s="2"/>
      <c r="Q112" s="2"/>
    </row>
    <row r="113">
      <c r="A113" s="7" t="s">
        <v>68</v>
      </c>
      <c r="D113" s="39"/>
      <c r="E113" s="39"/>
      <c r="F113" s="39"/>
      <c r="G113" s="39"/>
      <c r="H113" s="39"/>
      <c r="I113" s="39"/>
      <c r="J113" s="39"/>
      <c r="K113" s="39"/>
      <c r="L113" s="39"/>
      <c r="M113" s="39"/>
      <c r="N113" s="39"/>
      <c r="O113" s="39"/>
      <c r="P113" s="39"/>
      <c r="Q113" s="39"/>
      <c r="R113" s="39"/>
      <c r="S113" s="39"/>
      <c r="T113" s="39"/>
    </row>
    <row r="114">
      <c r="A114" s="7" t="s">
        <v>68</v>
      </c>
      <c r="B114" s="2" t="s">
        <v>18</v>
      </c>
      <c r="C114" s="10"/>
      <c r="D114" s="10"/>
      <c r="E114" s="10"/>
      <c r="F114" s="10"/>
      <c r="G114" s="10"/>
      <c r="H114" s="10"/>
      <c r="I114" s="10"/>
      <c r="J114" s="10"/>
      <c r="K114" s="10"/>
      <c r="L114" s="10"/>
      <c r="M114" s="10"/>
      <c r="N114" s="10"/>
      <c r="O114" s="10"/>
      <c r="P114" s="10"/>
      <c r="Q114" s="10"/>
      <c r="R114" s="10"/>
      <c r="S114" s="10"/>
      <c r="T114" s="10"/>
    </row>
    <row r="115">
      <c r="A115" s="7" t="s">
        <v>68</v>
      </c>
      <c r="C115" s="10"/>
      <c r="D115" s="10"/>
      <c r="E115" s="10"/>
      <c r="F115" s="10"/>
      <c r="G115" s="10"/>
      <c r="H115" s="10"/>
      <c r="I115" s="10"/>
      <c r="J115" s="10"/>
      <c r="K115" s="10"/>
      <c r="L115" s="10"/>
      <c r="M115" s="10"/>
      <c r="N115" s="10"/>
      <c r="O115" s="10"/>
      <c r="P115" s="10"/>
      <c r="Q115" s="10"/>
      <c r="R115" s="10"/>
      <c r="S115" s="10"/>
      <c r="T115" s="10"/>
    </row>
    <row r="116">
      <c r="A116" s="7" t="s">
        <v>68</v>
      </c>
      <c r="E116" s="2"/>
      <c r="F116" s="2"/>
      <c r="M116" s="2"/>
      <c r="N116" s="2"/>
      <c r="O116" s="2"/>
      <c r="Q116" s="2"/>
      <c r="R116" s="2"/>
      <c r="S116" s="2"/>
    </row>
    <row r="117">
      <c r="A117" s="7" t="s">
        <v>68</v>
      </c>
      <c r="E117" s="2"/>
      <c r="F117" s="2"/>
      <c r="R117" s="2"/>
      <c r="S117" s="2"/>
    </row>
    <row r="118">
      <c r="A118" s="7" t="s">
        <v>68</v>
      </c>
      <c r="E118" s="2"/>
      <c r="F118" s="2"/>
      <c r="R118" s="2"/>
      <c r="S118" s="2"/>
    </row>
    <row r="119">
      <c r="A119" s="7" t="s">
        <v>68</v>
      </c>
      <c r="E119" s="2"/>
      <c r="F119" s="2"/>
    </row>
    <row r="120" s="4" customFormat="1">
      <c r="A120" s="5" t="s">
        <v>69</v>
      </c>
      <c r="B120" s="14" t="s">
        <v>18</v>
      </c>
      <c r="C120" s="14"/>
      <c r="D120" s="6"/>
      <c r="E120" s="6"/>
      <c r="F120" s="6"/>
      <c r="G120" s="6"/>
      <c r="H120" s="6"/>
      <c r="I120" s="6"/>
      <c r="J120" s="6"/>
      <c r="K120" s="6"/>
      <c r="L120" s="6"/>
      <c r="M120" s="6"/>
      <c r="N120" s="6"/>
      <c r="O120" s="6"/>
      <c r="P120" s="6"/>
      <c r="Q120" s="6"/>
      <c r="R120" s="6"/>
      <c r="S120" s="6"/>
      <c r="T120" s="6"/>
      <c r="U120"/>
      <c r="V120"/>
      <c r="W120"/>
      <c r="X120"/>
      <c r="Y120"/>
      <c r="Z120"/>
      <c r="AA120"/>
      <c r="AB120"/>
      <c r="AC120"/>
      <c r="AD120"/>
      <c r="AE120"/>
      <c r="AF120"/>
      <c r="AG120"/>
      <c r="AH120"/>
      <c r="AI120"/>
      <c r="AJ120"/>
    </row>
    <row r="121">
      <c r="A121" s="1" t="s">
        <v>69</v>
      </c>
      <c r="D121" s="2"/>
      <c r="E121" s="2"/>
      <c r="F121" s="2"/>
      <c r="G121" s="2"/>
      <c r="H121" s="2"/>
      <c r="I121" s="2"/>
      <c r="J121" s="2"/>
      <c r="K121" s="2"/>
      <c r="L121" s="2"/>
      <c r="M121" s="2"/>
      <c r="N121" s="2"/>
      <c r="O121" s="2"/>
      <c r="P121" s="2"/>
      <c r="Q121" s="2"/>
      <c r="R121" s="2"/>
      <c r="S121" s="2"/>
    </row>
    <row r="122">
      <c r="A122" s="1" t="s">
        <v>69</v>
      </c>
      <c r="I122" s="2"/>
      <c r="J122" s="2"/>
      <c r="M122" s="2"/>
      <c r="N122" s="2"/>
    </row>
    <row r="123">
      <c r="A123" s="1" t="s">
        <v>69</v>
      </c>
      <c r="E123"/>
      <c r="F123"/>
      <c r="G123"/>
      <c r="H123"/>
      <c r="I123"/>
      <c r="J123"/>
      <c r="K123"/>
      <c r="L123"/>
      <c r="M123"/>
      <c r="N123"/>
      <c r="O123"/>
      <c r="P123"/>
      <c r="Q123"/>
      <c r="R123"/>
      <c r="S123"/>
    </row>
    <row r="124">
      <c r="A124" s="7" t="s">
        <v>69</v>
      </c>
      <c r="J124"/>
      <c r="K124"/>
      <c r="L124"/>
      <c r="M124"/>
      <c r="N124"/>
      <c r="O124"/>
      <c r="P124"/>
      <c r="Q124"/>
    </row>
    <row r="125" s="4" customFormat="1">
      <c r="A125" s="13" t="s">
        <v>70</v>
      </c>
      <c r="B125" s="14"/>
      <c r="C125" s="14"/>
      <c r="D125" s="14"/>
      <c r="E125" s="14"/>
      <c r="F125" s="14"/>
      <c r="G125" s="14"/>
      <c r="H125" s="14"/>
      <c r="I125" s="14"/>
      <c r="J125" s="14"/>
      <c r="K125" s="14"/>
      <c r="L125" s="14"/>
      <c r="M125" s="14"/>
      <c r="N125" s="14"/>
      <c r="O125" s="14"/>
      <c r="P125" s="14"/>
      <c r="Q125" s="14"/>
      <c r="R125" s="14"/>
      <c r="S125" s="14"/>
      <c r="T125" s="14"/>
    </row>
    <row r="126">
      <c r="A126" s="1" t="s">
        <v>70</v>
      </c>
      <c r="B126" s="2" t="s">
        <v>18</v>
      </c>
      <c r="D126" s="10"/>
      <c r="E126" s="10"/>
      <c r="F126" s="10"/>
      <c r="G126" s="10"/>
      <c r="H126" s="10"/>
      <c r="I126" s="10"/>
      <c r="J126" s="10"/>
      <c r="K126" s="10"/>
      <c r="L126" s="10"/>
      <c r="M126" s="10"/>
      <c r="N126" s="10"/>
      <c r="O126" s="10"/>
      <c r="P126" s="10"/>
      <c r="Q126" s="10"/>
      <c r="R126" s="10"/>
      <c r="S126" s="10"/>
      <c r="T126" s="10"/>
    </row>
    <row r="127" ht="15" customHeight="1">
      <c r="A127" s="1" t="s">
        <v>70</v>
      </c>
    </row>
    <row r="128" ht="15" customHeight="1">
      <c r="A128" s="1" t="s">
        <v>70</v>
      </c>
    </row>
    <row r="129" ht="15" customHeight="1">
      <c r="A129" s="1" t="s">
        <v>70</v>
      </c>
    </row>
    <row r="130" ht="15" customHeight="1">
      <c r="A130" s="1" t="s">
        <v>70</v>
      </c>
    </row>
  </sheetData>
  <printOptions headings="0" gridLines="0"/>
  <pageMargins left="0.23622047244094491" right="0.23622047244094491" top="0.74803149606299213" bottom="0.74803149606299213" header="0.31496062992125984" footer="0.31496062992125984"/>
  <pageSetup paperSize="8"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8" zoomScale="100" workbookViewId="0">
      <selection activeCell="A4" activeCellId="0" sqref="A4:A103"/>
    </sheetView>
  </sheetViews>
  <sheetFormatPr baseColWidth="10" defaultRowHeight="14.5"/>
  <sheetData>
    <row r="1">
      <c r="A1" t="s">
        <v>71</v>
      </c>
    </row>
    <row r="4">
      <c r="A4" t="s">
        <v>72</v>
      </c>
    </row>
    <row r="5">
      <c r="A5" t="s">
        <v>73</v>
      </c>
    </row>
    <row r="6">
      <c r="A6" t="s">
        <v>74</v>
      </c>
    </row>
    <row r="7">
      <c r="A7" t="s">
        <v>75</v>
      </c>
    </row>
    <row r="8">
      <c r="A8" t="s">
        <v>76</v>
      </c>
    </row>
    <row r="9">
      <c r="A9" t="s">
        <v>77</v>
      </c>
    </row>
    <row r="10">
      <c r="A10" t="s">
        <v>78</v>
      </c>
    </row>
    <row r="11">
      <c r="A11" t="s">
        <v>79</v>
      </c>
    </row>
    <row r="12">
      <c r="A12" t="s">
        <v>80</v>
      </c>
    </row>
    <row r="13">
      <c r="A13" t="s">
        <v>81</v>
      </c>
    </row>
    <row r="14">
      <c r="A14" t="s">
        <v>82</v>
      </c>
    </row>
    <row r="15">
      <c r="A15" t="s">
        <v>83</v>
      </c>
    </row>
    <row r="16">
      <c r="A16" t="s">
        <v>84</v>
      </c>
    </row>
    <row r="17">
      <c r="A17" t="s">
        <v>85</v>
      </c>
    </row>
    <row r="18">
      <c r="A18" t="s">
        <v>86</v>
      </c>
    </row>
    <row r="19">
      <c r="A19" t="s">
        <v>87</v>
      </c>
    </row>
    <row r="20">
      <c r="A20" t="s">
        <v>88</v>
      </c>
    </row>
    <row r="21">
      <c r="A21" t="s">
        <v>89</v>
      </c>
    </row>
    <row r="22">
      <c r="A22" t="s">
        <v>90</v>
      </c>
    </row>
    <row r="23">
      <c r="A23" t="s">
        <v>91</v>
      </c>
    </row>
    <row r="24">
      <c r="A24" t="s">
        <v>92</v>
      </c>
    </row>
    <row r="25">
      <c r="A25" t="s">
        <v>93</v>
      </c>
    </row>
    <row r="26">
      <c r="A26" t="s">
        <v>94</v>
      </c>
    </row>
    <row r="27">
      <c r="A27" t="s">
        <v>95</v>
      </c>
    </row>
    <row r="28">
      <c r="A28" t="s">
        <v>96</v>
      </c>
    </row>
    <row r="29">
      <c r="A29" t="s">
        <v>97</v>
      </c>
    </row>
    <row r="30">
      <c r="A30" t="s">
        <v>98</v>
      </c>
    </row>
    <row r="31">
      <c r="A31" t="s">
        <v>99</v>
      </c>
    </row>
    <row r="32">
      <c r="A32" t="s">
        <v>100</v>
      </c>
    </row>
    <row r="33">
      <c r="A33" t="s">
        <v>101</v>
      </c>
    </row>
    <row r="34">
      <c r="A34" t="s">
        <v>102</v>
      </c>
    </row>
    <row r="35">
      <c r="A35" t="s">
        <v>103</v>
      </c>
    </row>
    <row r="36">
      <c r="A36" t="s">
        <v>104</v>
      </c>
    </row>
    <row r="37">
      <c r="A37" t="s">
        <v>105</v>
      </c>
    </row>
    <row r="38">
      <c r="A38" t="s">
        <v>106</v>
      </c>
    </row>
    <row r="39">
      <c r="A39" t="s">
        <v>107</v>
      </c>
    </row>
    <row r="40">
      <c r="A40" t="s">
        <v>108</v>
      </c>
    </row>
    <row r="41">
      <c r="A41" t="s">
        <v>109</v>
      </c>
    </row>
    <row r="42">
      <c r="A42" t="s">
        <v>110</v>
      </c>
    </row>
    <row r="43">
      <c r="A43" t="s">
        <v>111</v>
      </c>
    </row>
    <row r="44">
      <c r="A44" t="s">
        <v>112</v>
      </c>
    </row>
    <row r="45">
      <c r="A45" t="s">
        <v>113</v>
      </c>
    </row>
    <row r="46">
      <c r="A46" t="s">
        <v>114</v>
      </c>
    </row>
    <row r="47">
      <c r="A47" t="s">
        <v>115</v>
      </c>
    </row>
    <row r="48">
      <c r="A48" t="s">
        <v>116</v>
      </c>
    </row>
    <row r="49">
      <c r="A49" t="s">
        <v>117</v>
      </c>
    </row>
    <row r="50">
      <c r="A50" t="s">
        <v>118</v>
      </c>
    </row>
    <row r="51">
      <c r="A51" t="s">
        <v>119</v>
      </c>
    </row>
    <row r="52">
      <c r="A52" t="s">
        <v>120</v>
      </c>
    </row>
    <row r="53">
      <c r="A53" t="s">
        <v>121</v>
      </c>
    </row>
    <row r="54">
      <c r="A54" t="s">
        <v>122</v>
      </c>
    </row>
    <row r="55">
      <c r="A55" t="s">
        <v>123</v>
      </c>
    </row>
    <row r="56">
      <c r="A56" t="s">
        <v>124</v>
      </c>
    </row>
    <row r="57">
      <c r="A57" t="s">
        <v>125</v>
      </c>
    </row>
    <row r="58">
      <c r="A58" t="s">
        <v>126</v>
      </c>
    </row>
    <row r="59">
      <c r="A59" t="s">
        <v>127</v>
      </c>
    </row>
    <row r="60">
      <c r="A60" t="s">
        <v>128</v>
      </c>
    </row>
    <row r="61">
      <c r="A61" t="s">
        <v>129</v>
      </c>
    </row>
    <row r="62">
      <c r="A62" t="s">
        <v>130</v>
      </c>
    </row>
    <row r="63">
      <c r="A63" t="s">
        <v>131</v>
      </c>
    </row>
    <row r="64">
      <c r="A64" t="s">
        <v>132</v>
      </c>
    </row>
    <row r="65">
      <c r="A65" t="s">
        <v>133</v>
      </c>
    </row>
    <row r="66">
      <c r="A66" t="s">
        <v>134</v>
      </c>
    </row>
    <row r="67">
      <c r="A67" t="s">
        <v>135</v>
      </c>
    </row>
    <row r="68">
      <c r="A68" t="s">
        <v>136</v>
      </c>
    </row>
    <row r="69">
      <c r="A69" t="s">
        <v>137</v>
      </c>
    </row>
    <row r="70">
      <c r="A70" t="s">
        <v>138</v>
      </c>
    </row>
    <row r="71">
      <c r="A71" t="s">
        <v>139</v>
      </c>
    </row>
    <row r="72">
      <c r="A72" t="s">
        <v>140</v>
      </c>
    </row>
    <row r="73">
      <c r="A73" t="s">
        <v>141</v>
      </c>
    </row>
    <row r="74">
      <c r="A74" t="s">
        <v>142</v>
      </c>
    </row>
    <row r="75">
      <c r="A75" t="s">
        <v>143</v>
      </c>
    </row>
    <row r="76">
      <c r="A76" t="s">
        <v>144</v>
      </c>
    </row>
    <row r="77">
      <c r="A77" t="s">
        <v>145</v>
      </c>
    </row>
    <row r="78">
      <c r="A78" t="s">
        <v>146</v>
      </c>
    </row>
    <row r="79">
      <c r="A79" t="s">
        <v>147</v>
      </c>
    </row>
    <row r="80">
      <c r="A80" t="s">
        <v>148</v>
      </c>
    </row>
    <row r="81">
      <c r="A81" t="s">
        <v>149</v>
      </c>
    </row>
    <row r="82">
      <c r="A82" t="s">
        <v>150</v>
      </c>
    </row>
    <row r="83">
      <c r="A83" t="s">
        <v>151</v>
      </c>
    </row>
    <row r="84">
      <c r="A84" t="s">
        <v>152</v>
      </c>
    </row>
    <row r="85">
      <c r="A85" t="s">
        <v>153</v>
      </c>
    </row>
    <row r="86">
      <c r="A86" t="s">
        <v>154</v>
      </c>
    </row>
    <row r="87">
      <c r="A87" t="s">
        <v>155</v>
      </c>
    </row>
    <row r="88">
      <c r="A88" t="s">
        <v>156</v>
      </c>
    </row>
    <row r="89">
      <c r="A89" t="s">
        <v>157</v>
      </c>
    </row>
    <row r="90">
      <c r="A90" t="s">
        <v>158</v>
      </c>
    </row>
    <row r="91">
      <c r="A91" t="s">
        <v>159</v>
      </c>
    </row>
    <row r="92">
      <c r="A92" t="s">
        <v>160</v>
      </c>
    </row>
    <row r="93">
      <c r="A93" t="s">
        <v>161</v>
      </c>
    </row>
    <row r="94">
      <c r="A94" t="s">
        <v>162</v>
      </c>
    </row>
    <row r="95">
      <c r="A95" t="s">
        <v>163</v>
      </c>
    </row>
    <row r="96">
      <c r="A96" t="s">
        <v>164</v>
      </c>
    </row>
    <row r="97">
      <c r="A97" t="s">
        <v>165</v>
      </c>
    </row>
    <row r="98">
      <c r="A98" t="s">
        <v>166</v>
      </c>
    </row>
    <row r="99">
      <c r="A99" t="s">
        <v>167</v>
      </c>
    </row>
    <row r="100">
      <c r="A100" t="s">
        <v>168</v>
      </c>
    </row>
    <row r="101">
      <c r="A101" t="s">
        <v>169</v>
      </c>
    </row>
    <row r="102">
      <c r="A102" t="s">
        <v>170</v>
      </c>
    </row>
    <row r="103">
      <c r="A103" t="s">
        <v>171</v>
      </c>
    </row>
  </sheetData>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D117" activeCellId="0" sqref="D117"/>
    </sheetView>
  </sheetViews>
  <sheetFormatPr baseColWidth="10" defaultColWidth="8.7265625" defaultRowHeight="14.5"/>
  <cols>
    <col bestFit="1" customWidth="1" min="1" max="1" width="25.26953125"/>
    <col bestFit="1" customWidth="1" min="2" max="2" width="11.1796875"/>
    <col bestFit="1" customWidth="1" min="3" max="3" width="11.26953125"/>
    <col bestFit="1" customWidth="1" min="4" max="4" width="12.453125"/>
    <col bestFit="1" customWidth="1" min="5" max="6" width="18.453125"/>
    <col bestFit="1" customWidth="1" min="7" max="8" width="19.26953125"/>
    <col bestFit="1" customWidth="1" min="9" max="9" width="19.54296875"/>
    <col customWidth="1" min="10" max="18" width="19.54296875"/>
    <col bestFit="1" customWidth="1" min="19" max="19" width="19.54296875"/>
  </cols>
  <sheetData>
    <row r="1" ht="95">
      <c r="B1" t="s">
        <v>172</v>
      </c>
      <c r="C1" s="40" t="str">
        <f>Einsatzplan!C1</f>
        <v>Mittwoch</v>
      </c>
      <c r="D1" s="40" t="str">
        <f>Einsatzplan!D1</f>
        <v xml:space="preserve">Donnerstag (07:30-11:00)</v>
      </c>
      <c r="E1" s="40" t="str">
        <f>Einsatzplan!E1</f>
        <v xml:space="preserve">Donnerstag (11:00-14:30)</v>
      </c>
      <c r="F1" s="40" t="str">
        <f>Einsatzplan!F1</f>
        <v xml:space="preserve">Donnerstag (14:30-18:00)</v>
      </c>
      <c r="G1" s="40" t="str">
        <f>Einsatzplan!G1</f>
        <v xml:space="preserve">Donnerstag (18:00-21:30)</v>
      </c>
      <c r="H1" s="40" t="str">
        <f>Einsatzplan!H1</f>
        <v xml:space="preserve">Freitag (07:30-11:00)</v>
      </c>
      <c r="I1" s="40" t="str">
        <f>Einsatzplan!I1</f>
        <v xml:space="preserve">Freitag (11:00-14:30)</v>
      </c>
      <c r="J1" s="40" t="str">
        <f>Einsatzplan!J1</f>
        <v xml:space="preserve">Freitag (14:30-18:00)</v>
      </c>
      <c r="K1" s="40" t="str">
        <f>Einsatzplan!K1</f>
        <v xml:space="preserve">Freitag (18:00-21:30)</v>
      </c>
      <c r="L1" s="40" t="str">
        <f>Einsatzplan!L1</f>
        <v xml:space="preserve">Samstag (07:30-11:00)</v>
      </c>
      <c r="M1" s="40" t="str">
        <f>Einsatzplan!M1</f>
        <v xml:space="preserve">Samstag (11:00-14:30)</v>
      </c>
      <c r="N1" s="40" t="str">
        <f>Einsatzplan!N1</f>
        <v xml:space="preserve">Samstag (14:30-18:00)</v>
      </c>
      <c r="O1" s="40" t="str">
        <f>Einsatzplan!O1</f>
        <v xml:space="preserve">Samstag (18:00-21:30)</v>
      </c>
      <c r="P1" s="40" t="str">
        <f>Einsatzplan!P1</f>
        <v xml:space="preserve">Sonntag (07:30-11:00)</v>
      </c>
      <c r="Q1" s="40" t="str">
        <f>Einsatzplan!Q1</f>
        <v xml:space="preserve">Sonntag  (11:00-14:30)</v>
      </c>
      <c r="R1" s="40" t="str">
        <f>Einsatzplan!R1</f>
        <v xml:space="preserve">Sonntag  (14:30-18:00)</v>
      </c>
      <c r="S1" s="40" t="str">
        <f>Einsatzplan!S1</f>
        <v xml:space="preserve">Sonntag (18:00-21:30)</v>
      </c>
      <c r="T1" t="s">
        <v>173</v>
      </c>
    </row>
    <row r="2">
      <c r="A2" t="s">
        <v>72</v>
      </c>
      <c r="B2">
        <f>COUNTIF('Export für Check'!A:A,'Namen und Schichten'!A2)</f>
        <v>1</v>
      </c>
      <c r="C2">
        <f>COUNTIF(Einsatzplan!C:C,'Namen und Schichten'!$A2)</f>
        <v>0</v>
      </c>
      <c r="D2">
        <f>COUNTIF(Einsatzplan!D:D,'Namen und Schichten'!$A2)</f>
        <v>0</v>
      </c>
      <c r="E2">
        <f>COUNTIF(Einsatzplan!E:E,'Namen und Schichten'!$A2)</f>
        <v>0</v>
      </c>
      <c r="F2">
        <f>COUNTIF(Einsatzplan!F:F,'Namen und Schichten'!$A2)</f>
        <v>0</v>
      </c>
      <c r="G2">
        <f>COUNTIF(Einsatzplan!G:G,'Namen und Schichten'!$A2)</f>
        <v>0</v>
      </c>
      <c r="H2">
        <f>COUNTIF(Einsatzplan!H:H,'Namen und Schichten'!$A2)</f>
        <v>0</v>
      </c>
      <c r="I2">
        <f>COUNTIF(Einsatzplan!I:I,'Namen und Schichten'!$A2)</f>
        <v>0</v>
      </c>
      <c r="J2">
        <f>COUNTIF(Einsatzplan!J:J,'Namen und Schichten'!$A2)</f>
        <v>0</v>
      </c>
      <c r="K2">
        <f>COUNTIF(Einsatzplan!K:K,'Namen und Schichten'!$A2)</f>
        <v>0</v>
      </c>
      <c r="L2">
        <f>COUNTIF(Einsatzplan!L:L,'Namen und Schichten'!$A2)</f>
        <v>0</v>
      </c>
      <c r="M2">
        <f>COUNTIF(Einsatzplan!M:M,'Namen und Schichten'!$A2)</f>
        <v>0</v>
      </c>
      <c r="N2">
        <f>COUNTIF(Einsatzplan!N:N,'Namen und Schichten'!$A2)</f>
        <v>0</v>
      </c>
      <c r="O2">
        <f>COUNTIF(Einsatzplan!O:O,'Namen und Schichten'!$A2)</f>
        <v>0</v>
      </c>
      <c r="P2">
        <f>COUNTIF(Einsatzplan!P:P,'Namen und Schichten'!$A2)</f>
        <v>0</v>
      </c>
      <c r="Q2">
        <f>COUNTIF(Einsatzplan!Q:Q,'Namen und Schichten'!$A2)</f>
        <v>0</v>
      </c>
      <c r="R2">
        <f>COUNTIF(Einsatzplan!R:R,'Namen und Schichten'!$A2)</f>
        <v>0</v>
      </c>
      <c r="S2">
        <f>COUNTIF(Einsatzplan!S:S,'Namen und Schichten'!$A2)</f>
        <v>0</v>
      </c>
      <c r="T2">
        <f t="shared" ref="T2:T56" si="0">SUM(C2:S2)</f>
        <v>0</v>
      </c>
    </row>
    <row r="3">
      <c r="A3" t="s">
        <v>73</v>
      </c>
      <c r="B3">
        <f>COUNTIF('Export für Check'!A:A,'Namen und Schichten'!A3)</f>
        <v>1</v>
      </c>
      <c r="C3">
        <f>COUNTIF(Einsatzplan!C:C,'Namen und Schichten'!$A3)</f>
        <v>0</v>
      </c>
      <c r="D3">
        <f>COUNTIF(Einsatzplan!D:D,'Namen und Schichten'!$A3)</f>
        <v>0</v>
      </c>
      <c r="E3">
        <f>COUNTIF(Einsatzplan!E:E,'Namen und Schichten'!$A3)</f>
        <v>0</v>
      </c>
      <c r="F3">
        <f>COUNTIF(Einsatzplan!F:F,'Namen und Schichten'!$A3)</f>
        <v>0</v>
      </c>
      <c r="G3">
        <f>COUNTIF(Einsatzplan!G:G,'Namen und Schichten'!$A3)</f>
        <v>0</v>
      </c>
      <c r="H3">
        <f>COUNTIF(Einsatzplan!H:H,'Namen und Schichten'!$A3)</f>
        <v>0</v>
      </c>
      <c r="I3">
        <f>COUNTIF(Einsatzplan!I:I,'Namen und Schichten'!$A3)</f>
        <v>0</v>
      </c>
      <c r="J3">
        <f>COUNTIF(Einsatzplan!J:J,'Namen und Schichten'!$A3)</f>
        <v>0</v>
      </c>
      <c r="K3">
        <f>COUNTIF(Einsatzplan!K:K,'Namen und Schichten'!$A3)</f>
        <v>0</v>
      </c>
      <c r="L3">
        <f>COUNTIF(Einsatzplan!L:L,'Namen und Schichten'!$A3)</f>
        <v>0</v>
      </c>
      <c r="M3">
        <f>COUNTIF(Einsatzplan!M:M,'Namen und Schichten'!$A3)</f>
        <v>0</v>
      </c>
      <c r="N3">
        <f>COUNTIF(Einsatzplan!N:N,'Namen und Schichten'!$A3)</f>
        <v>0</v>
      </c>
      <c r="O3">
        <f>COUNTIF(Einsatzplan!O:O,'Namen und Schichten'!$A3)</f>
        <v>0</v>
      </c>
      <c r="P3">
        <f>COUNTIF(Einsatzplan!P:P,'Namen und Schichten'!$A3)</f>
        <v>0</v>
      </c>
      <c r="Q3">
        <f>COUNTIF(Einsatzplan!Q:Q,'Namen und Schichten'!$A3)</f>
        <v>0</v>
      </c>
      <c r="R3">
        <f>COUNTIF(Einsatzplan!R:R,'Namen und Schichten'!$A3)</f>
        <v>0</v>
      </c>
      <c r="S3">
        <f>COUNTIF(Einsatzplan!S:S,'Namen und Schichten'!$A3)</f>
        <v>0</v>
      </c>
      <c r="T3">
        <f t="shared" si="0"/>
        <v>0</v>
      </c>
    </row>
    <row r="4" s="2" customFormat="1">
      <c r="A4" t="s">
        <v>74</v>
      </c>
      <c r="B4">
        <f>COUNTIF('Export für Check'!A:A,'Namen und Schichten'!A4)</f>
        <v>1</v>
      </c>
      <c r="C4">
        <f>COUNTIF(Einsatzplan!C:C,'Namen und Schichten'!$A4)</f>
        <v>0</v>
      </c>
      <c r="D4">
        <f>COUNTIF(Einsatzplan!D:D,'Namen und Schichten'!$A4)</f>
        <v>0</v>
      </c>
      <c r="E4">
        <f>COUNTIF(Einsatzplan!E:E,'Namen und Schichten'!$A4)</f>
        <v>0</v>
      </c>
      <c r="F4">
        <f>COUNTIF(Einsatzplan!F:F,'Namen und Schichten'!$A4)</f>
        <v>0</v>
      </c>
      <c r="G4">
        <f>COUNTIF(Einsatzplan!G:G,'Namen und Schichten'!$A4)</f>
        <v>0</v>
      </c>
      <c r="H4">
        <f>COUNTIF(Einsatzplan!H:H,'Namen und Schichten'!$A4)</f>
        <v>0</v>
      </c>
      <c r="I4">
        <f>COUNTIF(Einsatzplan!I:I,'Namen und Schichten'!$A4)</f>
        <v>0</v>
      </c>
      <c r="J4">
        <f>COUNTIF(Einsatzplan!J:J,'Namen und Schichten'!$A4)</f>
        <v>0</v>
      </c>
      <c r="K4">
        <f>COUNTIF(Einsatzplan!K:K,'Namen und Schichten'!$A4)</f>
        <v>0</v>
      </c>
      <c r="L4">
        <f>COUNTIF(Einsatzplan!L:L,'Namen und Schichten'!$A4)</f>
        <v>0</v>
      </c>
      <c r="M4">
        <f>COUNTIF(Einsatzplan!M:M,'Namen und Schichten'!$A4)</f>
        <v>0</v>
      </c>
      <c r="N4">
        <f>COUNTIF(Einsatzplan!N:N,'Namen und Schichten'!$A4)</f>
        <v>0</v>
      </c>
      <c r="O4">
        <f>COUNTIF(Einsatzplan!O:O,'Namen und Schichten'!$A4)</f>
        <v>0</v>
      </c>
      <c r="P4">
        <f>COUNTIF(Einsatzplan!P:P,'Namen und Schichten'!$A4)</f>
        <v>0</v>
      </c>
      <c r="Q4">
        <f>COUNTIF(Einsatzplan!Q:Q,'Namen und Schichten'!$A4)</f>
        <v>0</v>
      </c>
      <c r="R4">
        <f>COUNTIF(Einsatzplan!R:R,'Namen und Schichten'!$A4)</f>
        <v>0</v>
      </c>
      <c r="S4">
        <f>COUNTIF(Einsatzplan!S:S,'Namen und Schichten'!$A4)</f>
        <v>0</v>
      </c>
      <c r="T4" s="2">
        <f t="shared" si="0"/>
        <v>0</v>
      </c>
    </row>
    <row r="5">
      <c r="A5" t="s">
        <v>75</v>
      </c>
      <c r="B5">
        <f>COUNTIF('Export für Check'!A:A,'Namen und Schichten'!A5)</f>
        <v>1</v>
      </c>
      <c r="C5">
        <f>COUNTIF(Einsatzplan!C:C,'Namen und Schichten'!$A5)</f>
        <v>0</v>
      </c>
      <c r="D5">
        <f>COUNTIF(Einsatzplan!D:D,'Namen und Schichten'!$A5)</f>
        <v>0</v>
      </c>
      <c r="E5">
        <f>COUNTIF(Einsatzplan!E:E,'Namen und Schichten'!$A5)</f>
        <v>0</v>
      </c>
      <c r="F5">
        <f>COUNTIF(Einsatzplan!F:F,'Namen und Schichten'!$A5)</f>
        <v>0</v>
      </c>
      <c r="G5">
        <f>COUNTIF(Einsatzplan!G:G,'Namen und Schichten'!$A5)</f>
        <v>0</v>
      </c>
      <c r="H5">
        <f>COUNTIF(Einsatzplan!H:H,'Namen und Schichten'!$A5)</f>
        <v>0</v>
      </c>
      <c r="I5">
        <f>COUNTIF(Einsatzplan!I:I,'Namen und Schichten'!$A5)</f>
        <v>0</v>
      </c>
      <c r="J5">
        <f>COUNTIF(Einsatzplan!J:J,'Namen und Schichten'!$A5)</f>
        <v>0</v>
      </c>
      <c r="K5">
        <f>COUNTIF(Einsatzplan!K:K,'Namen und Schichten'!$A5)</f>
        <v>0</v>
      </c>
      <c r="L5">
        <f>COUNTIF(Einsatzplan!L:L,'Namen und Schichten'!$A5)</f>
        <v>0</v>
      </c>
      <c r="M5">
        <f>COUNTIF(Einsatzplan!M:M,'Namen und Schichten'!$A5)</f>
        <v>0</v>
      </c>
      <c r="N5">
        <f>COUNTIF(Einsatzplan!N:N,'Namen und Schichten'!$A5)</f>
        <v>0</v>
      </c>
      <c r="O5">
        <f>COUNTIF(Einsatzplan!O:O,'Namen und Schichten'!$A5)</f>
        <v>0</v>
      </c>
      <c r="P5">
        <f>COUNTIF(Einsatzplan!P:P,'Namen und Schichten'!$A5)</f>
        <v>0</v>
      </c>
      <c r="Q5">
        <f>COUNTIF(Einsatzplan!Q:Q,'Namen und Schichten'!$A5)</f>
        <v>0</v>
      </c>
      <c r="R5">
        <f>COUNTIF(Einsatzplan!R:R,'Namen und Schichten'!$A5)</f>
        <v>0</v>
      </c>
      <c r="S5">
        <f>COUNTIF(Einsatzplan!S:S,'Namen und Schichten'!$A5)</f>
        <v>0</v>
      </c>
      <c r="T5">
        <f t="shared" si="0"/>
        <v>0</v>
      </c>
    </row>
    <row r="6">
      <c r="A6" t="s">
        <v>76</v>
      </c>
      <c r="B6">
        <f>COUNTIF('Export für Check'!A:A,'Namen und Schichten'!A6)</f>
        <v>1</v>
      </c>
      <c r="C6">
        <f>COUNTIF(Einsatzplan!C:C,'Namen und Schichten'!$A6)</f>
        <v>0</v>
      </c>
      <c r="D6">
        <f>COUNTIF(Einsatzplan!D:D,'Namen und Schichten'!$A6)</f>
        <v>0</v>
      </c>
      <c r="E6">
        <f>COUNTIF(Einsatzplan!E:E,'Namen und Schichten'!$A6)</f>
        <v>0</v>
      </c>
      <c r="F6">
        <f>COUNTIF(Einsatzplan!F:F,'Namen und Schichten'!$A6)</f>
        <v>0</v>
      </c>
      <c r="G6">
        <f>COUNTIF(Einsatzplan!G:G,'Namen und Schichten'!$A6)</f>
        <v>0</v>
      </c>
      <c r="H6">
        <f>COUNTIF(Einsatzplan!H:H,'Namen und Schichten'!$A6)</f>
        <v>0</v>
      </c>
      <c r="I6">
        <f>COUNTIF(Einsatzplan!I:I,'Namen und Schichten'!$A6)</f>
        <v>0</v>
      </c>
      <c r="J6">
        <f>COUNTIF(Einsatzplan!J:J,'Namen und Schichten'!$A6)</f>
        <v>0</v>
      </c>
      <c r="K6">
        <f>COUNTIF(Einsatzplan!K:K,'Namen und Schichten'!$A6)</f>
        <v>0</v>
      </c>
      <c r="L6">
        <f>COUNTIF(Einsatzplan!L:L,'Namen und Schichten'!$A6)</f>
        <v>0</v>
      </c>
      <c r="M6">
        <f>COUNTIF(Einsatzplan!M:M,'Namen und Schichten'!$A6)</f>
        <v>0</v>
      </c>
      <c r="N6">
        <f>COUNTIF(Einsatzplan!N:N,'Namen und Schichten'!$A6)</f>
        <v>0</v>
      </c>
      <c r="O6">
        <f>COUNTIF(Einsatzplan!O:O,'Namen und Schichten'!$A6)</f>
        <v>0</v>
      </c>
      <c r="P6">
        <f>COUNTIF(Einsatzplan!P:P,'Namen und Schichten'!$A6)</f>
        <v>0</v>
      </c>
      <c r="Q6">
        <f>COUNTIF(Einsatzplan!Q:Q,'Namen und Schichten'!$A6)</f>
        <v>0</v>
      </c>
      <c r="R6">
        <f>COUNTIF(Einsatzplan!R:R,'Namen und Schichten'!$A6)</f>
        <v>0</v>
      </c>
      <c r="S6">
        <f>COUNTIF(Einsatzplan!S:S,'Namen und Schichten'!$A6)</f>
        <v>0</v>
      </c>
      <c r="T6">
        <f t="shared" si="0"/>
        <v>0</v>
      </c>
    </row>
    <row r="7">
      <c r="A7" t="s">
        <v>77</v>
      </c>
      <c r="B7">
        <f>COUNTIF('Export für Check'!A:A,'Namen und Schichten'!A7)</f>
        <v>1</v>
      </c>
      <c r="C7">
        <f>COUNTIF(Einsatzplan!C:C,'Namen und Schichten'!$A7)</f>
        <v>0</v>
      </c>
      <c r="D7">
        <f>COUNTIF(Einsatzplan!D:D,'Namen und Schichten'!$A7)</f>
        <v>0</v>
      </c>
      <c r="E7">
        <f>COUNTIF(Einsatzplan!E:E,'Namen und Schichten'!$A7)</f>
        <v>0</v>
      </c>
      <c r="F7">
        <f>COUNTIF(Einsatzplan!F:F,'Namen und Schichten'!$A7)</f>
        <v>0</v>
      </c>
      <c r="G7">
        <f>COUNTIF(Einsatzplan!G:G,'Namen und Schichten'!$A7)</f>
        <v>0</v>
      </c>
      <c r="H7">
        <f>COUNTIF(Einsatzplan!H:H,'Namen und Schichten'!$A7)</f>
        <v>0</v>
      </c>
      <c r="I7">
        <f>COUNTIF(Einsatzplan!I:I,'Namen und Schichten'!$A7)</f>
        <v>0</v>
      </c>
      <c r="J7">
        <f>COUNTIF(Einsatzplan!J:J,'Namen und Schichten'!$A7)</f>
        <v>0</v>
      </c>
      <c r="K7">
        <f>COUNTIF(Einsatzplan!K:K,'Namen und Schichten'!$A7)</f>
        <v>0</v>
      </c>
      <c r="L7">
        <f>COUNTIF(Einsatzplan!L:L,'Namen und Schichten'!$A7)</f>
        <v>0</v>
      </c>
      <c r="M7">
        <f>COUNTIF(Einsatzplan!M:M,'Namen und Schichten'!$A7)</f>
        <v>0</v>
      </c>
      <c r="N7">
        <f>COUNTIF(Einsatzplan!N:N,'Namen und Schichten'!$A7)</f>
        <v>0</v>
      </c>
      <c r="O7">
        <f>COUNTIF(Einsatzplan!O:O,'Namen und Schichten'!$A7)</f>
        <v>0</v>
      </c>
      <c r="P7">
        <f>COUNTIF(Einsatzplan!P:P,'Namen und Schichten'!$A7)</f>
        <v>0</v>
      </c>
      <c r="Q7">
        <f>COUNTIF(Einsatzplan!Q:Q,'Namen und Schichten'!$A7)</f>
        <v>0</v>
      </c>
      <c r="R7">
        <f>COUNTIF(Einsatzplan!R:R,'Namen und Schichten'!$A7)</f>
        <v>0</v>
      </c>
      <c r="S7">
        <f>COUNTIF(Einsatzplan!S:S,'Namen und Schichten'!$A7)</f>
        <v>0</v>
      </c>
      <c r="T7">
        <f t="shared" si="0"/>
        <v>0</v>
      </c>
    </row>
    <row r="8">
      <c r="A8" t="s">
        <v>78</v>
      </c>
      <c r="B8">
        <f>COUNTIF('Export für Check'!A:A,'Namen und Schichten'!A8)</f>
        <v>1</v>
      </c>
      <c r="C8">
        <f>COUNTIF(Einsatzplan!C:C,'Namen und Schichten'!$A8)</f>
        <v>0</v>
      </c>
      <c r="D8">
        <f>COUNTIF(Einsatzplan!D:D,'Namen und Schichten'!$A8)</f>
        <v>0</v>
      </c>
      <c r="E8">
        <f>COUNTIF(Einsatzplan!E:E,'Namen und Schichten'!$A8)</f>
        <v>0</v>
      </c>
      <c r="F8">
        <f>COUNTIF(Einsatzplan!F:F,'Namen und Schichten'!$A8)</f>
        <v>0</v>
      </c>
      <c r="G8">
        <f>COUNTIF(Einsatzplan!G:G,'Namen und Schichten'!$A8)</f>
        <v>0</v>
      </c>
      <c r="H8">
        <f>COUNTIF(Einsatzplan!H:H,'Namen und Schichten'!$A8)</f>
        <v>0</v>
      </c>
      <c r="I8">
        <f>COUNTIF(Einsatzplan!I:I,'Namen und Schichten'!$A8)</f>
        <v>0</v>
      </c>
      <c r="J8">
        <f>COUNTIF(Einsatzplan!J:J,'Namen und Schichten'!$A8)</f>
        <v>0</v>
      </c>
      <c r="K8">
        <f>COUNTIF(Einsatzplan!K:K,'Namen und Schichten'!$A8)</f>
        <v>0</v>
      </c>
      <c r="L8">
        <f>COUNTIF(Einsatzplan!L:L,'Namen und Schichten'!$A8)</f>
        <v>0</v>
      </c>
      <c r="M8">
        <f>COUNTIF(Einsatzplan!M:M,'Namen und Schichten'!$A8)</f>
        <v>0</v>
      </c>
      <c r="N8">
        <f>COUNTIF(Einsatzplan!N:N,'Namen und Schichten'!$A8)</f>
        <v>0</v>
      </c>
      <c r="O8">
        <f>COUNTIF(Einsatzplan!O:O,'Namen und Schichten'!$A8)</f>
        <v>0</v>
      </c>
      <c r="P8">
        <f>COUNTIF(Einsatzplan!P:P,'Namen und Schichten'!$A8)</f>
        <v>0</v>
      </c>
      <c r="Q8">
        <f>COUNTIF(Einsatzplan!Q:Q,'Namen und Schichten'!$A8)</f>
        <v>0</v>
      </c>
      <c r="R8">
        <f>COUNTIF(Einsatzplan!R:R,'Namen und Schichten'!$A8)</f>
        <v>0</v>
      </c>
      <c r="S8">
        <f>COUNTIF(Einsatzplan!S:S,'Namen und Schichten'!$A8)</f>
        <v>0</v>
      </c>
      <c r="T8">
        <f t="shared" si="0"/>
        <v>0</v>
      </c>
    </row>
    <row r="9">
      <c r="A9" t="s">
        <v>81</v>
      </c>
      <c r="B9">
        <f>COUNTIF('Export für Check'!A:A,'Namen und Schichten'!A9)</f>
        <v>1</v>
      </c>
      <c r="C9">
        <f>COUNTIF(Einsatzplan!C:C,'Namen und Schichten'!$A9)</f>
        <v>0</v>
      </c>
      <c r="D9">
        <f>COUNTIF(Einsatzplan!D:D,'Namen und Schichten'!$A9)</f>
        <v>0</v>
      </c>
      <c r="E9">
        <f>COUNTIF(Einsatzplan!E:E,'Namen und Schichten'!$A9)</f>
        <v>0</v>
      </c>
      <c r="F9">
        <f>COUNTIF(Einsatzplan!F:F,'Namen und Schichten'!$A9)</f>
        <v>0</v>
      </c>
      <c r="G9">
        <f>COUNTIF(Einsatzplan!G:G,'Namen und Schichten'!$A9)</f>
        <v>0</v>
      </c>
      <c r="H9">
        <f>COUNTIF(Einsatzplan!H:H,'Namen und Schichten'!$A9)</f>
        <v>0</v>
      </c>
      <c r="I9">
        <f>COUNTIF(Einsatzplan!I:I,'Namen und Schichten'!$A9)</f>
        <v>0</v>
      </c>
      <c r="J9">
        <f>COUNTIF(Einsatzplan!J:J,'Namen und Schichten'!$A9)</f>
        <v>0</v>
      </c>
      <c r="K9">
        <f>COUNTIF(Einsatzplan!K:K,'Namen und Schichten'!$A9)</f>
        <v>0</v>
      </c>
      <c r="L9">
        <f>COUNTIF(Einsatzplan!L:L,'Namen und Schichten'!$A9)</f>
        <v>0</v>
      </c>
      <c r="M9">
        <f>COUNTIF(Einsatzplan!M:M,'Namen und Schichten'!$A9)</f>
        <v>0</v>
      </c>
      <c r="N9">
        <f>COUNTIF(Einsatzplan!N:N,'Namen und Schichten'!$A9)</f>
        <v>0</v>
      </c>
      <c r="O9">
        <f>COUNTIF(Einsatzplan!O:O,'Namen und Schichten'!$A9)</f>
        <v>0</v>
      </c>
      <c r="P9">
        <f>COUNTIF(Einsatzplan!P:P,'Namen und Schichten'!$A9)</f>
        <v>0</v>
      </c>
      <c r="Q9">
        <f>COUNTIF(Einsatzplan!Q:Q,'Namen und Schichten'!$A9)</f>
        <v>0</v>
      </c>
      <c r="R9">
        <f>COUNTIF(Einsatzplan!R:R,'Namen und Schichten'!$A9)</f>
        <v>0</v>
      </c>
      <c r="S9">
        <f>COUNTIF(Einsatzplan!S:S,'Namen und Schichten'!$A9)</f>
        <v>0</v>
      </c>
      <c r="T9">
        <f t="shared" si="0"/>
        <v>0</v>
      </c>
    </row>
    <row r="10">
      <c r="A10" t="s">
        <v>82</v>
      </c>
      <c r="B10">
        <f>COUNTIF('Export für Check'!A:A,'Namen und Schichten'!A10)</f>
        <v>1</v>
      </c>
      <c r="C10">
        <f>COUNTIF(Einsatzplan!C:C,'Namen und Schichten'!$A10)</f>
        <v>0</v>
      </c>
      <c r="D10">
        <f>COUNTIF(Einsatzplan!D:D,'Namen und Schichten'!$A10)</f>
        <v>0</v>
      </c>
      <c r="E10">
        <f>COUNTIF(Einsatzplan!E:E,'Namen und Schichten'!$A10)</f>
        <v>0</v>
      </c>
      <c r="F10">
        <f>COUNTIF(Einsatzplan!F:F,'Namen und Schichten'!$A10)</f>
        <v>0</v>
      </c>
      <c r="G10">
        <f>COUNTIF(Einsatzplan!G:G,'Namen und Schichten'!$A10)</f>
        <v>0</v>
      </c>
      <c r="H10">
        <f>COUNTIF(Einsatzplan!H:H,'Namen und Schichten'!$A10)</f>
        <v>0</v>
      </c>
      <c r="I10">
        <f>COUNTIF(Einsatzplan!I:I,'Namen und Schichten'!$A10)</f>
        <v>0</v>
      </c>
      <c r="J10">
        <f>COUNTIF(Einsatzplan!J:J,'Namen und Schichten'!$A10)</f>
        <v>0</v>
      </c>
      <c r="K10">
        <f>COUNTIF(Einsatzplan!K:K,'Namen und Schichten'!$A10)</f>
        <v>0</v>
      </c>
      <c r="L10">
        <f>COUNTIF(Einsatzplan!L:L,'Namen und Schichten'!$A10)</f>
        <v>0</v>
      </c>
      <c r="M10">
        <f>COUNTIF(Einsatzplan!M:M,'Namen und Schichten'!$A10)</f>
        <v>0</v>
      </c>
      <c r="N10">
        <f>COUNTIF(Einsatzplan!N:N,'Namen und Schichten'!$A10)</f>
        <v>0</v>
      </c>
      <c r="O10">
        <f>COUNTIF(Einsatzplan!O:O,'Namen und Schichten'!$A10)</f>
        <v>0</v>
      </c>
      <c r="P10">
        <f>COUNTIF(Einsatzplan!P:P,'Namen und Schichten'!$A10)</f>
        <v>0</v>
      </c>
      <c r="Q10">
        <f>COUNTIF(Einsatzplan!Q:Q,'Namen und Schichten'!$A10)</f>
        <v>0</v>
      </c>
      <c r="R10">
        <f>COUNTIF(Einsatzplan!R:R,'Namen und Schichten'!$A10)</f>
        <v>0</v>
      </c>
      <c r="S10">
        <f>COUNTIF(Einsatzplan!S:S,'Namen und Schichten'!$A10)</f>
        <v>0</v>
      </c>
      <c r="T10">
        <f t="shared" si="0"/>
        <v>0</v>
      </c>
    </row>
    <row r="11">
      <c r="A11" t="s">
        <v>83</v>
      </c>
      <c r="B11">
        <f>COUNTIF('Export für Check'!A:A,'Namen und Schichten'!A11)</f>
        <v>1</v>
      </c>
      <c r="C11">
        <f>COUNTIF(Einsatzplan!C:C,'Namen und Schichten'!$A11)</f>
        <v>0</v>
      </c>
      <c r="D11">
        <f>COUNTIF(Einsatzplan!D:D,'Namen und Schichten'!$A11)</f>
        <v>0</v>
      </c>
      <c r="E11">
        <f>COUNTIF(Einsatzplan!E:E,'Namen und Schichten'!$A11)</f>
        <v>0</v>
      </c>
      <c r="F11">
        <f>COUNTIF(Einsatzplan!F:F,'Namen und Schichten'!$A11)</f>
        <v>0</v>
      </c>
      <c r="G11">
        <f>COUNTIF(Einsatzplan!G:G,'Namen und Schichten'!$A11)</f>
        <v>0</v>
      </c>
      <c r="H11">
        <f>COUNTIF(Einsatzplan!H:H,'Namen und Schichten'!$A11)</f>
        <v>0</v>
      </c>
      <c r="I11">
        <f>COUNTIF(Einsatzplan!I:I,'Namen und Schichten'!$A11)</f>
        <v>0</v>
      </c>
      <c r="J11">
        <f>COUNTIF(Einsatzplan!J:J,'Namen und Schichten'!$A11)</f>
        <v>0</v>
      </c>
      <c r="K11">
        <f>COUNTIF(Einsatzplan!K:K,'Namen und Schichten'!$A11)</f>
        <v>0</v>
      </c>
      <c r="L11">
        <f>COUNTIF(Einsatzplan!L:L,'Namen und Schichten'!$A11)</f>
        <v>0</v>
      </c>
      <c r="M11">
        <f>COUNTIF(Einsatzplan!M:M,'Namen und Schichten'!$A11)</f>
        <v>0</v>
      </c>
      <c r="N11">
        <f>COUNTIF(Einsatzplan!N:N,'Namen und Schichten'!$A11)</f>
        <v>0</v>
      </c>
      <c r="O11">
        <f>COUNTIF(Einsatzplan!O:O,'Namen und Schichten'!$A11)</f>
        <v>0</v>
      </c>
      <c r="P11">
        <f>COUNTIF(Einsatzplan!P:P,'Namen und Schichten'!$A11)</f>
        <v>0</v>
      </c>
      <c r="Q11">
        <f>COUNTIF(Einsatzplan!Q:Q,'Namen und Schichten'!$A11)</f>
        <v>0</v>
      </c>
      <c r="R11">
        <f>COUNTIF(Einsatzplan!R:R,'Namen und Schichten'!$A11)</f>
        <v>0</v>
      </c>
      <c r="S11">
        <f>COUNTIF(Einsatzplan!S:S,'Namen und Schichten'!$A11)</f>
        <v>0</v>
      </c>
      <c r="T11">
        <f t="shared" si="0"/>
        <v>0</v>
      </c>
    </row>
    <row r="12">
      <c r="A12" t="s">
        <v>84</v>
      </c>
      <c r="B12">
        <f>COUNTIF('Export für Check'!A:A,'Namen und Schichten'!A12)</f>
        <v>1</v>
      </c>
      <c r="C12">
        <f>COUNTIF(Einsatzplan!C:C,'Namen und Schichten'!$A12)</f>
        <v>0</v>
      </c>
      <c r="D12">
        <f>COUNTIF(Einsatzplan!D:D,'Namen und Schichten'!$A12)</f>
        <v>0</v>
      </c>
      <c r="E12">
        <f>COUNTIF(Einsatzplan!E:E,'Namen und Schichten'!$A12)</f>
        <v>0</v>
      </c>
      <c r="F12">
        <f>COUNTIF(Einsatzplan!F:F,'Namen und Schichten'!$A12)</f>
        <v>0</v>
      </c>
      <c r="G12">
        <f>COUNTIF(Einsatzplan!G:G,'Namen und Schichten'!$A12)</f>
        <v>0</v>
      </c>
      <c r="H12">
        <f>COUNTIF(Einsatzplan!H:H,'Namen und Schichten'!$A12)</f>
        <v>0</v>
      </c>
      <c r="I12">
        <f>COUNTIF(Einsatzplan!I:I,'Namen und Schichten'!$A12)</f>
        <v>0</v>
      </c>
      <c r="J12">
        <f>COUNTIF(Einsatzplan!J:J,'Namen und Schichten'!$A12)</f>
        <v>0</v>
      </c>
      <c r="K12">
        <f>COUNTIF(Einsatzplan!K:K,'Namen und Schichten'!$A12)</f>
        <v>0</v>
      </c>
      <c r="L12">
        <f>COUNTIF(Einsatzplan!L:L,'Namen und Schichten'!$A12)</f>
        <v>0</v>
      </c>
      <c r="M12">
        <f>COUNTIF(Einsatzplan!M:M,'Namen und Schichten'!$A12)</f>
        <v>0</v>
      </c>
      <c r="N12">
        <f>COUNTIF(Einsatzplan!N:N,'Namen und Schichten'!$A12)</f>
        <v>0</v>
      </c>
      <c r="O12">
        <f>COUNTIF(Einsatzplan!O:O,'Namen und Schichten'!$A12)</f>
        <v>0</v>
      </c>
      <c r="P12">
        <f>COUNTIF(Einsatzplan!P:P,'Namen und Schichten'!$A12)</f>
        <v>0</v>
      </c>
      <c r="Q12">
        <f>COUNTIF(Einsatzplan!Q:Q,'Namen und Schichten'!$A12)</f>
        <v>0</v>
      </c>
      <c r="R12">
        <f>COUNTIF(Einsatzplan!R:R,'Namen und Schichten'!$A12)</f>
        <v>0</v>
      </c>
      <c r="S12">
        <f>COUNTIF(Einsatzplan!S:S,'Namen und Schichten'!$A12)</f>
        <v>0</v>
      </c>
      <c r="T12">
        <f t="shared" si="0"/>
        <v>0</v>
      </c>
    </row>
    <row r="13">
      <c r="A13" t="s">
        <v>85</v>
      </c>
      <c r="B13">
        <f>COUNTIF('Export für Check'!A:A,'Namen und Schichten'!A13)</f>
        <v>1</v>
      </c>
      <c r="C13">
        <f>COUNTIF(Einsatzplan!C:C,'Namen und Schichten'!$A13)</f>
        <v>0</v>
      </c>
      <c r="D13">
        <f>COUNTIF(Einsatzplan!D:D,'Namen und Schichten'!$A13)</f>
        <v>0</v>
      </c>
      <c r="E13">
        <f>COUNTIF(Einsatzplan!E:E,'Namen und Schichten'!$A13)</f>
        <v>0</v>
      </c>
      <c r="F13">
        <f>COUNTIF(Einsatzplan!F:F,'Namen und Schichten'!$A13)</f>
        <v>0</v>
      </c>
      <c r="G13">
        <f>COUNTIF(Einsatzplan!G:G,'Namen und Schichten'!$A13)</f>
        <v>0</v>
      </c>
      <c r="H13">
        <f>COUNTIF(Einsatzplan!H:H,'Namen und Schichten'!$A13)</f>
        <v>0</v>
      </c>
      <c r="I13">
        <f>COUNTIF(Einsatzplan!I:I,'Namen und Schichten'!$A13)</f>
        <v>0</v>
      </c>
      <c r="J13">
        <f>COUNTIF(Einsatzplan!J:J,'Namen und Schichten'!$A13)</f>
        <v>0</v>
      </c>
      <c r="K13">
        <f>COUNTIF(Einsatzplan!K:K,'Namen und Schichten'!$A13)</f>
        <v>0</v>
      </c>
      <c r="L13">
        <f>COUNTIF(Einsatzplan!L:L,'Namen und Schichten'!$A13)</f>
        <v>0</v>
      </c>
      <c r="M13">
        <f>COUNTIF(Einsatzplan!M:M,'Namen und Schichten'!$A13)</f>
        <v>0</v>
      </c>
      <c r="N13">
        <f>COUNTIF(Einsatzplan!N:N,'Namen und Schichten'!$A13)</f>
        <v>0</v>
      </c>
      <c r="O13">
        <f>COUNTIF(Einsatzplan!O:O,'Namen und Schichten'!$A13)</f>
        <v>0</v>
      </c>
      <c r="P13">
        <f>COUNTIF(Einsatzplan!P:P,'Namen und Schichten'!$A13)</f>
        <v>0</v>
      </c>
      <c r="Q13">
        <f>COUNTIF(Einsatzplan!Q:Q,'Namen und Schichten'!$A13)</f>
        <v>0</v>
      </c>
      <c r="R13">
        <f>COUNTIF(Einsatzplan!R:R,'Namen und Schichten'!$A13)</f>
        <v>0</v>
      </c>
      <c r="S13">
        <f>COUNTIF(Einsatzplan!S:S,'Namen und Schichten'!$A13)</f>
        <v>0</v>
      </c>
      <c r="T13">
        <f t="shared" si="0"/>
        <v>0</v>
      </c>
    </row>
    <row r="14">
      <c r="A14" t="s">
        <v>89</v>
      </c>
      <c r="B14">
        <f>COUNTIF('Export für Check'!A:A,'Namen und Schichten'!A14)</f>
        <v>1</v>
      </c>
      <c r="C14">
        <f>COUNTIF(Einsatzplan!C:C,'Namen und Schichten'!$A14)</f>
        <v>0</v>
      </c>
      <c r="D14">
        <f>COUNTIF(Einsatzplan!D:D,'Namen und Schichten'!$A14)</f>
        <v>0</v>
      </c>
      <c r="E14">
        <f>COUNTIF(Einsatzplan!E:E,'Namen und Schichten'!$A14)</f>
        <v>0</v>
      </c>
      <c r="F14">
        <f>COUNTIF(Einsatzplan!F:F,'Namen und Schichten'!$A14)</f>
        <v>0</v>
      </c>
      <c r="G14">
        <f>COUNTIF(Einsatzplan!G:G,'Namen und Schichten'!$A14)</f>
        <v>0</v>
      </c>
      <c r="H14">
        <f>COUNTIF(Einsatzplan!H:H,'Namen und Schichten'!$A14)</f>
        <v>0</v>
      </c>
      <c r="I14">
        <f>COUNTIF(Einsatzplan!I:I,'Namen und Schichten'!$A14)</f>
        <v>0</v>
      </c>
      <c r="J14">
        <f>COUNTIF(Einsatzplan!J:J,'Namen und Schichten'!$A14)</f>
        <v>0</v>
      </c>
      <c r="K14">
        <f>COUNTIF(Einsatzplan!K:K,'Namen und Schichten'!$A14)</f>
        <v>0</v>
      </c>
      <c r="L14">
        <f>COUNTIF(Einsatzplan!L:L,'Namen und Schichten'!$A14)</f>
        <v>0</v>
      </c>
      <c r="M14">
        <f>COUNTIF(Einsatzplan!M:M,'Namen und Schichten'!$A14)</f>
        <v>0</v>
      </c>
      <c r="N14">
        <f>COUNTIF(Einsatzplan!N:N,'Namen und Schichten'!$A14)</f>
        <v>0</v>
      </c>
      <c r="O14">
        <f>COUNTIF(Einsatzplan!O:O,'Namen und Schichten'!$A14)</f>
        <v>0</v>
      </c>
      <c r="P14">
        <f>COUNTIF(Einsatzplan!P:P,'Namen und Schichten'!$A14)</f>
        <v>0</v>
      </c>
      <c r="Q14">
        <f>COUNTIF(Einsatzplan!Q:Q,'Namen und Schichten'!$A14)</f>
        <v>0</v>
      </c>
      <c r="R14">
        <f>COUNTIF(Einsatzplan!R:R,'Namen und Schichten'!$A14)</f>
        <v>0</v>
      </c>
      <c r="S14">
        <f>COUNTIF(Einsatzplan!S:S,'Namen und Schichten'!$A14)</f>
        <v>0</v>
      </c>
      <c r="T14">
        <f t="shared" si="0"/>
        <v>0</v>
      </c>
    </row>
    <row r="15">
      <c r="A15" t="s">
        <v>90</v>
      </c>
      <c r="B15">
        <f>COUNTIF('Export für Check'!A:A,'Namen und Schichten'!A15)</f>
        <v>1</v>
      </c>
      <c r="C15">
        <f>COUNTIF(Einsatzplan!C:C,'Namen und Schichten'!$A15)</f>
        <v>0</v>
      </c>
      <c r="D15">
        <f>COUNTIF(Einsatzplan!D:D,'Namen und Schichten'!$A15)</f>
        <v>0</v>
      </c>
      <c r="E15">
        <f>COUNTIF(Einsatzplan!E:E,'Namen und Schichten'!$A15)</f>
        <v>0</v>
      </c>
      <c r="F15">
        <f>COUNTIF(Einsatzplan!F:F,'Namen und Schichten'!$A15)</f>
        <v>0</v>
      </c>
      <c r="G15">
        <f>COUNTIF(Einsatzplan!G:G,'Namen und Schichten'!$A15)</f>
        <v>0</v>
      </c>
      <c r="H15">
        <f>COUNTIF(Einsatzplan!H:H,'Namen und Schichten'!$A15)</f>
        <v>0</v>
      </c>
      <c r="I15">
        <f>COUNTIF(Einsatzplan!I:I,'Namen und Schichten'!$A15)</f>
        <v>0</v>
      </c>
      <c r="J15">
        <f>COUNTIF(Einsatzplan!J:J,'Namen und Schichten'!$A15)</f>
        <v>0</v>
      </c>
      <c r="K15">
        <f>COUNTIF(Einsatzplan!K:K,'Namen und Schichten'!$A15)</f>
        <v>0</v>
      </c>
      <c r="L15">
        <f>COUNTIF(Einsatzplan!L:L,'Namen und Schichten'!$A15)</f>
        <v>0</v>
      </c>
      <c r="M15">
        <f>COUNTIF(Einsatzplan!M:M,'Namen und Schichten'!$A15)</f>
        <v>0</v>
      </c>
      <c r="N15">
        <f>COUNTIF(Einsatzplan!N:N,'Namen und Schichten'!$A15)</f>
        <v>0</v>
      </c>
      <c r="O15">
        <f>COUNTIF(Einsatzplan!O:O,'Namen und Schichten'!$A15)</f>
        <v>0</v>
      </c>
      <c r="P15">
        <f>COUNTIF(Einsatzplan!P:P,'Namen und Schichten'!$A15)</f>
        <v>0</v>
      </c>
      <c r="Q15">
        <f>COUNTIF(Einsatzplan!Q:Q,'Namen und Schichten'!$A15)</f>
        <v>0</v>
      </c>
      <c r="R15">
        <f>COUNTIF(Einsatzplan!R:R,'Namen und Schichten'!$A15)</f>
        <v>0</v>
      </c>
      <c r="S15">
        <f>COUNTIF(Einsatzplan!S:S,'Namen und Schichten'!$A15)</f>
        <v>0</v>
      </c>
      <c r="T15">
        <f t="shared" si="0"/>
        <v>0</v>
      </c>
    </row>
    <row r="16">
      <c r="A16" t="s">
        <v>91</v>
      </c>
      <c r="B16">
        <f>COUNTIF('Export für Check'!A:A,'Namen und Schichten'!A16)</f>
        <v>1</v>
      </c>
      <c r="C16">
        <f>COUNTIF(Einsatzplan!C:C,'Namen und Schichten'!$A16)</f>
        <v>0</v>
      </c>
      <c r="D16">
        <f>COUNTIF(Einsatzplan!D:D,'Namen und Schichten'!$A16)</f>
        <v>0</v>
      </c>
      <c r="E16">
        <f>COUNTIF(Einsatzplan!E:E,'Namen und Schichten'!$A16)</f>
        <v>0</v>
      </c>
      <c r="F16">
        <f>COUNTIF(Einsatzplan!F:F,'Namen und Schichten'!$A16)</f>
        <v>0</v>
      </c>
      <c r="G16">
        <f>COUNTIF(Einsatzplan!G:G,'Namen und Schichten'!$A16)</f>
        <v>0</v>
      </c>
      <c r="H16">
        <f>COUNTIF(Einsatzplan!H:H,'Namen und Schichten'!$A16)</f>
        <v>0</v>
      </c>
      <c r="I16">
        <f>COUNTIF(Einsatzplan!I:I,'Namen und Schichten'!$A16)</f>
        <v>0</v>
      </c>
      <c r="J16">
        <f>COUNTIF(Einsatzplan!J:J,'Namen und Schichten'!$A16)</f>
        <v>0</v>
      </c>
      <c r="K16">
        <f>COUNTIF(Einsatzplan!K:K,'Namen und Schichten'!$A16)</f>
        <v>0</v>
      </c>
      <c r="L16">
        <f>COUNTIF(Einsatzplan!L:L,'Namen und Schichten'!$A16)</f>
        <v>0</v>
      </c>
      <c r="M16">
        <f>COUNTIF(Einsatzplan!M:M,'Namen und Schichten'!$A16)</f>
        <v>0</v>
      </c>
      <c r="N16">
        <f>COUNTIF(Einsatzplan!N:N,'Namen und Schichten'!$A16)</f>
        <v>0</v>
      </c>
      <c r="O16">
        <f>COUNTIF(Einsatzplan!O:O,'Namen und Schichten'!$A16)</f>
        <v>0</v>
      </c>
      <c r="P16">
        <f>COUNTIF(Einsatzplan!P:P,'Namen und Schichten'!$A16)</f>
        <v>0</v>
      </c>
      <c r="Q16">
        <f>COUNTIF(Einsatzplan!Q:Q,'Namen und Schichten'!$A16)</f>
        <v>0</v>
      </c>
      <c r="R16">
        <f>COUNTIF(Einsatzplan!R:R,'Namen und Schichten'!$A16)</f>
        <v>0</v>
      </c>
      <c r="S16">
        <f>COUNTIF(Einsatzplan!S:S,'Namen und Schichten'!$A16)</f>
        <v>0</v>
      </c>
      <c r="T16">
        <f t="shared" si="0"/>
        <v>0</v>
      </c>
    </row>
    <row r="17">
      <c r="A17" t="s">
        <v>92</v>
      </c>
      <c r="B17">
        <f>COUNTIF('Export für Check'!A:A,'Namen und Schichten'!A17)</f>
        <v>1</v>
      </c>
      <c r="C17">
        <f>COUNTIF(Einsatzplan!C:C,'Namen und Schichten'!$A17)</f>
        <v>0</v>
      </c>
      <c r="D17">
        <f>COUNTIF(Einsatzplan!D:D,'Namen und Schichten'!$A17)</f>
        <v>0</v>
      </c>
      <c r="E17">
        <f>COUNTIF(Einsatzplan!E:E,'Namen und Schichten'!$A17)</f>
        <v>0</v>
      </c>
      <c r="F17">
        <f>COUNTIF(Einsatzplan!F:F,'Namen und Schichten'!$A17)</f>
        <v>0</v>
      </c>
      <c r="G17">
        <f>COUNTIF(Einsatzplan!G:G,'Namen und Schichten'!$A17)</f>
        <v>0</v>
      </c>
      <c r="H17">
        <f>COUNTIF(Einsatzplan!H:H,'Namen und Schichten'!$A17)</f>
        <v>0</v>
      </c>
      <c r="I17">
        <f>COUNTIF(Einsatzplan!I:I,'Namen und Schichten'!$A17)</f>
        <v>0</v>
      </c>
      <c r="J17">
        <f>COUNTIF(Einsatzplan!J:J,'Namen und Schichten'!$A17)</f>
        <v>0</v>
      </c>
      <c r="K17">
        <f>COUNTIF(Einsatzplan!K:K,'Namen und Schichten'!$A17)</f>
        <v>0</v>
      </c>
      <c r="L17">
        <f>COUNTIF(Einsatzplan!L:L,'Namen und Schichten'!$A17)</f>
        <v>0</v>
      </c>
      <c r="M17">
        <f>COUNTIF(Einsatzplan!M:M,'Namen und Schichten'!$A17)</f>
        <v>0</v>
      </c>
      <c r="N17">
        <f>COUNTIF(Einsatzplan!N:N,'Namen und Schichten'!$A17)</f>
        <v>0</v>
      </c>
      <c r="O17">
        <f>COUNTIF(Einsatzplan!O:O,'Namen und Schichten'!$A17)</f>
        <v>0</v>
      </c>
      <c r="P17">
        <f>COUNTIF(Einsatzplan!P:P,'Namen und Schichten'!$A17)</f>
        <v>0</v>
      </c>
      <c r="Q17">
        <f>COUNTIF(Einsatzplan!Q:Q,'Namen und Schichten'!$A17)</f>
        <v>0</v>
      </c>
      <c r="R17">
        <f>COUNTIF(Einsatzplan!R:R,'Namen und Schichten'!$A17)</f>
        <v>0</v>
      </c>
      <c r="S17">
        <f>COUNTIF(Einsatzplan!S:S,'Namen und Schichten'!$A17)</f>
        <v>0</v>
      </c>
      <c r="T17">
        <f t="shared" si="0"/>
        <v>0</v>
      </c>
    </row>
    <row r="18">
      <c r="A18" t="s">
        <v>93</v>
      </c>
      <c r="B18">
        <f>COUNTIF('Export für Check'!A:A,'Namen und Schichten'!A18)</f>
        <v>1</v>
      </c>
      <c r="C18">
        <f>COUNTIF(Einsatzplan!C:C,'Namen und Schichten'!$A18)</f>
        <v>0</v>
      </c>
      <c r="D18">
        <f>COUNTIF(Einsatzplan!D:D,'Namen und Schichten'!$A18)</f>
        <v>0</v>
      </c>
      <c r="E18">
        <f>COUNTIF(Einsatzplan!E:E,'Namen und Schichten'!$A18)</f>
        <v>0</v>
      </c>
      <c r="F18">
        <f>COUNTIF(Einsatzplan!F:F,'Namen und Schichten'!$A18)</f>
        <v>0</v>
      </c>
      <c r="G18">
        <f>COUNTIF(Einsatzplan!G:G,'Namen und Schichten'!$A18)</f>
        <v>0</v>
      </c>
      <c r="H18">
        <f>COUNTIF(Einsatzplan!H:H,'Namen und Schichten'!$A18)</f>
        <v>0</v>
      </c>
      <c r="I18">
        <f>COUNTIF(Einsatzplan!I:I,'Namen und Schichten'!$A18)</f>
        <v>0</v>
      </c>
      <c r="J18">
        <f>COUNTIF(Einsatzplan!J:J,'Namen und Schichten'!$A18)</f>
        <v>0</v>
      </c>
      <c r="K18">
        <f>COUNTIF(Einsatzplan!K:K,'Namen und Schichten'!$A18)</f>
        <v>0</v>
      </c>
      <c r="L18">
        <f>COUNTIF(Einsatzplan!L:L,'Namen und Schichten'!$A18)</f>
        <v>0</v>
      </c>
      <c r="M18">
        <f>COUNTIF(Einsatzplan!M:M,'Namen und Schichten'!$A18)</f>
        <v>0</v>
      </c>
      <c r="N18">
        <f>COUNTIF(Einsatzplan!N:N,'Namen und Schichten'!$A18)</f>
        <v>0</v>
      </c>
      <c r="O18">
        <f>COUNTIF(Einsatzplan!O:O,'Namen und Schichten'!$A18)</f>
        <v>0</v>
      </c>
      <c r="P18">
        <f>COUNTIF(Einsatzplan!P:P,'Namen und Schichten'!$A18)</f>
        <v>0</v>
      </c>
      <c r="Q18">
        <f>COUNTIF(Einsatzplan!Q:Q,'Namen und Schichten'!$A18)</f>
        <v>0</v>
      </c>
      <c r="R18">
        <f>COUNTIF(Einsatzplan!R:R,'Namen und Schichten'!$A18)</f>
        <v>0</v>
      </c>
      <c r="S18">
        <f>COUNTIF(Einsatzplan!S:S,'Namen und Schichten'!$A18)</f>
        <v>0</v>
      </c>
      <c r="T18">
        <f>SUM(C18:S18)</f>
        <v>0</v>
      </c>
    </row>
    <row r="19">
      <c r="A19" t="s">
        <v>94</v>
      </c>
      <c r="B19">
        <f>COUNTIF('Export für Check'!A:A,'Namen und Schichten'!A19)</f>
        <v>1</v>
      </c>
      <c r="C19">
        <f>COUNTIF(Einsatzplan!C:C,'Namen und Schichten'!$A19)</f>
        <v>0</v>
      </c>
      <c r="D19">
        <f>COUNTIF(Einsatzplan!D:D,'Namen und Schichten'!$A19)</f>
        <v>0</v>
      </c>
      <c r="E19">
        <f>COUNTIF(Einsatzplan!E:E,'Namen und Schichten'!$A19)</f>
        <v>0</v>
      </c>
      <c r="F19">
        <f>COUNTIF(Einsatzplan!F:F,'Namen und Schichten'!$A19)</f>
        <v>0</v>
      </c>
      <c r="G19">
        <f>COUNTIF(Einsatzplan!G:G,'Namen und Schichten'!$A19)</f>
        <v>0</v>
      </c>
      <c r="H19">
        <f>COUNTIF(Einsatzplan!H:H,'Namen und Schichten'!$A19)</f>
        <v>0</v>
      </c>
      <c r="I19">
        <f>COUNTIF(Einsatzplan!I:I,'Namen und Schichten'!$A19)</f>
        <v>0</v>
      </c>
      <c r="J19">
        <f>COUNTIF(Einsatzplan!J:J,'Namen und Schichten'!$A19)</f>
        <v>0</v>
      </c>
      <c r="K19">
        <f>COUNTIF(Einsatzplan!K:K,'Namen und Schichten'!$A19)</f>
        <v>0</v>
      </c>
      <c r="L19">
        <f>COUNTIF(Einsatzplan!L:L,'Namen und Schichten'!$A19)</f>
        <v>0</v>
      </c>
      <c r="M19">
        <f>COUNTIF(Einsatzplan!M:M,'Namen und Schichten'!$A19)</f>
        <v>0</v>
      </c>
      <c r="N19">
        <f>COUNTIF(Einsatzplan!N:N,'Namen und Schichten'!$A19)</f>
        <v>0</v>
      </c>
      <c r="O19">
        <f>COUNTIF(Einsatzplan!O:O,'Namen und Schichten'!$A19)</f>
        <v>0</v>
      </c>
      <c r="P19">
        <f>COUNTIF(Einsatzplan!P:P,'Namen und Schichten'!$A19)</f>
        <v>0</v>
      </c>
      <c r="Q19">
        <f>COUNTIF(Einsatzplan!Q:Q,'Namen und Schichten'!$A19)</f>
        <v>0</v>
      </c>
      <c r="R19">
        <f>COUNTIF(Einsatzplan!R:R,'Namen und Schichten'!$A19)</f>
        <v>0</v>
      </c>
      <c r="S19">
        <f>COUNTIF(Einsatzplan!S:S,'Namen und Schichten'!$A19)</f>
        <v>0</v>
      </c>
      <c r="T19">
        <f t="shared" si="0"/>
        <v>0</v>
      </c>
    </row>
    <row r="20">
      <c r="A20" t="s">
        <v>96</v>
      </c>
      <c r="B20">
        <f>COUNTIF('Export für Check'!A:A,'Namen und Schichten'!A20)</f>
        <v>1</v>
      </c>
      <c r="C20">
        <f>COUNTIF(Einsatzplan!C:C,'Namen und Schichten'!$A20)</f>
        <v>0</v>
      </c>
      <c r="D20">
        <f>COUNTIF(Einsatzplan!D:D,'Namen und Schichten'!$A20)</f>
        <v>0</v>
      </c>
      <c r="E20">
        <f>COUNTIF(Einsatzplan!E:E,'Namen und Schichten'!$A20)</f>
        <v>0</v>
      </c>
      <c r="F20">
        <f>COUNTIF(Einsatzplan!F:F,'Namen und Schichten'!$A20)</f>
        <v>0</v>
      </c>
      <c r="G20">
        <f>COUNTIF(Einsatzplan!G:G,'Namen und Schichten'!$A20)</f>
        <v>0</v>
      </c>
      <c r="H20">
        <f>COUNTIF(Einsatzplan!H:H,'Namen und Schichten'!$A20)</f>
        <v>0</v>
      </c>
      <c r="I20">
        <f>COUNTIF(Einsatzplan!I:I,'Namen und Schichten'!$A20)</f>
        <v>0</v>
      </c>
      <c r="J20">
        <f>COUNTIF(Einsatzplan!J:J,'Namen und Schichten'!$A20)</f>
        <v>0</v>
      </c>
      <c r="K20">
        <f>COUNTIF(Einsatzplan!K:K,'Namen und Schichten'!$A20)</f>
        <v>0</v>
      </c>
      <c r="L20">
        <f>COUNTIF(Einsatzplan!L:L,'Namen und Schichten'!$A20)</f>
        <v>0</v>
      </c>
      <c r="M20">
        <f>COUNTIF(Einsatzplan!M:M,'Namen und Schichten'!$A20)</f>
        <v>0</v>
      </c>
      <c r="N20">
        <f>COUNTIF(Einsatzplan!N:N,'Namen und Schichten'!$A20)</f>
        <v>0</v>
      </c>
      <c r="O20">
        <f>COUNTIF(Einsatzplan!O:O,'Namen und Schichten'!$A20)</f>
        <v>0</v>
      </c>
      <c r="P20">
        <f>COUNTIF(Einsatzplan!P:P,'Namen und Schichten'!$A20)</f>
        <v>0</v>
      </c>
      <c r="Q20">
        <f>COUNTIF(Einsatzplan!Q:Q,'Namen und Schichten'!$A20)</f>
        <v>0</v>
      </c>
      <c r="R20">
        <f>COUNTIF(Einsatzplan!R:R,'Namen und Schichten'!$A20)</f>
        <v>0</v>
      </c>
      <c r="S20">
        <f>COUNTIF(Einsatzplan!S:S,'Namen und Schichten'!$A20)</f>
        <v>0</v>
      </c>
      <c r="T20">
        <f t="shared" si="0"/>
        <v>0</v>
      </c>
    </row>
    <row r="21">
      <c r="A21" t="s">
        <v>97</v>
      </c>
      <c r="B21">
        <f>COUNTIF('Export für Check'!A:A,'Namen und Schichten'!A21)</f>
        <v>1</v>
      </c>
      <c r="C21">
        <f>COUNTIF(Einsatzplan!C:C,'Namen und Schichten'!$A21)</f>
        <v>0</v>
      </c>
      <c r="D21">
        <f>COUNTIF(Einsatzplan!D:D,'Namen und Schichten'!$A21)</f>
        <v>0</v>
      </c>
      <c r="E21">
        <f>COUNTIF(Einsatzplan!E:E,'Namen und Schichten'!$A21)</f>
        <v>0</v>
      </c>
      <c r="F21">
        <f>COUNTIF(Einsatzplan!F:F,'Namen und Schichten'!$A21)</f>
        <v>0</v>
      </c>
      <c r="G21">
        <f>COUNTIF(Einsatzplan!G:G,'Namen und Schichten'!$A21)</f>
        <v>0</v>
      </c>
      <c r="H21">
        <f>COUNTIF(Einsatzplan!H:H,'Namen und Schichten'!$A21)</f>
        <v>0</v>
      </c>
      <c r="I21">
        <f>COUNTIF(Einsatzplan!I:I,'Namen und Schichten'!$A21)</f>
        <v>0</v>
      </c>
      <c r="J21">
        <f>COUNTIF(Einsatzplan!J:J,'Namen und Schichten'!$A21)</f>
        <v>0</v>
      </c>
      <c r="K21">
        <f>COUNTIF(Einsatzplan!K:K,'Namen und Schichten'!$A21)</f>
        <v>0</v>
      </c>
      <c r="L21">
        <f>COUNTIF(Einsatzplan!L:L,'Namen und Schichten'!$A21)</f>
        <v>0</v>
      </c>
      <c r="M21">
        <f>COUNTIF(Einsatzplan!M:M,'Namen und Schichten'!$A21)</f>
        <v>0</v>
      </c>
      <c r="N21">
        <f>COUNTIF(Einsatzplan!N:N,'Namen und Schichten'!$A21)</f>
        <v>0</v>
      </c>
      <c r="O21">
        <f>COUNTIF(Einsatzplan!O:O,'Namen und Schichten'!$A21)</f>
        <v>0</v>
      </c>
      <c r="P21">
        <f>COUNTIF(Einsatzplan!P:P,'Namen und Schichten'!$A21)</f>
        <v>0</v>
      </c>
      <c r="Q21">
        <f>COUNTIF(Einsatzplan!Q:Q,'Namen und Schichten'!$A21)</f>
        <v>0</v>
      </c>
      <c r="R21">
        <f>COUNTIF(Einsatzplan!R:R,'Namen und Schichten'!$A21)</f>
        <v>0</v>
      </c>
      <c r="S21">
        <f>COUNTIF(Einsatzplan!S:S,'Namen und Schichten'!$A21)</f>
        <v>0</v>
      </c>
      <c r="T21">
        <f t="shared" si="0"/>
        <v>0</v>
      </c>
    </row>
    <row r="22">
      <c r="A22" t="s">
        <v>98</v>
      </c>
      <c r="B22">
        <f>COUNTIF('Export für Check'!A:A,'Namen und Schichten'!A22)</f>
        <v>1</v>
      </c>
      <c r="C22">
        <f>COUNTIF(Einsatzplan!C:C,'Namen und Schichten'!$A22)</f>
        <v>0</v>
      </c>
      <c r="D22">
        <f>COUNTIF(Einsatzplan!D:D,'Namen und Schichten'!$A22)</f>
        <v>0</v>
      </c>
      <c r="E22">
        <f>COUNTIF(Einsatzplan!E:E,'Namen und Schichten'!$A22)</f>
        <v>0</v>
      </c>
      <c r="F22">
        <f>COUNTIF(Einsatzplan!F:F,'Namen und Schichten'!$A22)</f>
        <v>0</v>
      </c>
      <c r="G22">
        <f>COUNTIF(Einsatzplan!G:G,'Namen und Schichten'!$A22)</f>
        <v>0</v>
      </c>
      <c r="H22">
        <f>COUNTIF(Einsatzplan!H:H,'Namen und Schichten'!$A22)</f>
        <v>0</v>
      </c>
      <c r="I22">
        <f>COUNTIF(Einsatzplan!I:I,'Namen und Schichten'!$A22)</f>
        <v>0</v>
      </c>
      <c r="J22">
        <f>COUNTIF(Einsatzplan!J:J,'Namen und Schichten'!$A22)</f>
        <v>0</v>
      </c>
      <c r="K22">
        <f>COUNTIF(Einsatzplan!K:K,'Namen und Schichten'!$A22)</f>
        <v>0</v>
      </c>
      <c r="L22">
        <f>COUNTIF(Einsatzplan!L:L,'Namen und Schichten'!$A22)</f>
        <v>0</v>
      </c>
      <c r="M22">
        <f>COUNTIF(Einsatzplan!M:M,'Namen und Schichten'!$A22)</f>
        <v>0</v>
      </c>
      <c r="N22">
        <f>COUNTIF(Einsatzplan!N:N,'Namen und Schichten'!$A22)</f>
        <v>0</v>
      </c>
      <c r="O22">
        <f>COUNTIF(Einsatzplan!O:O,'Namen und Schichten'!$A22)</f>
        <v>0</v>
      </c>
      <c r="P22">
        <f>COUNTIF(Einsatzplan!P:P,'Namen und Schichten'!$A22)</f>
        <v>0</v>
      </c>
      <c r="Q22">
        <f>COUNTIF(Einsatzplan!Q:Q,'Namen und Schichten'!$A22)</f>
        <v>0</v>
      </c>
      <c r="R22">
        <f>COUNTIF(Einsatzplan!R:R,'Namen und Schichten'!$A22)</f>
        <v>0</v>
      </c>
      <c r="S22">
        <f>COUNTIF(Einsatzplan!S:S,'Namen und Schichten'!$A22)</f>
        <v>0</v>
      </c>
      <c r="T22">
        <f t="shared" si="0"/>
        <v>0</v>
      </c>
    </row>
    <row r="23">
      <c r="A23" t="s">
        <v>99</v>
      </c>
      <c r="B23">
        <f>COUNTIF('Export für Check'!A:A,'Namen und Schichten'!A23)</f>
        <v>1</v>
      </c>
      <c r="C23">
        <f>COUNTIF(Einsatzplan!C:C,'Namen und Schichten'!$A23)</f>
        <v>0</v>
      </c>
      <c r="D23">
        <f>COUNTIF(Einsatzplan!D:D,'Namen und Schichten'!$A23)</f>
        <v>0</v>
      </c>
      <c r="E23">
        <f>COUNTIF(Einsatzplan!E:E,'Namen und Schichten'!$A23)</f>
        <v>0</v>
      </c>
      <c r="F23">
        <f>COUNTIF(Einsatzplan!F:F,'Namen und Schichten'!$A23)</f>
        <v>0</v>
      </c>
      <c r="G23">
        <f>COUNTIF(Einsatzplan!G:G,'Namen und Schichten'!$A23)</f>
        <v>0</v>
      </c>
      <c r="H23">
        <f>COUNTIF(Einsatzplan!H:H,'Namen und Schichten'!$A23)</f>
        <v>0</v>
      </c>
      <c r="I23">
        <f>COUNTIF(Einsatzplan!I:I,'Namen und Schichten'!$A23)</f>
        <v>0</v>
      </c>
      <c r="J23">
        <f>COUNTIF(Einsatzplan!J:J,'Namen und Schichten'!$A23)</f>
        <v>0</v>
      </c>
      <c r="K23">
        <f>COUNTIF(Einsatzplan!K:K,'Namen und Schichten'!$A23)</f>
        <v>0</v>
      </c>
      <c r="L23">
        <f>COUNTIF(Einsatzplan!L:L,'Namen und Schichten'!$A23)</f>
        <v>0</v>
      </c>
      <c r="M23">
        <f>COUNTIF(Einsatzplan!M:M,'Namen und Schichten'!$A23)</f>
        <v>0</v>
      </c>
      <c r="N23">
        <f>COUNTIF(Einsatzplan!N:N,'Namen und Schichten'!$A23)</f>
        <v>0</v>
      </c>
      <c r="O23">
        <f>COUNTIF(Einsatzplan!O:O,'Namen und Schichten'!$A23)</f>
        <v>0</v>
      </c>
      <c r="P23">
        <f>COUNTIF(Einsatzplan!P:P,'Namen und Schichten'!$A23)</f>
        <v>0</v>
      </c>
      <c r="Q23">
        <f>COUNTIF(Einsatzplan!Q:Q,'Namen und Schichten'!$A23)</f>
        <v>0</v>
      </c>
      <c r="R23">
        <f>COUNTIF(Einsatzplan!R:R,'Namen und Schichten'!$A23)</f>
        <v>0</v>
      </c>
      <c r="S23">
        <f>COUNTIF(Einsatzplan!S:S,'Namen und Schichten'!$A23)</f>
        <v>0</v>
      </c>
      <c r="T23">
        <f t="shared" si="0"/>
        <v>0</v>
      </c>
    </row>
    <row r="24">
      <c r="A24" t="s">
        <v>100</v>
      </c>
      <c r="B24">
        <f>COUNTIF('Export für Check'!A:A,'Namen und Schichten'!A24)</f>
        <v>1</v>
      </c>
      <c r="C24">
        <f>COUNTIF(Einsatzplan!C:C,'Namen und Schichten'!$A24)</f>
        <v>0</v>
      </c>
      <c r="D24">
        <f>COUNTIF(Einsatzplan!D:D,'Namen und Schichten'!$A24)</f>
        <v>0</v>
      </c>
      <c r="E24">
        <f>COUNTIF(Einsatzplan!E:E,'Namen und Schichten'!$A24)</f>
        <v>0</v>
      </c>
      <c r="F24">
        <f>COUNTIF(Einsatzplan!F:F,'Namen und Schichten'!$A24)</f>
        <v>0</v>
      </c>
      <c r="G24">
        <f>COUNTIF(Einsatzplan!G:G,'Namen und Schichten'!$A24)</f>
        <v>0</v>
      </c>
      <c r="H24">
        <f>COUNTIF(Einsatzplan!H:H,'Namen und Schichten'!$A24)</f>
        <v>0</v>
      </c>
      <c r="I24">
        <f>COUNTIF(Einsatzplan!I:I,'Namen und Schichten'!$A24)</f>
        <v>0</v>
      </c>
      <c r="J24">
        <f>COUNTIF(Einsatzplan!J:J,'Namen und Schichten'!$A24)</f>
        <v>0</v>
      </c>
      <c r="K24">
        <f>COUNTIF(Einsatzplan!K:K,'Namen und Schichten'!$A24)</f>
        <v>0</v>
      </c>
      <c r="L24">
        <f>COUNTIF(Einsatzplan!L:L,'Namen und Schichten'!$A24)</f>
        <v>0</v>
      </c>
      <c r="M24">
        <f>COUNTIF(Einsatzplan!M:M,'Namen und Schichten'!$A24)</f>
        <v>0</v>
      </c>
      <c r="N24">
        <f>COUNTIF(Einsatzplan!N:N,'Namen und Schichten'!$A24)</f>
        <v>0</v>
      </c>
      <c r="O24">
        <f>COUNTIF(Einsatzplan!O:O,'Namen und Schichten'!$A24)</f>
        <v>0</v>
      </c>
      <c r="P24">
        <f>COUNTIF(Einsatzplan!P:P,'Namen und Schichten'!$A24)</f>
        <v>0</v>
      </c>
      <c r="Q24">
        <f>COUNTIF(Einsatzplan!Q:Q,'Namen und Schichten'!$A24)</f>
        <v>0</v>
      </c>
      <c r="R24">
        <f>COUNTIF(Einsatzplan!R:R,'Namen und Schichten'!$A24)</f>
        <v>0</v>
      </c>
      <c r="S24">
        <f>COUNTIF(Einsatzplan!S:S,'Namen und Schichten'!$A24)</f>
        <v>0</v>
      </c>
      <c r="T24">
        <f t="shared" si="0"/>
        <v>0</v>
      </c>
    </row>
    <row r="25">
      <c r="A25" t="s">
        <v>101</v>
      </c>
      <c r="B25">
        <f>COUNTIF('Export für Check'!A:A,'Namen und Schichten'!A25)</f>
        <v>1</v>
      </c>
      <c r="C25">
        <f>COUNTIF(Einsatzplan!C:C,'Namen und Schichten'!$A25)</f>
        <v>0</v>
      </c>
      <c r="D25">
        <f>COUNTIF(Einsatzplan!D:D,'Namen und Schichten'!$A25)</f>
        <v>0</v>
      </c>
      <c r="E25">
        <f>COUNTIF(Einsatzplan!E:E,'Namen und Schichten'!$A25)</f>
        <v>0</v>
      </c>
      <c r="F25">
        <f>COUNTIF(Einsatzplan!F:F,'Namen und Schichten'!$A25)</f>
        <v>0</v>
      </c>
      <c r="G25">
        <f>COUNTIF(Einsatzplan!G:G,'Namen und Schichten'!$A25)</f>
        <v>0</v>
      </c>
      <c r="H25">
        <f>COUNTIF(Einsatzplan!H:H,'Namen und Schichten'!$A25)</f>
        <v>0</v>
      </c>
      <c r="I25">
        <f>COUNTIF(Einsatzplan!I:I,'Namen und Schichten'!$A25)</f>
        <v>0</v>
      </c>
      <c r="J25">
        <f>COUNTIF(Einsatzplan!J:J,'Namen und Schichten'!$A25)</f>
        <v>0</v>
      </c>
      <c r="K25">
        <f>COUNTIF(Einsatzplan!K:K,'Namen und Schichten'!$A25)</f>
        <v>0</v>
      </c>
      <c r="L25">
        <f>COUNTIF(Einsatzplan!L:L,'Namen und Schichten'!$A25)</f>
        <v>0</v>
      </c>
      <c r="M25">
        <f>COUNTIF(Einsatzplan!M:M,'Namen und Schichten'!$A25)</f>
        <v>0</v>
      </c>
      <c r="N25">
        <f>COUNTIF(Einsatzplan!N:N,'Namen und Schichten'!$A25)</f>
        <v>0</v>
      </c>
      <c r="O25">
        <f>COUNTIF(Einsatzplan!O:O,'Namen und Schichten'!$A25)</f>
        <v>0</v>
      </c>
      <c r="P25">
        <f>COUNTIF(Einsatzplan!P:P,'Namen und Schichten'!$A25)</f>
        <v>0</v>
      </c>
      <c r="Q25">
        <f>COUNTIF(Einsatzplan!Q:Q,'Namen und Schichten'!$A25)</f>
        <v>0</v>
      </c>
      <c r="R25">
        <f>COUNTIF(Einsatzplan!R:R,'Namen und Schichten'!$A25)</f>
        <v>0</v>
      </c>
      <c r="S25">
        <f>COUNTIF(Einsatzplan!S:S,'Namen und Schichten'!$A25)</f>
        <v>0</v>
      </c>
      <c r="T25">
        <f t="shared" si="0"/>
        <v>0</v>
      </c>
    </row>
    <row r="26">
      <c r="A26" t="s">
        <v>102</v>
      </c>
      <c r="B26">
        <f>COUNTIF('Export für Check'!A:A,'Namen und Schichten'!A26)</f>
        <v>1</v>
      </c>
      <c r="C26">
        <f>COUNTIF(Einsatzplan!C:C,'Namen und Schichten'!$A26)</f>
        <v>0</v>
      </c>
      <c r="D26">
        <f>COUNTIF(Einsatzplan!D:D,'Namen und Schichten'!$A26)</f>
        <v>0</v>
      </c>
      <c r="E26">
        <f>COUNTIF(Einsatzplan!E:E,'Namen und Schichten'!$A26)</f>
        <v>0</v>
      </c>
      <c r="F26">
        <f>COUNTIF(Einsatzplan!F:F,'Namen und Schichten'!$A26)</f>
        <v>0</v>
      </c>
      <c r="G26">
        <f>COUNTIF(Einsatzplan!G:G,'Namen und Schichten'!$A26)</f>
        <v>0</v>
      </c>
      <c r="H26">
        <f>COUNTIF(Einsatzplan!H:H,'Namen und Schichten'!$A26)</f>
        <v>0</v>
      </c>
      <c r="I26">
        <f>COUNTIF(Einsatzplan!I:I,'Namen und Schichten'!$A26)</f>
        <v>0</v>
      </c>
      <c r="J26">
        <f>COUNTIF(Einsatzplan!J:J,'Namen und Schichten'!$A26)</f>
        <v>0</v>
      </c>
      <c r="K26">
        <f>COUNTIF(Einsatzplan!K:K,'Namen und Schichten'!$A26)</f>
        <v>0</v>
      </c>
      <c r="L26">
        <f>COUNTIF(Einsatzplan!L:L,'Namen und Schichten'!$A26)</f>
        <v>0</v>
      </c>
      <c r="M26">
        <f>COUNTIF(Einsatzplan!M:M,'Namen und Schichten'!$A26)</f>
        <v>0</v>
      </c>
      <c r="N26">
        <f>COUNTIF(Einsatzplan!N:N,'Namen und Schichten'!$A26)</f>
        <v>0</v>
      </c>
      <c r="O26">
        <f>COUNTIF(Einsatzplan!O:O,'Namen und Schichten'!$A26)</f>
        <v>0</v>
      </c>
      <c r="P26">
        <f>COUNTIF(Einsatzplan!P:P,'Namen und Schichten'!$A26)</f>
        <v>0</v>
      </c>
      <c r="Q26">
        <f>COUNTIF(Einsatzplan!Q:Q,'Namen und Schichten'!$A26)</f>
        <v>0</v>
      </c>
      <c r="R26">
        <f>COUNTIF(Einsatzplan!R:R,'Namen und Schichten'!$A26)</f>
        <v>0</v>
      </c>
      <c r="S26">
        <f>COUNTIF(Einsatzplan!S:S,'Namen und Schichten'!$A26)</f>
        <v>0</v>
      </c>
      <c r="T26">
        <f t="shared" si="0"/>
        <v>0</v>
      </c>
    </row>
    <row r="27">
      <c r="A27" t="s">
        <v>103</v>
      </c>
      <c r="B27">
        <f>COUNTIF('Export für Check'!A:A,'Namen und Schichten'!A27)</f>
        <v>1</v>
      </c>
      <c r="C27">
        <f>COUNTIF(Einsatzplan!C:C,'Namen und Schichten'!$A27)</f>
        <v>0</v>
      </c>
      <c r="D27">
        <f>COUNTIF(Einsatzplan!D:D,'Namen und Schichten'!$A27)</f>
        <v>0</v>
      </c>
      <c r="E27">
        <f>COUNTIF(Einsatzplan!E:E,'Namen und Schichten'!$A27)</f>
        <v>0</v>
      </c>
      <c r="F27">
        <f>COUNTIF(Einsatzplan!F:F,'Namen und Schichten'!$A27)</f>
        <v>0</v>
      </c>
      <c r="G27">
        <f>COUNTIF(Einsatzplan!G:G,'Namen und Schichten'!$A27)</f>
        <v>0</v>
      </c>
      <c r="H27">
        <f>COUNTIF(Einsatzplan!H:H,'Namen und Schichten'!$A27)</f>
        <v>0</v>
      </c>
      <c r="I27">
        <f>COUNTIF(Einsatzplan!I:I,'Namen und Schichten'!$A27)</f>
        <v>0</v>
      </c>
      <c r="J27">
        <f>COUNTIF(Einsatzplan!J:J,'Namen und Schichten'!$A27)</f>
        <v>0</v>
      </c>
      <c r="K27">
        <f>COUNTIF(Einsatzplan!K:K,'Namen und Schichten'!$A27)</f>
        <v>0</v>
      </c>
      <c r="L27">
        <f>COUNTIF(Einsatzplan!L:L,'Namen und Schichten'!$A27)</f>
        <v>0</v>
      </c>
      <c r="M27">
        <f>COUNTIF(Einsatzplan!M:M,'Namen und Schichten'!$A27)</f>
        <v>0</v>
      </c>
      <c r="N27">
        <f>COUNTIF(Einsatzplan!N:N,'Namen und Schichten'!$A27)</f>
        <v>0</v>
      </c>
      <c r="O27">
        <f>COUNTIF(Einsatzplan!O:O,'Namen und Schichten'!$A27)</f>
        <v>0</v>
      </c>
      <c r="P27">
        <f>COUNTIF(Einsatzplan!P:P,'Namen und Schichten'!$A27)</f>
        <v>0</v>
      </c>
      <c r="Q27">
        <f>COUNTIF(Einsatzplan!Q:Q,'Namen und Schichten'!$A27)</f>
        <v>0</v>
      </c>
      <c r="R27">
        <f>COUNTIF(Einsatzplan!R:R,'Namen und Schichten'!$A27)</f>
        <v>0</v>
      </c>
      <c r="S27">
        <f>COUNTIF(Einsatzplan!S:S,'Namen und Schichten'!$A27)</f>
        <v>0</v>
      </c>
      <c r="T27">
        <f t="shared" si="0"/>
        <v>0</v>
      </c>
    </row>
    <row r="28">
      <c r="A28" t="s">
        <v>104</v>
      </c>
      <c r="B28">
        <f>COUNTIF('Export für Check'!A:A,'Namen und Schichten'!A28)</f>
        <v>1</v>
      </c>
      <c r="C28">
        <f>COUNTIF(Einsatzplan!C:C,'Namen und Schichten'!$A28)</f>
        <v>0</v>
      </c>
      <c r="D28">
        <f>COUNTIF(Einsatzplan!D:D,'Namen und Schichten'!$A28)</f>
        <v>0</v>
      </c>
      <c r="E28">
        <f>COUNTIF(Einsatzplan!E:E,'Namen und Schichten'!$A28)</f>
        <v>0</v>
      </c>
      <c r="F28">
        <f>COUNTIF(Einsatzplan!F:F,'Namen und Schichten'!$A28)</f>
        <v>0</v>
      </c>
      <c r="G28">
        <f>COUNTIF(Einsatzplan!G:G,'Namen und Schichten'!$A28)</f>
        <v>0</v>
      </c>
      <c r="H28">
        <f>COUNTIF(Einsatzplan!H:H,'Namen und Schichten'!$A28)</f>
        <v>0</v>
      </c>
      <c r="I28">
        <f>COUNTIF(Einsatzplan!I:I,'Namen und Schichten'!$A28)</f>
        <v>0</v>
      </c>
      <c r="J28">
        <f>COUNTIF(Einsatzplan!J:J,'Namen und Schichten'!$A28)</f>
        <v>0</v>
      </c>
      <c r="K28">
        <f>COUNTIF(Einsatzplan!K:K,'Namen und Schichten'!$A28)</f>
        <v>0</v>
      </c>
      <c r="L28">
        <f>COUNTIF(Einsatzplan!L:L,'Namen und Schichten'!$A28)</f>
        <v>0</v>
      </c>
      <c r="M28">
        <f>COUNTIF(Einsatzplan!M:M,'Namen und Schichten'!$A28)</f>
        <v>0</v>
      </c>
      <c r="N28">
        <f>COUNTIF(Einsatzplan!N:N,'Namen und Schichten'!$A28)</f>
        <v>0</v>
      </c>
      <c r="O28">
        <f>COUNTIF(Einsatzplan!O:O,'Namen und Schichten'!$A28)</f>
        <v>0</v>
      </c>
      <c r="P28">
        <f>COUNTIF(Einsatzplan!P:P,'Namen und Schichten'!$A28)</f>
        <v>0</v>
      </c>
      <c r="Q28">
        <f>COUNTIF(Einsatzplan!Q:Q,'Namen und Schichten'!$A28)</f>
        <v>0</v>
      </c>
      <c r="R28">
        <f>COUNTIF(Einsatzplan!R:R,'Namen und Schichten'!$A28)</f>
        <v>0</v>
      </c>
      <c r="S28">
        <f>COUNTIF(Einsatzplan!S:S,'Namen und Schichten'!$A28)</f>
        <v>0</v>
      </c>
      <c r="T28">
        <f t="shared" si="0"/>
        <v>0</v>
      </c>
    </row>
    <row r="29">
      <c r="A29" t="s">
        <v>105</v>
      </c>
      <c r="B29">
        <f>COUNTIF('Export für Check'!A:A,'Namen und Schichten'!A29)</f>
        <v>1</v>
      </c>
      <c r="C29">
        <f>COUNTIF(Einsatzplan!C:C,'Namen und Schichten'!$A29)</f>
        <v>0</v>
      </c>
      <c r="D29">
        <f>COUNTIF(Einsatzplan!D:D,'Namen und Schichten'!$A29)</f>
        <v>0</v>
      </c>
      <c r="E29">
        <f>COUNTIF(Einsatzplan!E:E,'Namen und Schichten'!$A29)</f>
        <v>0</v>
      </c>
      <c r="F29">
        <f>COUNTIF(Einsatzplan!F:F,'Namen und Schichten'!$A29)</f>
        <v>0</v>
      </c>
      <c r="G29">
        <f>COUNTIF(Einsatzplan!G:G,'Namen und Schichten'!$A29)</f>
        <v>0</v>
      </c>
      <c r="H29">
        <f>COUNTIF(Einsatzplan!H:H,'Namen und Schichten'!$A29)</f>
        <v>0</v>
      </c>
      <c r="I29">
        <f>COUNTIF(Einsatzplan!I:I,'Namen und Schichten'!$A29)</f>
        <v>0</v>
      </c>
      <c r="J29">
        <f>COUNTIF(Einsatzplan!J:J,'Namen und Schichten'!$A29)</f>
        <v>0</v>
      </c>
      <c r="K29">
        <f>COUNTIF(Einsatzplan!K:K,'Namen und Schichten'!$A29)</f>
        <v>0</v>
      </c>
      <c r="L29">
        <f>COUNTIF(Einsatzplan!L:L,'Namen und Schichten'!$A29)</f>
        <v>0</v>
      </c>
      <c r="M29">
        <f>COUNTIF(Einsatzplan!M:M,'Namen und Schichten'!$A29)</f>
        <v>0</v>
      </c>
      <c r="N29">
        <f>COUNTIF(Einsatzplan!N:N,'Namen und Schichten'!$A29)</f>
        <v>0</v>
      </c>
      <c r="O29">
        <f>COUNTIF(Einsatzplan!O:O,'Namen und Schichten'!$A29)</f>
        <v>0</v>
      </c>
      <c r="P29">
        <f>COUNTIF(Einsatzplan!P:P,'Namen und Schichten'!$A29)</f>
        <v>0</v>
      </c>
      <c r="Q29">
        <f>COUNTIF(Einsatzplan!Q:Q,'Namen und Schichten'!$A29)</f>
        <v>0</v>
      </c>
      <c r="R29">
        <f>COUNTIF(Einsatzplan!R:R,'Namen und Schichten'!$A29)</f>
        <v>0</v>
      </c>
      <c r="S29">
        <f>COUNTIF(Einsatzplan!S:S,'Namen und Schichten'!$A29)</f>
        <v>0</v>
      </c>
      <c r="T29">
        <f t="shared" si="0"/>
        <v>0</v>
      </c>
    </row>
    <row r="30">
      <c r="A30" t="s">
        <v>106</v>
      </c>
      <c r="B30">
        <f>COUNTIF('Export für Check'!A:A,'Namen und Schichten'!A30)</f>
        <v>1</v>
      </c>
      <c r="C30">
        <f>COUNTIF(Einsatzplan!C:C,'Namen und Schichten'!$A30)</f>
        <v>0</v>
      </c>
      <c r="D30">
        <f>COUNTIF(Einsatzplan!D:D,'Namen und Schichten'!$A30)</f>
        <v>0</v>
      </c>
      <c r="E30">
        <f>COUNTIF(Einsatzplan!E:E,'Namen und Schichten'!$A30)</f>
        <v>0</v>
      </c>
      <c r="F30">
        <f>COUNTIF(Einsatzplan!F:F,'Namen und Schichten'!$A30)</f>
        <v>0</v>
      </c>
      <c r="G30">
        <f>COUNTIF(Einsatzplan!G:G,'Namen und Schichten'!$A30)</f>
        <v>0</v>
      </c>
      <c r="H30">
        <f>COUNTIF(Einsatzplan!H:H,'Namen und Schichten'!$A30)</f>
        <v>0</v>
      </c>
      <c r="I30">
        <f>COUNTIF(Einsatzplan!I:I,'Namen und Schichten'!$A30)</f>
        <v>0</v>
      </c>
      <c r="J30">
        <f>COUNTIF(Einsatzplan!J:J,'Namen und Schichten'!$A30)</f>
        <v>0</v>
      </c>
      <c r="K30">
        <f>COUNTIF(Einsatzplan!K:K,'Namen und Schichten'!$A30)</f>
        <v>0</v>
      </c>
      <c r="L30">
        <f>COUNTIF(Einsatzplan!L:L,'Namen und Schichten'!$A30)</f>
        <v>0</v>
      </c>
      <c r="M30">
        <f>COUNTIF(Einsatzplan!M:M,'Namen und Schichten'!$A30)</f>
        <v>0</v>
      </c>
      <c r="N30">
        <f>COUNTIF(Einsatzplan!N:N,'Namen und Schichten'!$A30)</f>
        <v>0</v>
      </c>
      <c r="O30">
        <f>COUNTIF(Einsatzplan!O:O,'Namen und Schichten'!$A30)</f>
        <v>0</v>
      </c>
      <c r="P30">
        <f>COUNTIF(Einsatzplan!P:P,'Namen und Schichten'!$A30)</f>
        <v>0</v>
      </c>
      <c r="Q30">
        <f>COUNTIF(Einsatzplan!Q:Q,'Namen und Schichten'!$A30)</f>
        <v>0</v>
      </c>
      <c r="R30">
        <f>COUNTIF(Einsatzplan!R:R,'Namen und Schichten'!$A30)</f>
        <v>0</v>
      </c>
      <c r="S30">
        <f>COUNTIF(Einsatzplan!S:S,'Namen und Schichten'!$A30)</f>
        <v>0</v>
      </c>
      <c r="T30">
        <f t="shared" si="0"/>
        <v>0</v>
      </c>
    </row>
    <row r="31">
      <c r="A31" t="s">
        <v>107</v>
      </c>
      <c r="B31">
        <f>COUNTIF('Export für Check'!A:A,'Namen und Schichten'!A31)</f>
        <v>1</v>
      </c>
      <c r="C31">
        <f>COUNTIF(Einsatzplan!C:C,'Namen und Schichten'!$A31)</f>
        <v>0</v>
      </c>
      <c r="D31">
        <f>COUNTIF(Einsatzplan!D:D,'Namen und Schichten'!$A31)</f>
        <v>0</v>
      </c>
      <c r="E31">
        <f>COUNTIF(Einsatzplan!E:E,'Namen und Schichten'!$A31)</f>
        <v>0</v>
      </c>
      <c r="F31">
        <f>COUNTIF(Einsatzplan!F:F,'Namen und Schichten'!$A31)</f>
        <v>0</v>
      </c>
      <c r="G31">
        <f>COUNTIF(Einsatzplan!G:G,'Namen und Schichten'!$A31)</f>
        <v>0</v>
      </c>
      <c r="H31">
        <f>COUNTIF(Einsatzplan!H:H,'Namen und Schichten'!$A31)</f>
        <v>0</v>
      </c>
      <c r="I31">
        <f>COUNTIF(Einsatzplan!I:I,'Namen und Schichten'!$A31)</f>
        <v>0</v>
      </c>
      <c r="J31">
        <f>COUNTIF(Einsatzplan!J:J,'Namen und Schichten'!$A31)</f>
        <v>0</v>
      </c>
      <c r="K31">
        <f>COUNTIF(Einsatzplan!K:K,'Namen und Schichten'!$A31)</f>
        <v>0</v>
      </c>
      <c r="L31">
        <f>COUNTIF(Einsatzplan!L:L,'Namen und Schichten'!$A31)</f>
        <v>0</v>
      </c>
      <c r="M31">
        <f>COUNTIF(Einsatzplan!M:M,'Namen und Schichten'!$A31)</f>
        <v>0</v>
      </c>
      <c r="N31">
        <f>COUNTIF(Einsatzplan!N:N,'Namen und Schichten'!$A31)</f>
        <v>0</v>
      </c>
      <c r="O31">
        <f>COUNTIF(Einsatzplan!O:O,'Namen und Schichten'!$A31)</f>
        <v>0</v>
      </c>
      <c r="P31">
        <f>COUNTIF(Einsatzplan!P:P,'Namen und Schichten'!$A31)</f>
        <v>0</v>
      </c>
      <c r="Q31">
        <f>COUNTIF(Einsatzplan!Q:Q,'Namen und Schichten'!$A31)</f>
        <v>0</v>
      </c>
      <c r="R31">
        <f>COUNTIF(Einsatzplan!R:R,'Namen und Schichten'!$A31)</f>
        <v>0</v>
      </c>
      <c r="S31">
        <f>COUNTIF(Einsatzplan!S:S,'Namen und Schichten'!$A31)</f>
        <v>0</v>
      </c>
      <c r="T31">
        <f t="shared" si="0"/>
        <v>0</v>
      </c>
    </row>
    <row r="32">
      <c r="A32" t="s">
        <v>108</v>
      </c>
      <c r="B32">
        <f>COUNTIF('Export für Check'!A:A,'Namen und Schichten'!A32)</f>
        <v>1</v>
      </c>
      <c r="C32">
        <f>COUNTIF(Einsatzplan!C:C,'Namen und Schichten'!$A32)</f>
        <v>0</v>
      </c>
      <c r="D32">
        <f>COUNTIF(Einsatzplan!D:D,'Namen und Schichten'!$A32)</f>
        <v>0</v>
      </c>
      <c r="E32">
        <f>COUNTIF(Einsatzplan!E:E,'Namen und Schichten'!$A32)</f>
        <v>0</v>
      </c>
      <c r="F32">
        <f>COUNTIF(Einsatzplan!F:F,'Namen und Schichten'!$A32)</f>
        <v>0</v>
      </c>
      <c r="G32">
        <f>COUNTIF(Einsatzplan!G:G,'Namen und Schichten'!$A32)</f>
        <v>0</v>
      </c>
      <c r="H32">
        <f>COUNTIF(Einsatzplan!H:H,'Namen und Schichten'!$A32)</f>
        <v>0</v>
      </c>
      <c r="I32">
        <f>COUNTIF(Einsatzplan!I:I,'Namen und Schichten'!$A32)</f>
        <v>0</v>
      </c>
      <c r="J32">
        <f>COUNTIF(Einsatzplan!J:J,'Namen und Schichten'!$A32)</f>
        <v>0</v>
      </c>
      <c r="K32">
        <f>COUNTIF(Einsatzplan!K:K,'Namen und Schichten'!$A32)</f>
        <v>0</v>
      </c>
      <c r="L32">
        <f>COUNTIF(Einsatzplan!L:L,'Namen und Schichten'!$A32)</f>
        <v>0</v>
      </c>
      <c r="M32">
        <f>COUNTIF(Einsatzplan!M:M,'Namen und Schichten'!$A32)</f>
        <v>0</v>
      </c>
      <c r="N32">
        <f>COUNTIF(Einsatzplan!N:N,'Namen und Schichten'!$A32)</f>
        <v>0</v>
      </c>
      <c r="O32">
        <f>COUNTIF(Einsatzplan!O:O,'Namen und Schichten'!$A32)</f>
        <v>0</v>
      </c>
      <c r="P32">
        <f>COUNTIF(Einsatzplan!P:P,'Namen und Schichten'!$A32)</f>
        <v>0</v>
      </c>
      <c r="Q32">
        <f>COUNTIF(Einsatzplan!Q:Q,'Namen und Schichten'!$A32)</f>
        <v>0</v>
      </c>
      <c r="R32">
        <f>COUNTIF(Einsatzplan!R:R,'Namen und Schichten'!$A32)</f>
        <v>0</v>
      </c>
      <c r="S32">
        <f>COUNTIF(Einsatzplan!S:S,'Namen und Schichten'!$A32)</f>
        <v>0</v>
      </c>
      <c r="T32">
        <f t="shared" si="0"/>
        <v>0</v>
      </c>
    </row>
    <row r="33">
      <c r="A33" t="s">
        <v>109</v>
      </c>
      <c r="B33">
        <f>COUNTIF('Export für Check'!A:A,'Namen und Schichten'!A33)</f>
        <v>1</v>
      </c>
      <c r="C33">
        <f>COUNTIF(Einsatzplan!C:C,'Namen und Schichten'!$A33)</f>
        <v>0</v>
      </c>
      <c r="D33">
        <f>COUNTIF(Einsatzplan!D:D,'Namen und Schichten'!$A33)</f>
        <v>0</v>
      </c>
      <c r="E33">
        <f>COUNTIF(Einsatzplan!E:E,'Namen und Schichten'!$A33)</f>
        <v>0</v>
      </c>
      <c r="F33">
        <f>COUNTIF(Einsatzplan!F:F,'Namen und Schichten'!$A33)</f>
        <v>0</v>
      </c>
      <c r="G33">
        <f>COUNTIF(Einsatzplan!G:G,'Namen und Schichten'!$A33)</f>
        <v>0</v>
      </c>
      <c r="H33">
        <f>COUNTIF(Einsatzplan!H:H,'Namen und Schichten'!$A33)</f>
        <v>0</v>
      </c>
      <c r="I33">
        <f>COUNTIF(Einsatzplan!I:I,'Namen und Schichten'!$A33)</f>
        <v>0</v>
      </c>
      <c r="J33">
        <f>COUNTIF(Einsatzplan!J:J,'Namen und Schichten'!$A33)</f>
        <v>0</v>
      </c>
      <c r="K33">
        <f>COUNTIF(Einsatzplan!K:K,'Namen und Schichten'!$A33)</f>
        <v>0</v>
      </c>
      <c r="L33">
        <f>COUNTIF(Einsatzplan!L:L,'Namen und Schichten'!$A33)</f>
        <v>0</v>
      </c>
      <c r="M33">
        <f>COUNTIF(Einsatzplan!M:M,'Namen und Schichten'!$A33)</f>
        <v>0</v>
      </c>
      <c r="N33">
        <f>COUNTIF(Einsatzplan!N:N,'Namen und Schichten'!$A33)</f>
        <v>0</v>
      </c>
      <c r="O33">
        <f>COUNTIF(Einsatzplan!O:O,'Namen und Schichten'!$A33)</f>
        <v>0</v>
      </c>
      <c r="P33">
        <f>COUNTIF(Einsatzplan!P:P,'Namen und Schichten'!$A33)</f>
        <v>0</v>
      </c>
      <c r="Q33">
        <f>COUNTIF(Einsatzplan!Q:Q,'Namen und Schichten'!$A33)</f>
        <v>0</v>
      </c>
      <c r="R33">
        <f>COUNTIF(Einsatzplan!R:R,'Namen und Schichten'!$A33)</f>
        <v>0</v>
      </c>
      <c r="S33">
        <f>COUNTIF(Einsatzplan!S:S,'Namen und Schichten'!$A33)</f>
        <v>0</v>
      </c>
      <c r="T33">
        <f t="shared" si="0"/>
        <v>0</v>
      </c>
    </row>
    <row r="34">
      <c r="A34" t="s">
        <v>110</v>
      </c>
      <c r="B34">
        <f>COUNTIF('Export für Check'!A:A,'Namen und Schichten'!A34)</f>
        <v>1</v>
      </c>
      <c r="C34">
        <f>COUNTIF(Einsatzplan!C:C,'Namen und Schichten'!$A34)</f>
        <v>0</v>
      </c>
      <c r="D34">
        <f>COUNTIF(Einsatzplan!D:D,'Namen und Schichten'!$A34)</f>
        <v>0</v>
      </c>
      <c r="E34">
        <f>COUNTIF(Einsatzplan!E:E,'Namen und Schichten'!$A34)</f>
        <v>0</v>
      </c>
      <c r="F34">
        <f>COUNTIF(Einsatzplan!F:F,'Namen und Schichten'!$A34)</f>
        <v>0</v>
      </c>
      <c r="G34">
        <f>COUNTIF(Einsatzplan!G:G,'Namen und Schichten'!$A34)</f>
        <v>0</v>
      </c>
      <c r="H34">
        <f>COUNTIF(Einsatzplan!H:H,'Namen und Schichten'!$A34)</f>
        <v>0</v>
      </c>
      <c r="I34">
        <f>COUNTIF(Einsatzplan!I:I,'Namen und Schichten'!$A34)</f>
        <v>0</v>
      </c>
      <c r="J34">
        <f>COUNTIF(Einsatzplan!J:J,'Namen und Schichten'!$A34)</f>
        <v>0</v>
      </c>
      <c r="K34">
        <f>COUNTIF(Einsatzplan!K:K,'Namen und Schichten'!$A34)</f>
        <v>0</v>
      </c>
      <c r="L34">
        <f>COUNTIF(Einsatzplan!L:L,'Namen und Schichten'!$A34)</f>
        <v>0</v>
      </c>
      <c r="M34">
        <f>COUNTIF(Einsatzplan!M:M,'Namen und Schichten'!$A34)</f>
        <v>0</v>
      </c>
      <c r="N34">
        <f>COUNTIF(Einsatzplan!N:N,'Namen und Schichten'!$A34)</f>
        <v>0</v>
      </c>
      <c r="O34">
        <f>COUNTIF(Einsatzplan!O:O,'Namen und Schichten'!$A34)</f>
        <v>0</v>
      </c>
      <c r="P34">
        <f>COUNTIF(Einsatzplan!P:P,'Namen und Schichten'!$A34)</f>
        <v>0</v>
      </c>
      <c r="Q34">
        <f>COUNTIF(Einsatzplan!Q:Q,'Namen und Schichten'!$A34)</f>
        <v>0</v>
      </c>
      <c r="R34">
        <f>COUNTIF(Einsatzplan!R:R,'Namen und Schichten'!$A34)</f>
        <v>0</v>
      </c>
      <c r="S34">
        <f>COUNTIF(Einsatzplan!S:S,'Namen und Schichten'!$A34)</f>
        <v>0</v>
      </c>
      <c r="T34">
        <f t="shared" si="0"/>
        <v>0</v>
      </c>
    </row>
    <row r="35">
      <c r="A35" t="s">
        <v>111</v>
      </c>
      <c r="B35">
        <f>COUNTIF('Export für Check'!A:A,'Namen und Schichten'!A35)</f>
        <v>1</v>
      </c>
      <c r="C35">
        <f>COUNTIF(Einsatzplan!C:C,'Namen und Schichten'!$A35)</f>
        <v>0</v>
      </c>
      <c r="D35">
        <f>COUNTIF(Einsatzplan!D:D,'Namen und Schichten'!$A35)</f>
        <v>0</v>
      </c>
      <c r="E35">
        <f>COUNTIF(Einsatzplan!E:E,'Namen und Schichten'!$A35)</f>
        <v>0</v>
      </c>
      <c r="F35">
        <f>COUNTIF(Einsatzplan!F:F,'Namen und Schichten'!$A35)</f>
        <v>0</v>
      </c>
      <c r="G35">
        <f>COUNTIF(Einsatzplan!G:G,'Namen und Schichten'!$A35)</f>
        <v>0</v>
      </c>
      <c r="H35">
        <f>COUNTIF(Einsatzplan!H:H,'Namen und Schichten'!$A35)</f>
        <v>0</v>
      </c>
      <c r="I35">
        <f>COUNTIF(Einsatzplan!I:I,'Namen und Schichten'!$A35)</f>
        <v>0</v>
      </c>
      <c r="J35">
        <f>COUNTIF(Einsatzplan!J:J,'Namen und Schichten'!$A35)</f>
        <v>0</v>
      </c>
      <c r="K35">
        <f>COUNTIF(Einsatzplan!K:K,'Namen und Schichten'!$A35)</f>
        <v>0</v>
      </c>
      <c r="L35">
        <f>COUNTIF(Einsatzplan!L:L,'Namen und Schichten'!$A35)</f>
        <v>0</v>
      </c>
      <c r="M35">
        <f>COUNTIF(Einsatzplan!M:M,'Namen und Schichten'!$A35)</f>
        <v>0</v>
      </c>
      <c r="N35">
        <f>COUNTIF(Einsatzplan!N:N,'Namen und Schichten'!$A35)</f>
        <v>0</v>
      </c>
      <c r="O35">
        <f>COUNTIF(Einsatzplan!O:O,'Namen und Schichten'!$A35)</f>
        <v>0</v>
      </c>
      <c r="P35">
        <f>COUNTIF(Einsatzplan!P:P,'Namen und Schichten'!$A35)</f>
        <v>0</v>
      </c>
      <c r="Q35">
        <f>COUNTIF(Einsatzplan!Q:Q,'Namen und Schichten'!$A35)</f>
        <v>0</v>
      </c>
      <c r="R35">
        <f>COUNTIF(Einsatzplan!R:R,'Namen und Schichten'!$A35)</f>
        <v>0</v>
      </c>
      <c r="S35">
        <f>COUNTIF(Einsatzplan!S:S,'Namen und Schichten'!$A35)</f>
        <v>0</v>
      </c>
      <c r="T35">
        <f t="shared" si="0"/>
        <v>0</v>
      </c>
    </row>
    <row r="36">
      <c r="A36" t="s">
        <v>112</v>
      </c>
      <c r="B36">
        <f>COUNTIF('Export für Check'!A:A,'Namen und Schichten'!A36)</f>
        <v>1</v>
      </c>
      <c r="C36">
        <f>COUNTIF(Einsatzplan!C:C,'Namen und Schichten'!$A36)</f>
        <v>0</v>
      </c>
      <c r="D36">
        <f>COUNTIF(Einsatzplan!D:D,'Namen und Schichten'!$A36)</f>
        <v>0</v>
      </c>
      <c r="E36">
        <f>COUNTIF(Einsatzplan!E:E,'Namen und Schichten'!$A36)</f>
        <v>0</v>
      </c>
      <c r="F36">
        <f>COUNTIF(Einsatzplan!F:F,'Namen und Schichten'!$A36)</f>
        <v>0</v>
      </c>
      <c r="G36">
        <f>COUNTIF(Einsatzplan!G:G,'Namen und Schichten'!$A36)</f>
        <v>0</v>
      </c>
      <c r="H36">
        <f>COUNTIF(Einsatzplan!H:H,'Namen und Schichten'!$A36)</f>
        <v>0</v>
      </c>
      <c r="I36">
        <f>COUNTIF(Einsatzplan!I:I,'Namen und Schichten'!$A36)</f>
        <v>0</v>
      </c>
      <c r="J36">
        <f>COUNTIF(Einsatzplan!J:J,'Namen und Schichten'!$A36)</f>
        <v>0</v>
      </c>
      <c r="K36">
        <f>COUNTIF(Einsatzplan!K:K,'Namen und Schichten'!$A36)</f>
        <v>0</v>
      </c>
      <c r="L36">
        <f>COUNTIF(Einsatzplan!L:L,'Namen und Schichten'!$A36)</f>
        <v>0</v>
      </c>
      <c r="M36">
        <f>COUNTIF(Einsatzplan!M:M,'Namen und Schichten'!$A36)</f>
        <v>0</v>
      </c>
      <c r="N36">
        <f>COUNTIF(Einsatzplan!N:N,'Namen und Schichten'!$A36)</f>
        <v>0</v>
      </c>
      <c r="O36">
        <f>COUNTIF(Einsatzplan!O:O,'Namen und Schichten'!$A36)</f>
        <v>0</v>
      </c>
      <c r="P36">
        <f>COUNTIF(Einsatzplan!P:P,'Namen und Schichten'!$A36)</f>
        <v>0</v>
      </c>
      <c r="Q36">
        <f>COUNTIF(Einsatzplan!Q:Q,'Namen und Schichten'!$A36)</f>
        <v>0</v>
      </c>
      <c r="R36">
        <f>COUNTIF(Einsatzplan!R:R,'Namen und Schichten'!$A36)</f>
        <v>0</v>
      </c>
      <c r="S36">
        <f>COUNTIF(Einsatzplan!S:S,'Namen und Schichten'!$A36)</f>
        <v>0</v>
      </c>
      <c r="T36">
        <f t="shared" si="0"/>
        <v>0</v>
      </c>
    </row>
    <row r="37">
      <c r="A37" t="s">
        <v>113</v>
      </c>
      <c r="B37">
        <f>COUNTIF('Export für Check'!A:A,'Namen und Schichten'!A37)</f>
        <v>1</v>
      </c>
      <c r="C37">
        <f>COUNTIF(Einsatzplan!C:C,'Namen und Schichten'!$A37)</f>
        <v>0</v>
      </c>
      <c r="D37">
        <f>COUNTIF(Einsatzplan!D:D,'Namen und Schichten'!$A37)</f>
        <v>0</v>
      </c>
      <c r="E37">
        <f>COUNTIF(Einsatzplan!E:E,'Namen und Schichten'!$A37)</f>
        <v>0</v>
      </c>
      <c r="F37">
        <f>COUNTIF(Einsatzplan!F:F,'Namen und Schichten'!$A37)</f>
        <v>0</v>
      </c>
      <c r="G37">
        <f>COUNTIF(Einsatzplan!G:G,'Namen und Schichten'!$A37)</f>
        <v>0</v>
      </c>
      <c r="H37">
        <f>COUNTIF(Einsatzplan!H:H,'Namen und Schichten'!$A37)</f>
        <v>0</v>
      </c>
      <c r="I37">
        <f>COUNTIF(Einsatzplan!I:I,'Namen und Schichten'!$A37)</f>
        <v>0</v>
      </c>
      <c r="J37">
        <f>COUNTIF(Einsatzplan!J:J,'Namen und Schichten'!$A37)</f>
        <v>0</v>
      </c>
      <c r="K37">
        <f>COUNTIF(Einsatzplan!K:K,'Namen und Schichten'!$A37)</f>
        <v>0</v>
      </c>
      <c r="L37">
        <f>COUNTIF(Einsatzplan!L:L,'Namen und Schichten'!$A37)</f>
        <v>0</v>
      </c>
      <c r="M37">
        <f>COUNTIF(Einsatzplan!M:M,'Namen und Schichten'!$A37)</f>
        <v>0</v>
      </c>
      <c r="N37">
        <f>COUNTIF(Einsatzplan!N:N,'Namen und Schichten'!$A37)</f>
        <v>0</v>
      </c>
      <c r="O37">
        <f>COUNTIF(Einsatzplan!O:O,'Namen und Schichten'!$A37)</f>
        <v>0</v>
      </c>
      <c r="P37">
        <f>COUNTIF(Einsatzplan!P:P,'Namen und Schichten'!$A37)</f>
        <v>0</v>
      </c>
      <c r="Q37">
        <f>COUNTIF(Einsatzplan!Q:Q,'Namen und Schichten'!$A37)</f>
        <v>0</v>
      </c>
      <c r="R37">
        <f>COUNTIF(Einsatzplan!R:R,'Namen und Schichten'!$A37)</f>
        <v>0</v>
      </c>
      <c r="S37">
        <f>COUNTIF(Einsatzplan!S:S,'Namen und Schichten'!$A37)</f>
        <v>0</v>
      </c>
      <c r="T37">
        <f t="shared" si="0"/>
        <v>0</v>
      </c>
    </row>
    <row r="38">
      <c r="A38" t="s">
        <v>114</v>
      </c>
      <c r="B38">
        <f>COUNTIF('Export für Check'!A:A,'Namen und Schichten'!A38)</f>
        <v>1</v>
      </c>
      <c r="C38">
        <f>COUNTIF(Einsatzplan!C:C,'Namen und Schichten'!$A38)</f>
        <v>0</v>
      </c>
      <c r="D38">
        <f>COUNTIF(Einsatzplan!D:D,'Namen und Schichten'!$A38)</f>
        <v>0</v>
      </c>
      <c r="E38">
        <f>COUNTIF(Einsatzplan!E:E,'Namen und Schichten'!$A38)</f>
        <v>0</v>
      </c>
      <c r="F38">
        <f>COUNTIF(Einsatzplan!F:F,'Namen und Schichten'!$A38)</f>
        <v>0</v>
      </c>
      <c r="G38">
        <f>COUNTIF(Einsatzplan!G:G,'Namen und Schichten'!$A38)</f>
        <v>0</v>
      </c>
      <c r="H38">
        <f>COUNTIF(Einsatzplan!H:H,'Namen und Schichten'!$A38)</f>
        <v>0</v>
      </c>
      <c r="I38">
        <f>COUNTIF(Einsatzplan!I:I,'Namen und Schichten'!$A38)</f>
        <v>0</v>
      </c>
      <c r="J38">
        <f>COUNTIF(Einsatzplan!J:J,'Namen und Schichten'!$A38)</f>
        <v>0</v>
      </c>
      <c r="K38">
        <f>COUNTIF(Einsatzplan!K:K,'Namen und Schichten'!$A38)</f>
        <v>0</v>
      </c>
      <c r="L38">
        <f>COUNTIF(Einsatzplan!L:L,'Namen und Schichten'!$A38)</f>
        <v>0</v>
      </c>
      <c r="M38">
        <f>COUNTIF(Einsatzplan!M:M,'Namen und Schichten'!$A38)</f>
        <v>0</v>
      </c>
      <c r="N38">
        <f>COUNTIF(Einsatzplan!N:N,'Namen und Schichten'!$A38)</f>
        <v>0</v>
      </c>
      <c r="O38">
        <f>COUNTIF(Einsatzplan!O:O,'Namen und Schichten'!$A38)</f>
        <v>0</v>
      </c>
      <c r="P38">
        <f>COUNTIF(Einsatzplan!P:P,'Namen und Schichten'!$A38)</f>
        <v>0</v>
      </c>
      <c r="Q38">
        <f>COUNTIF(Einsatzplan!Q:Q,'Namen und Schichten'!$A38)</f>
        <v>0</v>
      </c>
      <c r="R38">
        <f>COUNTIF(Einsatzplan!R:R,'Namen und Schichten'!$A38)</f>
        <v>0</v>
      </c>
      <c r="S38">
        <f>COUNTIF(Einsatzplan!S:S,'Namen und Schichten'!$A38)</f>
        <v>0</v>
      </c>
      <c r="T38">
        <f t="shared" si="0"/>
        <v>0</v>
      </c>
    </row>
    <row r="39">
      <c r="A39" t="s">
        <v>115</v>
      </c>
      <c r="B39">
        <f>COUNTIF('Export für Check'!A:A,'Namen und Schichten'!A39)</f>
        <v>1</v>
      </c>
      <c r="C39">
        <f>COUNTIF(Einsatzplan!C:C,'Namen und Schichten'!$A39)</f>
        <v>0</v>
      </c>
      <c r="D39">
        <f>COUNTIF(Einsatzplan!D:D,'Namen und Schichten'!$A39)</f>
        <v>0</v>
      </c>
      <c r="E39">
        <f>COUNTIF(Einsatzplan!E:E,'Namen und Schichten'!$A39)</f>
        <v>0</v>
      </c>
      <c r="F39">
        <f>COUNTIF(Einsatzplan!F:F,'Namen und Schichten'!$A39)</f>
        <v>0</v>
      </c>
      <c r="G39">
        <f>COUNTIF(Einsatzplan!G:G,'Namen und Schichten'!$A39)</f>
        <v>0</v>
      </c>
      <c r="H39">
        <f>COUNTIF(Einsatzplan!H:H,'Namen und Schichten'!$A39)</f>
        <v>0</v>
      </c>
      <c r="I39">
        <f>COUNTIF(Einsatzplan!I:I,'Namen und Schichten'!$A39)</f>
        <v>0</v>
      </c>
      <c r="J39">
        <f>COUNTIF(Einsatzplan!J:J,'Namen und Schichten'!$A39)</f>
        <v>0</v>
      </c>
      <c r="K39">
        <f>COUNTIF(Einsatzplan!K:K,'Namen und Schichten'!$A39)</f>
        <v>0</v>
      </c>
      <c r="L39">
        <f>COUNTIF(Einsatzplan!L:L,'Namen und Schichten'!$A39)</f>
        <v>0</v>
      </c>
      <c r="M39">
        <f>COUNTIF(Einsatzplan!M:M,'Namen und Schichten'!$A39)</f>
        <v>0</v>
      </c>
      <c r="N39">
        <f>COUNTIF(Einsatzplan!N:N,'Namen und Schichten'!$A39)</f>
        <v>0</v>
      </c>
      <c r="O39">
        <f>COUNTIF(Einsatzplan!O:O,'Namen und Schichten'!$A39)</f>
        <v>0</v>
      </c>
      <c r="P39">
        <f>COUNTIF(Einsatzplan!P:P,'Namen und Schichten'!$A39)</f>
        <v>0</v>
      </c>
      <c r="Q39">
        <f>COUNTIF(Einsatzplan!Q:Q,'Namen und Schichten'!$A39)</f>
        <v>0</v>
      </c>
      <c r="R39">
        <f>COUNTIF(Einsatzplan!R:R,'Namen und Schichten'!$A39)</f>
        <v>0</v>
      </c>
      <c r="S39">
        <f>COUNTIF(Einsatzplan!S:S,'Namen und Schichten'!$A39)</f>
        <v>0</v>
      </c>
      <c r="T39">
        <f t="shared" si="0"/>
        <v>0</v>
      </c>
    </row>
    <row r="40">
      <c r="A40" t="s">
        <v>116</v>
      </c>
      <c r="B40">
        <f>COUNTIF('Export für Check'!A:A,'Namen und Schichten'!A40)</f>
        <v>1</v>
      </c>
      <c r="C40">
        <f>COUNTIF(Einsatzplan!C:C,'Namen und Schichten'!$A40)</f>
        <v>0</v>
      </c>
      <c r="D40">
        <f>COUNTIF(Einsatzplan!D:D,'Namen und Schichten'!$A40)</f>
        <v>0</v>
      </c>
      <c r="E40">
        <f>COUNTIF(Einsatzplan!E:E,'Namen und Schichten'!$A40)</f>
        <v>0</v>
      </c>
      <c r="F40">
        <f>COUNTIF(Einsatzplan!F:F,'Namen und Schichten'!$A40)</f>
        <v>0</v>
      </c>
      <c r="G40">
        <f>COUNTIF(Einsatzplan!G:G,'Namen und Schichten'!$A40)</f>
        <v>0</v>
      </c>
      <c r="H40">
        <f>COUNTIF(Einsatzplan!H:H,'Namen und Schichten'!$A40)</f>
        <v>0</v>
      </c>
      <c r="I40">
        <f>COUNTIF(Einsatzplan!I:I,'Namen und Schichten'!$A40)</f>
        <v>0</v>
      </c>
      <c r="J40">
        <f>COUNTIF(Einsatzplan!J:J,'Namen und Schichten'!$A40)</f>
        <v>0</v>
      </c>
      <c r="K40">
        <f>COUNTIF(Einsatzplan!K:K,'Namen und Schichten'!$A40)</f>
        <v>0</v>
      </c>
      <c r="L40">
        <f>COUNTIF(Einsatzplan!L:L,'Namen und Schichten'!$A40)</f>
        <v>0</v>
      </c>
      <c r="M40">
        <f>COUNTIF(Einsatzplan!M:M,'Namen und Schichten'!$A40)</f>
        <v>0</v>
      </c>
      <c r="N40">
        <f>COUNTIF(Einsatzplan!N:N,'Namen und Schichten'!$A40)</f>
        <v>0</v>
      </c>
      <c r="O40">
        <f>COUNTIF(Einsatzplan!O:O,'Namen und Schichten'!$A40)</f>
        <v>0</v>
      </c>
      <c r="P40">
        <f>COUNTIF(Einsatzplan!P:P,'Namen und Schichten'!$A40)</f>
        <v>0</v>
      </c>
      <c r="Q40">
        <f>COUNTIF(Einsatzplan!Q:Q,'Namen und Schichten'!$A40)</f>
        <v>0</v>
      </c>
      <c r="R40">
        <f>COUNTIF(Einsatzplan!R:R,'Namen und Schichten'!$A40)</f>
        <v>0</v>
      </c>
      <c r="S40">
        <f>COUNTIF(Einsatzplan!S:S,'Namen und Schichten'!$A40)</f>
        <v>0</v>
      </c>
      <c r="T40">
        <f t="shared" si="0"/>
        <v>0</v>
      </c>
    </row>
    <row r="41">
      <c r="A41" t="s">
        <v>117</v>
      </c>
      <c r="B41">
        <f>COUNTIF('Export für Check'!A:A,'Namen und Schichten'!A41)</f>
        <v>1</v>
      </c>
      <c r="C41">
        <f>COUNTIF(Einsatzplan!C:C,'Namen und Schichten'!$A41)</f>
        <v>0</v>
      </c>
      <c r="D41">
        <f>COUNTIF(Einsatzplan!D:D,'Namen und Schichten'!$A41)</f>
        <v>0</v>
      </c>
      <c r="E41">
        <f>COUNTIF(Einsatzplan!E:E,'Namen und Schichten'!$A41)</f>
        <v>0</v>
      </c>
      <c r="F41">
        <f>COUNTIF(Einsatzplan!F:F,'Namen und Schichten'!$A41)</f>
        <v>0</v>
      </c>
      <c r="G41">
        <f>COUNTIF(Einsatzplan!G:G,'Namen und Schichten'!$A41)</f>
        <v>0</v>
      </c>
      <c r="H41">
        <f>COUNTIF(Einsatzplan!H:H,'Namen und Schichten'!$A41)</f>
        <v>0</v>
      </c>
      <c r="I41">
        <f>COUNTIF(Einsatzplan!I:I,'Namen und Schichten'!$A41)</f>
        <v>0</v>
      </c>
      <c r="J41">
        <f>COUNTIF(Einsatzplan!J:J,'Namen und Schichten'!$A41)</f>
        <v>0</v>
      </c>
      <c r="K41">
        <f>COUNTIF(Einsatzplan!K:K,'Namen und Schichten'!$A41)</f>
        <v>0</v>
      </c>
      <c r="L41">
        <f>COUNTIF(Einsatzplan!L:L,'Namen und Schichten'!$A41)</f>
        <v>0</v>
      </c>
      <c r="M41">
        <f>COUNTIF(Einsatzplan!M:M,'Namen und Schichten'!$A41)</f>
        <v>0</v>
      </c>
      <c r="N41">
        <f>COUNTIF(Einsatzplan!N:N,'Namen und Schichten'!$A41)</f>
        <v>0</v>
      </c>
      <c r="O41">
        <f>COUNTIF(Einsatzplan!O:O,'Namen und Schichten'!$A41)</f>
        <v>0</v>
      </c>
      <c r="P41">
        <f>COUNTIF(Einsatzplan!P:P,'Namen und Schichten'!$A41)</f>
        <v>0</v>
      </c>
      <c r="Q41">
        <f>COUNTIF(Einsatzplan!Q:Q,'Namen und Schichten'!$A41)</f>
        <v>0</v>
      </c>
      <c r="R41">
        <f>COUNTIF(Einsatzplan!R:R,'Namen und Schichten'!$A41)</f>
        <v>0</v>
      </c>
      <c r="S41">
        <f>COUNTIF(Einsatzplan!S:S,'Namen und Schichten'!$A41)</f>
        <v>0</v>
      </c>
      <c r="T41">
        <f t="shared" si="0"/>
        <v>0</v>
      </c>
    </row>
    <row r="42">
      <c r="A42" t="s">
        <v>118</v>
      </c>
      <c r="B42">
        <f>COUNTIF('Export für Check'!A:A,'Namen und Schichten'!A42)</f>
        <v>1</v>
      </c>
      <c r="C42">
        <f>COUNTIF(Einsatzplan!C:C,'Namen und Schichten'!$A42)</f>
        <v>0</v>
      </c>
      <c r="D42">
        <f>COUNTIF(Einsatzplan!D:D,'Namen und Schichten'!$A42)</f>
        <v>0</v>
      </c>
      <c r="E42">
        <f>COUNTIF(Einsatzplan!E:E,'Namen und Schichten'!$A42)</f>
        <v>0</v>
      </c>
      <c r="F42">
        <f>COUNTIF(Einsatzplan!F:F,'Namen und Schichten'!$A42)</f>
        <v>0</v>
      </c>
      <c r="G42">
        <f>COUNTIF(Einsatzplan!G:G,'Namen und Schichten'!$A42)</f>
        <v>0</v>
      </c>
      <c r="H42">
        <f>COUNTIF(Einsatzplan!H:H,'Namen und Schichten'!$A42)</f>
        <v>0</v>
      </c>
      <c r="I42">
        <f>COUNTIF(Einsatzplan!I:I,'Namen und Schichten'!$A42)</f>
        <v>0</v>
      </c>
      <c r="J42">
        <f>COUNTIF(Einsatzplan!J:J,'Namen und Schichten'!$A42)</f>
        <v>0</v>
      </c>
      <c r="K42">
        <f>COUNTIF(Einsatzplan!K:K,'Namen und Schichten'!$A42)</f>
        <v>0</v>
      </c>
      <c r="L42">
        <f>COUNTIF(Einsatzplan!L:L,'Namen und Schichten'!$A42)</f>
        <v>0</v>
      </c>
      <c r="M42">
        <f>COUNTIF(Einsatzplan!M:M,'Namen und Schichten'!$A42)</f>
        <v>0</v>
      </c>
      <c r="N42">
        <f>COUNTIF(Einsatzplan!N:N,'Namen und Schichten'!$A42)</f>
        <v>0</v>
      </c>
      <c r="O42">
        <f>COUNTIF(Einsatzplan!O:O,'Namen und Schichten'!$A42)</f>
        <v>0</v>
      </c>
      <c r="P42">
        <f>COUNTIF(Einsatzplan!P:P,'Namen und Schichten'!$A42)</f>
        <v>0</v>
      </c>
      <c r="Q42">
        <f>COUNTIF(Einsatzplan!Q:Q,'Namen und Schichten'!$A42)</f>
        <v>0</v>
      </c>
      <c r="R42">
        <f>COUNTIF(Einsatzplan!R:R,'Namen und Schichten'!$A42)</f>
        <v>0</v>
      </c>
      <c r="S42">
        <f>COUNTIF(Einsatzplan!S:S,'Namen und Schichten'!$A42)</f>
        <v>0</v>
      </c>
      <c r="T42">
        <f t="shared" si="0"/>
        <v>0</v>
      </c>
    </row>
    <row r="43">
      <c r="A43" t="s">
        <v>119</v>
      </c>
      <c r="B43">
        <f>COUNTIF('Export für Check'!A:A,'Namen und Schichten'!A43)</f>
        <v>1</v>
      </c>
      <c r="C43">
        <f>COUNTIF(Einsatzplan!C:C,'Namen und Schichten'!$A43)</f>
        <v>0</v>
      </c>
      <c r="D43">
        <f>COUNTIF(Einsatzplan!D:D,'Namen und Schichten'!$A43)</f>
        <v>0</v>
      </c>
      <c r="E43">
        <f>COUNTIF(Einsatzplan!E:E,'Namen und Schichten'!$A43)</f>
        <v>0</v>
      </c>
      <c r="F43">
        <f>COUNTIF(Einsatzplan!F:F,'Namen und Schichten'!$A43)</f>
        <v>0</v>
      </c>
      <c r="G43">
        <f>COUNTIF(Einsatzplan!G:G,'Namen und Schichten'!$A43)</f>
        <v>0</v>
      </c>
      <c r="H43">
        <f>COUNTIF(Einsatzplan!H:H,'Namen und Schichten'!$A43)</f>
        <v>0</v>
      </c>
      <c r="I43">
        <f>COUNTIF(Einsatzplan!I:I,'Namen und Schichten'!$A43)</f>
        <v>0</v>
      </c>
      <c r="J43">
        <f>COUNTIF(Einsatzplan!J:J,'Namen und Schichten'!$A43)</f>
        <v>0</v>
      </c>
      <c r="K43">
        <f>COUNTIF(Einsatzplan!K:K,'Namen und Schichten'!$A43)</f>
        <v>0</v>
      </c>
      <c r="L43">
        <f>COUNTIF(Einsatzplan!L:L,'Namen und Schichten'!$A43)</f>
        <v>0</v>
      </c>
      <c r="M43">
        <f>COUNTIF(Einsatzplan!M:M,'Namen und Schichten'!$A43)</f>
        <v>0</v>
      </c>
      <c r="N43">
        <f>COUNTIF(Einsatzplan!N:N,'Namen und Schichten'!$A43)</f>
        <v>0</v>
      </c>
      <c r="O43">
        <f>COUNTIF(Einsatzplan!O:O,'Namen und Schichten'!$A43)</f>
        <v>0</v>
      </c>
      <c r="P43">
        <f>COUNTIF(Einsatzplan!P:P,'Namen und Schichten'!$A43)</f>
        <v>0</v>
      </c>
      <c r="Q43">
        <f>COUNTIF(Einsatzplan!Q:Q,'Namen und Schichten'!$A43)</f>
        <v>0</v>
      </c>
      <c r="R43">
        <f>COUNTIF(Einsatzplan!R:R,'Namen und Schichten'!$A43)</f>
        <v>0</v>
      </c>
      <c r="S43">
        <f>COUNTIF(Einsatzplan!S:S,'Namen und Schichten'!$A43)</f>
        <v>0</v>
      </c>
      <c r="T43">
        <f t="shared" si="0"/>
        <v>0</v>
      </c>
    </row>
    <row r="44">
      <c r="A44" t="s">
        <v>120</v>
      </c>
      <c r="B44">
        <f>COUNTIF('Export für Check'!A:A,'Namen und Schichten'!A44)</f>
        <v>1</v>
      </c>
      <c r="C44">
        <f>COUNTIF(Einsatzplan!C:C,'Namen und Schichten'!$A44)</f>
        <v>0</v>
      </c>
      <c r="D44">
        <f>COUNTIF(Einsatzplan!D:D,'Namen und Schichten'!$A44)</f>
        <v>0</v>
      </c>
      <c r="E44">
        <f>COUNTIF(Einsatzplan!E:E,'Namen und Schichten'!$A44)</f>
        <v>0</v>
      </c>
      <c r="F44">
        <f>COUNTIF(Einsatzplan!F:F,'Namen und Schichten'!$A44)</f>
        <v>0</v>
      </c>
      <c r="G44">
        <f>COUNTIF(Einsatzplan!G:G,'Namen und Schichten'!$A44)</f>
        <v>0</v>
      </c>
      <c r="H44">
        <f>COUNTIF(Einsatzplan!H:H,'Namen und Schichten'!$A44)</f>
        <v>0</v>
      </c>
      <c r="I44">
        <f>COUNTIF(Einsatzplan!I:I,'Namen und Schichten'!$A44)</f>
        <v>0</v>
      </c>
      <c r="J44">
        <f>COUNTIF(Einsatzplan!J:J,'Namen und Schichten'!$A44)</f>
        <v>0</v>
      </c>
      <c r="K44">
        <f>COUNTIF(Einsatzplan!K:K,'Namen und Schichten'!$A44)</f>
        <v>0</v>
      </c>
      <c r="L44">
        <f>COUNTIF(Einsatzplan!L:L,'Namen und Schichten'!$A44)</f>
        <v>0</v>
      </c>
      <c r="M44">
        <f>COUNTIF(Einsatzplan!M:M,'Namen und Schichten'!$A44)</f>
        <v>0</v>
      </c>
      <c r="N44">
        <f>COUNTIF(Einsatzplan!N:N,'Namen und Schichten'!$A44)</f>
        <v>0</v>
      </c>
      <c r="O44">
        <f>COUNTIF(Einsatzplan!O:O,'Namen und Schichten'!$A44)</f>
        <v>0</v>
      </c>
      <c r="P44">
        <f>COUNTIF(Einsatzplan!P:P,'Namen und Schichten'!$A44)</f>
        <v>0</v>
      </c>
      <c r="Q44">
        <f>COUNTIF(Einsatzplan!Q:Q,'Namen und Schichten'!$A44)</f>
        <v>0</v>
      </c>
      <c r="R44">
        <f>COUNTIF(Einsatzplan!R:R,'Namen und Schichten'!$A44)</f>
        <v>0</v>
      </c>
      <c r="S44">
        <f>COUNTIF(Einsatzplan!S:S,'Namen und Schichten'!$A44)</f>
        <v>0</v>
      </c>
      <c r="T44">
        <f t="shared" si="0"/>
        <v>0</v>
      </c>
    </row>
    <row r="45">
      <c r="A45" t="s">
        <v>121</v>
      </c>
      <c r="B45">
        <f>COUNTIF('Export für Check'!A:A,'Namen und Schichten'!A45)</f>
        <v>1</v>
      </c>
      <c r="C45">
        <f>COUNTIF(Einsatzplan!C:C,'Namen und Schichten'!$A45)</f>
        <v>0</v>
      </c>
      <c r="D45">
        <f>COUNTIF(Einsatzplan!D:D,'Namen und Schichten'!$A45)</f>
        <v>0</v>
      </c>
      <c r="E45">
        <f>COUNTIF(Einsatzplan!E:E,'Namen und Schichten'!$A45)</f>
        <v>0</v>
      </c>
      <c r="F45">
        <f>COUNTIF(Einsatzplan!F:F,'Namen und Schichten'!$A45)</f>
        <v>0</v>
      </c>
      <c r="G45">
        <f>COUNTIF(Einsatzplan!G:G,'Namen und Schichten'!$A45)</f>
        <v>0</v>
      </c>
      <c r="H45">
        <f>COUNTIF(Einsatzplan!H:H,'Namen und Schichten'!$A45)</f>
        <v>0</v>
      </c>
      <c r="I45">
        <f>COUNTIF(Einsatzplan!I:I,'Namen und Schichten'!$A45)</f>
        <v>0</v>
      </c>
      <c r="J45">
        <f>COUNTIF(Einsatzplan!J:J,'Namen und Schichten'!$A45)</f>
        <v>0</v>
      </c>
      <c r="K45">
        <f>COUNTIF(Einsatzplan!K:K,'Namen und Schichten'!$A45)</f>
        <v>0</v>
      </c>
      <c r="L45">
        <f>COUNTIF(Einsatzplan!L:L,'Namen und Schichten'!$A45)</f>
        <v>0</v>
      </c>
      <c r="M45">
        <f>COUNTIF(Einsatzplan!M:M,'Namen und Schichten'!$A45)</f>
        <v>0</v>
      </c>
      <c r="N45">
        <f>COUNTIF(Einsatzplan!N:N,'Namen und Schichten'!$A45)</f>
        <v>0</v>
      </c>
      <c r="O45">
        <f>COUNTIF(Einsatzplan!O:O,'Namen und Schichten'!$A45)</f>
        <v>0</v>
      </c>
      <c r="P45">
        <f>COUNTIF(Einsatzplan!P:P,'Namen und Schichten'!$A45)</f>
        <v>0</v>
      </c>
      <c r="Q45">
        <f>COUNTIF(Einsatzplan!Q:Q,'Namen und Schichten'!$A45)</f>
        <v>0</v>
      </c>
      <c r="R45">
        <f>COUNTIF(Einsatzplan!R:R,'Namen und Schichten'!$A45)</f>
        <v>0</v>
      </c>
      <c r="S45">
        <f>COUNTIF(Einsatzplan!S:S,'Namen und Schichten'!$A45)</f>
        <v>0</v>
      </c>
      <c r="T45">
        <f t="shared" si="0"/>
        <v>0</v>
      </c>
    </row>
    <row r="46">
      <c r="A46" t="s">
        <v>122</v>
      </c>
      <c r="B46">
        <f>COUNTIF('Export für Check'!A:A,'Namen und Schichten'!A46)</f>
        <v>1</v>
      </c>
      <c r="C46">
        <f>COUNTIF(Einsatzplan!C:C,'Namen und Schichten'!$A46)</f>
        <v>0</v>
      </c>
      <c r="D46">
        <f>COUNTIF(Einsatzplan!D:D,'Namen und Schichten'!$A46)</f>
        <v>0</v>
      </c>
      <c r="E46">
        <f>COUNTIF(Einsatzplan!E:E,'Namen und Schichten'!$A46)</f>
        <v>0</v>
      </c>
      <c r="F46">
        <f>COUNTIF(Einsatzplan!F:F,'Namen und Schichten'!$A46)</f>
        <v>0</v>
      </c>
      <c r="G46">
        <f>COUNTIF(Einsatzplan!G:G,'Namen und Schichten'!$A46)</f>
        <v>0</v>
      </c>
      <c r="H46">
        <f>COUNTIF(Einsatzplan!H:H,'Namen und Schichten'!$A46)</f>
        <v>0</v>
      </c>
      <c r="I46">
        <f>COUNTIF(Einsatzplan!I:I,'Namen und Schichten'!$A46)</f>
        <v>0</v>
      </c>
      <c r="J46">
        <f>COUNTIF(Einsatzplan!J:J,'Namen und Schichten'!$A46)</f>
        <v>0</v>
      </c>
      <c r="K46">
        <f>COUNTIF(Einsatzplan!K:K,'Namen und Schichten'!$A46)</f>
        <v>0</v>
      </c>
      <c r="L46">
        <f>COUNTIF(Einsatzplan!L:L,'Namen und Schichten'!$A46)</f>
        <v>0</v>
      </c>
      <c r="M46">
        <f>COUNTIF(Einsatzplan!M:M,'Namen und Schichten'!$A46)</f>
        <v>0</v>
      </c>
      <c r="N46">
        <f>COUNTIF(Einsatzplan!N:N,'Namen und Schichten'!$A46)</f>
        <v>0</v>
      </c>
      <c r="O46">
        <f>COUNTIF(Einsatzplan!O:O,'Namen und Schichten'!$A46)</f>
        <v>0</v>
      </c>
      <c r="P46">
        <f>COUNTIF(Einsatzplan!P:P,'Namen und Schichten'!$A46)</f>
        <v>0</v>
      </c>
      <c r="Q46">
        <f>COUNTIF(Einsatzplan!Q:Q,'Namen und Schichten'!$A46)</f>
        <v>0</v>
      </c>
      <c r="R46">
        <f>COUNTIF(Einsatzplan!R:R,'Namen und Schichten'!$A46)</f>
        <v>0</v>
      </c>
      <c r="S46">
        <f>COUNTIF(Einsatzplan!S:S,'Namen und Schichten'!$A46)</f>
        <v>0</v>
      </c>
      <c r="T46">
        <f t="shared" si="0"/>
        <v>0</v>
      </c>
    </row>
    <row r="47">
      <c r="A47" t="s">
        <v>123</v>
      </c>
      <c r="B47">
        <f>COUNTIF('Export für Check'!A:A,'Namen und Schichten'!A47)</f>
        <v>1</v>
      </c>
      <c r="C47">
        <f>COUNTIF(Einsatzplan!C:C,'Namen und Schichten'!$A47)</f>
        <v>0</v>
      </c>
      <c r="D47">
        <f>COUNTIF(Einsatzplan!D:D,'Namen und Schichten'!$A47)</f>
        <v>0</v>
      </c>
      <c r="E47">
        <f>COUNTIF(Einsatzplan!E:E,'Namen und Schichten'!$A47)</f>
        <v>0</v>
      </c>
      <c r="F47">
        <f>COUNTIF(Einsatzplan!F:F,'Namen und Schichten'!$A47)</f>
        <v>0</v>
      </c>
      <c r="G47">
        <f>COUNTIF(Einsatzplan!G:G,'Namen und Schichten'!$A47)</f>
        <v>0</v>
      </c>
      <c r="H47">
        <f>COUNTIF(Einsatzplan!H:H,'Namen und Schichten'!$A47)</f>
        <v>0</v>
      </c>
      <c r="I47">
        <f>COUNTIF(Einsatzplan!I:I,'Namen und Schichten'!$A47)</f>
        <v>0</v>
      </c>
      <c r="J47">
        <f>COUNTIF(Einsatzplan!J:J,'Namen und Schichten'!$A47)</f>
        <v>0</v>
      </c>
      <c r="K47">
        <f>COUNTIF(Einsatzplan!K:K,'Namen und Schichten'!$A47)</f>
        <v>0</v>
      </c>
      <c r="L47">
        <f>COUNTIF(Einsatzplan!L:L,'Namen und Schichten'!$A47)</f>
        <v>0</v>
      </c>
      <c r="M47">
        <f>COUNTIF(Einsatzplan!M:M,'Namen und Schichten'!$A47)</f>
        <v>0</v>
      </c>
      <c r="N47">
        <f>COUNTIF(Einsatzplan!N:N,'Namen und Schichten'!$A47)</f>
        <v>0</v>
      </c>
      <c r="O47">
        <f>COUNTIF(Einsatzplan!O:O,'Namen und Schichten'!$A47)</f>
        <v>0</v>
      </c>
      <c r="P47">
        <f>COUNTIF(Einsatzplan!P:P,'Namen und Schichten'!$A47)</f>
        <v>0</v>
      </c>
      <c r="Q47">
        <f>COUNTIF(Einsatzplan!Q:Q,'Namen und Schichten'!$A47)</f>
        <v>0</v>
      </c>
      <c r="R47">
        <f>COUNTIF(Einsatzplan!R:R,'Namen und Schichten'!$A47)</f>
        <v>0</v>
      </c>
      <c r="S47">
        <f>COUNTIF(Einsatzplan!S:S,'Namen und Schichten'!$A47)</f>
        <v>0</v>
      </c>
      <c r="T47">
        <f t="shared" si="0"/>
        <v>0</v>
      </c>
    </row>
    <row r="48">
      <c r="A48" t="s">
        <v>124</v>
      </c>
      <c r="B48">
        <f>COUNTIF('Export für Check'!A:A,'Namen und Schichten'!A48)</f>
        <v>1</v>
      </c>
      <c r="C48">
        <f>COUNTIF(Einsatzplan!C:C,'Namen und Schichten'!$A48)</f>
        <v>0</v>
      </c>
      <c r="D48">
        <f>COUNTIF(Einsatzplan!D:D,'Namen und Schichten'!$A48)</f>
        <v>0</v>
      </c>
      <c r="E48">
        <f>COUNTIF(Einsatzplan!E:E,'Namen und Schichten'!$A48)</f>
        <v>0</v>
      </c>
      <c r="F48">
        <f>COUNTIF(Einsatzplan!F:F,'Namen und Schichten'!$A48)</f>
        <v>0</v>
      </c>
      <c r="G48">
        <f>COUNTIF(Einsatzplan!G:G,'Namen und Schichten'!$A48)</f>
        <v>0</v>
      </c>
      <c r="H48">
        <f>COUNTIF(Einsatzplan!H:H,'Namen und Schichten'!$A48)</f>
        <v>0</v>
      </c>
      <c r="I48">
        <f>COUNTIF(Einsatzplan!I:I,'Namen und Schichten'!$A48)</f>
        <v>0</v>
      </c>
      <c r="J48">
        <f>COUNTIF(Einsatzplan!J:J,'Namen und Schichten'!$A48)</f>
        <v>0</v>
      </c>
      <c r="K48">
        <f>COUNTIF(Einsatzplan!K:K,'Namen und Schichten'!$A48)</f>
        <v>0</v>
      </c>
      <c r="L48">
        <f>COUNTIF(Einsatzplan!L:L,'Namen und Schichten'!$A48)</f>
        <v>0</v>
      </c>
      <c r="M48">
        <f>COUNTIF(Einsatzplan!M:M,'Namen und Schichten'!$A48)</f>
        <v>0</v>
      </c>
      <c r="N48">
        <f>COUNTIF(Einsatzplan!N:N,'Namen und Schichten'!$A48)</f>
        <v>0</v>
      </c>
      <c r="O48">
        <f>COUNTIF(Einsatzplan!O:O,'Namen und Schichten'!$A48)</f>
        <v>0</v>
      </c>
      <c r="P48">
        <f>COUNTIF(Einsatzplan!P:P,'Namen und Schichten'!$A48)</f>
        <v>0</v>
      </c>
      <c r="Q48">
        <f>COUNTIF(Einsatzplan!Q:Q,'Namen und Schichten'!$A48)</f>
        <v>0</v>
      </c>
      <c r="R48">
        <f>COUNTIF(Einsatzplan!R:R,'Namen und Schichten'!$A48)</f>
        <v>0</v>
      </c>
      <c r="S48">
        <f>COUNTIF(Einsatzplan!S:S,'Namen und Schichten'!$A48)</f>
        <v>0</v>
      </c>
      <c r="T48">
        <f t="shared" si="0"/>
        <v>0</v>
      </c>
    </row>
    <row r="49">
      <c r="A49" t="s">
        <v>125</v>
      </c>
      <c r="B49">
        <f>COUNTIF('Export für Check'!A:A,'Namen und Schichten'!A49)</f>
        <v>1</v>
      </c>
      <c r="C49">
        <f>COUNTIF(Einsatzplan!C:C,'Namen und Schichten'!$A49)</f>
        <v>0</v>
      </c>
      <c r="D49">
        <f>COUNTIF(Einsatzplan!D:D,'Namen und Schichten'!$A49)</f>
        <v>0</v>
      </c>
      <c r="E49">
        <f>COUNTIF(Einsatzplan!E:E,'Namen und Schichten'!$A49)</f>
        <v>0</v>
      </c>
      <c r="F49">
        <f>COUNTIF(Einsatzplan!F:F,'Namen und Schichten'!$A49)</f>
        <v>0</v>
      </c>
      <c r="G49">
        <f>COUNTIF(Einsatzplan!G:G,'Namen und Schichten'!$A49)</f>
        <v>0</v>
      </c>
      <c r="H49">
        <f>COUNTIF(Einsatzplan!H:H,'Namen und Schichten'!$A49)</f>
        <v>0</v>
      </c>
      <c r="I49">
        <f>COUNTIF(Einsatzplan!I:I,'Namen und Schichten'!$A49)</f>
        <v>0</v>
      </c>
      <c r="J49">
        <f>COUNTIF(Einsatzplan!J:J,'Namen und Schichten'!$A49)</f>
        <v>0</v>
      </c>
      <c r="K49">
        <f>COUNTIF(Einsatzplan!K:K,'Namen und Schichten'!$A49)</f>
        <v>0</v>
      </c>
      <c r="L49">
        <f>COUNTIF(Einsatzplan!L:L,'Namen und Schichten'!$A49)</f>
        <v>0</v>
      </c>
      <c r="M49">
        <f>COUNTIF(Einsatzplan!M:M,'Namen und Schichten'!$A49)</f>
        <v>0</v>
      </c>
      <c r="N49">
        <f>COUNTIF(Einsatzplan!N:N,'Namen und Schichten'!$A49)</f>
        <v>0</v>
      </c>
      <c r="O49">
        <f>COUNTIF(Einsatzplan!O:O,'Namen und Schichten'!$A49)</f>
        <v>0</v>
      </c>
      <c r="P49">
        <f>COUNTIF(Einsatzplan!P:P,'Namen und Schichten'!$A49)</f>
        <v>0</v>
      </c>
      <c r="Q49">
        <f>COUNTIF(Einsatzplan!Q:Q,'Namen und Schichten'!$A49)</f>
        <v>0</v>
      </c>
      <c r="R49">
        <f>COUNTIF(Einsatzplan!R:R,'Namen und Schichten'!$A49)</f>
        <v>0</v>
      </c>
      <c r="S49">
        <f>COUNTIF(Einsatzplan!S:S,'Namen und Schichten'!$A49)</f>
        <v>0</v>
      </c>
      <c r="T49">
        <f t="shared" si="0"/>
        <v>0</v>
      </c>
    </row>
    <row r="50">
      <c r="A50" t="s">
        <v>126</v>
      </c>
      <c r="B50">
        <f>COUNTIF('Export für Check'!A:A,'Namen und Schichten'!A50)</f>
        <v>1</v>
      </c>
      <c r="C50">
        <f>COUNTIF(Einsatzplan!C:C,'Namen und Schichten'!$A50)</f>
        <v>0</v>
      </c>
      <c r="D50">
        <f>COUNTIF(Einsatzplan!D:D,'Namen und Schichten'!$A50)</f>
        <v>0</v>
      </c>
      <c r="E50">
        <f>COUNTIF(Einsatzplan!E:E,'Namen und Schichten'!$A50)</f>
        <v>0</v>
      </c>
      <c r="F50">
        <f>COUNTIF(Einsatzplan!F:F,'Namen und Schichten'!$A50)</f>
        <v>0</v>
      </c>
      <c r="G50">
        <f>COUNTIF(Einsatzplan!G:G,'Namen und Schichten'!$A50)</f>
        <v>0</v>
      </c>
      <c r="H50">
        <f>COUNTIF(Einsatzplan!H:H,'Namen und Schichten'!$A50)</f>
        <v>0</v>
      </c>
      <c r="I50">
        <f>COUNTIF(Einsatzplan!I:I,'Namen und Schichten'!$A50)</f>
        <v>0</v>
      </c>
      <c r="J50">
        <f>COUNTIF(Einsatzplan!J:J,'Namen und Schichten'!$A50)</f>
        <v>0</v>
      </c>
      <c r="K50">
        <f>COUNTIF(Einsatzplan!K:K,'Namen und Schichten'!$A50)</f>
        <v>0</v>
      </c>
      <c r="L50">
        <f>COUNTIF(Einsatzplan!L:L,'Namen und Schichten'!$A50)</f>
        <v>0</v>
      </c>
      <c r="M50">
        <f>COUNTIF(Einsatzplan!M:M,'Namen und Schichten'!$A50)</f>
        <v>0</v>
      </c>
      <c r="N50">
        <f>COUNTIF(Einsatzplan!N:N,'Namen und Schichten'!$A50)</f>
        <v>0</v>
      </c>
      <c r="O50">
        <f>COUNTIF(Einsatzplan!O:O,'Namen und Schichten'!$A50)</f>
        <v>0</v>
      </c>
      <c r="P50">
        <f>COUNTIF(Einsatzplan!P:P,'Namen und Schichten'!$A50)</f>
        <v>0</v>
      </c>
      <c r="Q50">
        <f>COUNTIF(Einsatzplan!Q:Q,'Namen und Schichten'!$A50)</f>
        <v>0</v>
      </c>
      <c r="R50">
        <f>COUNTIF(Einsatzplan!R:R,'Namen und Schichten'!$A50)</f>
        <v>0</v>
      </c>
      <c r="S50">
        <f>COUNTIF(Einsatzplan!S:S,'Namen und Schichten'!$A50)</f>
        <v>0</v>
      </c>
      <c r="T50">
        <f t="shared" si="0"/>
        <v>0</v>
      </c>
    </row>
    <row r="51">
      <c r="A51" t="s">
        <v>127</v>
      </c>
      <c r="B51">
        <f>COUNTIF('Export für Check'!A:A,'Namen und Schichten'!A51)</f>
        <v>1</v>
      </c>
      <c r="C51">
        <f>COUNTIF(Einsatzplan!C:C,'Namen und Schichten'!$A51)</f>
        <v>0</v>
      </c>
      <c r="D51">
        <f>COUNTIF(Einsatzplan!D:D,'Namen und Schichten'!$A51)</f>
        <v>0</v>
      </c>
      <c r="E51">
        <f>COUNTIF(Einsatzplan!E:E,'Namen und Schichten'!$A51)</f>
        <v>0</v>
      </c>
      <c r="F51">
        <f>COUNTIF(Einsatzplan!F:F,'Namen und Schichten'!$A51)</f>
        <v>0</v>
      </c>
      <c r="G51">
        <f>COUNTIF(Einsatzplan!G:G,'Namen und Schichten'!$A51)</f>
        <v>0</v>
      </c>
      <c r="H51">
        <f>COUNTIF(Einsatzplan!H:H,'Namen und Schichten'!$A51)</f>
        <v>0</v>
      </c>
      <c r="I51">
        <f>COUNTIF(Einsatzplan!I:I,'Namen und Schichten'!$A51)</f>
        <v>0</v>
      </c>
      <c r="J51">
        <f>COUNTIF(Einsatzplan!J:J,'Namen und Schichten'!$A51)</f>
        <v>0</v>
      </c>
      <c r="K51">
        <f>COUNTIF(Einsatzplan!K:K,'Namen und Schichten'!$A51)</f>
        <v>0</v>
      </c>
      <c r="L51">
        <f>COUNTIF(Einsatzplan!L:L,'Namen und Schichten'!$A51)</f>
        <v>0</v>
      </c>
      <c r="M51">
        <f>COUNTIF(Einsatzplan!M:M,'Namen und Schichten'!$A51)</f>
        <v>0</v>
      </c>
      <c r="N51">
        <f>COUNTIF(Einsatzplan!N:N,'Namen und Schichten'!$A51)</f>
        <v>0</v>
      </c>
      <c r="O51">
        <f>COUNTIF(Einsatzplan!O:O,'Namen und Schichten'!$A51)</f>
        <v>0</v>
      </c>
      <c r="P51">
        <f>COUNTIF(Einsatzplan!P:P,'Namen und Schichten'!$A51)</f>
        <v>0</v>
      </c>
      <c r="Q51">
        <f>COUNTIF(Einsatzplan!Q:Q,'Namen und Schichten'!$A51)</f>
        <v>0</v>
      </c>
      <c r="R51">
        <f>COUNTIF(Einsatzplan!R:R,'Namen und Schichten'!$A51)</f>
        <v>0</v>
      </c>
      <c r="S51">
        <f>COUNTIF(Einsatzplan!S:S,'Namen und Schichten'!$A51)</f>
        <v>0</v>
      </c>
      <c r="T51">
        <f t="shared" si="0"/>
        <v>0</v>
      </c>
    </row>
    <row r="52">
      <c r="A52" t="s">
        <v>128</v>
      </c>
      <c r="B52">
        <f>COUNTIF('Export für Check'!A:A,'Namen und Schichten'!A52)</f>
        <v>1</v>
      </c>
      <c r="C52">
        <f>COUNTIF(Einsatzplan!C:C,'Namen und Schichten'!$A52)</f>
        <v>0</v>
      </c>
      <c r="D52">
        <f>COUNTIF(Einsatzplan!D:D,'Namen und Schichten'!$A52)</f>
        <v>0</v>
      </c>
      <c r="E52">
        <f>COUNTIF(Einsatzplan!E:E,'Namen und Schichten'!$A52)</f>
        <v>0</v>
      </c>
      <c r="F52">
        <f>COUNTIF(Einsatzplan!F:F,'Namen und Schichten'!$A52)</f>
        <v>0</v>
      </c>
      <c r="G52">
        <f>COUNTIF(Einsatzplan!G:G,'Namen und Schichten'!$A52)</f>
        <v>0</v>
      </c>
      <c r="H52">
        <f>COUNTIF(Einsatzplan!H:H,'Namen und Schichten'!$A52)</f>
        <v>0</v>
      </c>
      <c r="I52">
        <f>COUNTIF(Einsatzplan!I:I,'Namen und Schichten'!$A52)</f>
        <v>0</v>
      </c>
      <c r="J52">
        <f>COUNTIF(Einsatzplan!J:J,'Namen und Schichten'!$A52)</f>
        <v>0</v>
      </c>
      <c r="K52">
        <f>COUNTIF(Einsatzplan!K:K,'Namen und Schichten'!$A52)</f>
        <v>0</v>
      </c>
      <c r="L52">
        <f>COUNTIF(Einsatzplan!L:L,'Namen und Schichten'!$A52)</f>
        <v>0</v>
      </c>
      <c r="M52">
        <f>COUNTIF(Einsatzplan!M:M,'Namen und Schichten'!$A52)</f>
        <v>0</v>
      </c>
      <c r="N52">
        <f>COUNTIF(Einsatzplan!N:N,'Namen und Schichten'!$A52)</f>
        <v>0</v>
      </c>
      <c r="O52">
        <f>COUNTIF(Einsatzplan!O:O,'Namen und Schichten'!$A52)</f>
        <v>0</v>
      </c>
      <c r="P52">
        <f>COUNTIF(Einsatzplan!P:P,'Namen und Schichten'!$A52)</f>
        <v>0</v>
      </c>
      <c r="Q52">
        <f>COUNTIF(Einsatzplan!Q:Q,'Namen und Schichten'!$A52)</f>
        <v>0</v>
      </c>
      <c r="R52">
        <f>COUNTIF(Einsatzplan!R:R,'Namen und Schichten'!$A52)</f>
        <v>0</v>
      </c>
      <c r="S52">
        <f>COUNTIF(Einsatzplan!S:S,'Namen und Schichten'!$A52)</f>
        <v>0</v>
      </c>
      <c r="T52">
        <f t="shared" si="0"/>
        <v>0</v>
      </c>
    </row>
    <row r="53">
      <c r="A53" t="s">
        <v>129</v>
      </c>
      <c r="B53">
        <f>COUNTIF('Export für Check'!A:A,'Namen und Schichten'!A53)</f>
        <v>1</v>
      </c>
      <c r="C53">
        <f>COUNTIF(Einsatzplan!C:C,'Namen und Schichten'!$A53)</f>
        <v>0</v>
      </c>
      <c r="D53">
        <f>COUNTIF(Einsatzplan!D:D,'Namen und Schichten'!$A53)</f>
        <v>0</v>
      </c>
      <c r="E53">
        <f>COUNTIF(Einsatzplan!E:E,'Namen und Schichten'!$A53)</f>
        <v>0</v>
      </c>
      <c r="F53">
        <f>COUNTIF(Einsatzplan!F:F,'Namen und Schichten'!$A53)</f>
        <v>0</v>
      </c>
      <c r="G53">
        <f>COUNTIF(Einsatzplan!G:G,'Namen und Schichten'!$A53)</f>
        <v>0</v>
      </c>
      <c r="H53">
        <f>COUNTIF(Einsatzplan!H:H,'Namen und Schichten'!$A53)</f>
        <v>0</v>
      </c>
      <c r="I53">
        <f>COUNTIF(Einsatzplan!I:I,'Namen und Schichten'!$A53)</f>
        <v>0</v>
      </c>
      <c r="J53">
        <f>COUNTIF(Einsatzplan!J:J,'Namen und Schichten'!$A53)</f>
        <v>0</v>
      </c>
      <c r="K53">
        <f>COUNTIF(Einsatzplan!K:K,'Namen und Schichten'!$A53)</f>
        <v>0</v>
      </c>
      <c r="L53">
        <f>COUNTIF(Einsatzplan!L:L,'Namen und Schichten'!$A53)</f>
        <v>0</v>
      </c>
      <c r="M53">
        <f>COUNTIF(Einsatzplan!M:M,'Namen und Schichten'!$A53)</f>
        <v>0</v>
      </c>
      <c r="N53">
        <f>COUNTIF(Einsatzplan!N:N,'Namen und Schichten'!$A53)</f>
        <v>0</v>
      </c>
      <c r="O53">
        <f>COUNTIF(Einsatzplan!O:O,'Namen und Schichten'!$A53)</f>
        <v>0</v>
      </c>
      <c r="P53">
        <f>COUNTIF(Einsatzplan!P:P,'Namen und Schichten'!$A53)</f>
        <v>0</v>
      </c>
      <c r="Q53">
        <f>COUNTIF(Einsatzplan!Q:Q,'Namen und Schichten'!$A53)</f>
        <v>0</v>
      </c>
      <c r="R53">
        <f>COUNTIF(Einsatzplan!R:R,'Namen und Schichten'!$A53)</f>
        <v>0</v>
      </c>
      <c r="S53">
        <f>COUNTIF(Einsatzplan!S:S,'Namen und Schichten'!$A53)</f>
        <v>0</v>
      </c>
      <c r="T53">
        <f t="shared" si="0"/>
        <v>0</v>
      </c>
    </row>
    <row r="54">
      <c r="A54" t="s">
        <v>130</v>
      </c>
      <c r="B54">
        <f>COUNTIF('Export für Check'!A:A,'Namen und Schichten'!A54)</f>
        <v>1</v>
      </c>
      <c r="C54">
        <f>COUNTIF(Einsatzplan!C:C,'Namen und Schichten'!$A54)</f>
        <v>0</v>
      </c>
      <c r="D54">
        <f>COUNTIF(Einsatzplan!D:D,'Namen und Schichten'!$A54)</f>
        <v>0</v>
      </c>
      <c r="E54">
        <f>COUNTIF(Einsatzplan!E:E,'Namen und Schichten'!$A54)</f>
        <v>0</v>
      </c>
      <c r="F54">
        <f>COUNTIF(Einsatzplan!F:F,'Namen und Schichten'!$A54)</f>
        <v>0</v>
      </c>
      <c r="G54">
        <f>COUNTIF(Einsatzplan!G:G,'Namen und Schichten'!$A54)</f>
        <v>0</v>
      </c>
      <c r="H54">
        <f>COUNTIF(Einsatzplan!H:H,'Namen und Schichten'!$A54)</f>
        <v>0</v>
      </c>
      <c r="I54">
        <f>COUNTIF(Einsatzplan!I:I,'Namen und Schichten'!$A54)</f>
        <v>0</v>
      </c>
      <c r="J54">
        <f>COUNTIF(Einsatzplan!J:J,'Namen und Schichten'!$A54)</f>
        <v>0</v>
      </c>
      <c r="K54">
        <f>COUNTIF(Einsatzplan!K:K,'Namen und Schichten'!$A54)</f>
        <v>0</v>
      </c>
      <c r="L54">
        <f>COUNTIF(Einsatzplan!L:L,'Namen und Schichten'!$A54)</f>
        <v>0</v>
      </c>
      <c r="M54">
        <f>COUNTIF(Einsatzplan!M:M,'Namen und Schichten'!$A54)</f>
        <v>0</v>
      </c>
      <c r="N54">
        <f>COUNTIF(Einsatzplan!N:N,'Namen und Schichten'!$A54)</f>
        <v>0</v>
      </c>
      <c r="O54">
        <f>COUNTIF(Einsatzplan!O:O,'Namen und Schichten'!$A54)</f>
        <v>0</v>
      </c>
      <c r="P54">
        <f>COUNTIF(Einsatzplan!P:P,'Namen und Schichten'!$A54)</f>
        <v>0</v>
      </c>
      <c r="Q54">
        <f>COUNTIF(Einsatzplan!Q:Q,'Namen und Schichten'!$A54)</f>
        <v>0</v>
      </c>
      <c r="R54">
        <f>COUNTIF(Einsatzplan!R:R,'Namen und Schichten'!$A54)</f>
        <v>0</v>
      </c>
      <c r="S54">
        <f>COUNTIF(Einsatzplan!S:S,'Namen und Schichten'!$A54)</f>
        <v>0</v>
      </c>
      <c r="T54">
        <f t="shared" si="0"/>
        <v>0</v>
      </c>
    </row>
    <row r="55">
      <c r="A55" t="s">
        <v>131</v>
      </c>
      <c r="B55">
        <f>COUNTIF('Export für Check'!A:A,'Namen und Schichten'!A55)</f>
        <v>0</v>
      </c>
      <c r="C55">
        <f>COUNTIF(Einsatzplan!C:C,'Namen und Schichten'!$A55)</f>
        <v>0</v>
      </c>
      <c r="D55">
        <f>COUNTIF(Einsatzplan!D:D,'Namen und Schichten'!$A55)</f>
        <v>0</v>
      </c>
      <c r="E55">
        <f>COUNTIF(Einsatzplan!E:E,'Namen und Schichten'!$A55)</f>
        <v>0</v>
      </c>
      <c r="F55">
        <f>COUNTIF(Einsatzplan!F:F,'Namen und Schichten'!$A55)</f>
        <v>0</v>
      </c>
      <c r="G55">
        <f>COUNTIF(Einsatzplan!G:G,'Namen und Schichten'!$A55)</f>
        <v>0</v>
      </c>
      <c r="H55">
        <f>COUNTIF(Einsatzplan!H:H,'Namen und Schichten'!$A55)</f>
        <v>0</v>
      </c>
      <c r="I55">
        <f>COUNTIF(Einsatzplan!I:I,'Namen und Schichten'!$A55)</f>
        <v>0</v>
      </c>
      <c r="J55">
        <f>COUNTIF(Einsatzplan!J:J,'Namen und Schichten'!$A55)</f>
        <v>0</v>
      </c>
      <c r="K55">
        <f>COUNTIF(Einsatzplan!K:K,'Namen und Schichten'!$A55)</f>
        <v>0</v>
      </c>
      <c r="L55">
        <f>COUNTIF(Einsatzplan!L:L,'Namen und Schichten'!$A55)</f>
        <v>0</v>
      </c>
      <c r="M55">
        <f>COUNTIF(Einsatzplan!M:M,'Namen und Schichten'!$A55)</f>
        <v>0</v>
      </c>
      <c r="N55">
        <f>COUNTIF(Einsatzplan!N:N,'Namen und Schichten'!$A55)</f>
        <v>0</v>
      </c>
      <c r="O55">
        <f>COUNTIF(Einsatzplan!O:O,'Namen und Schichten'!$A55)</f>
        <v>0</v>
      </c>
      <c r="P55">
        <f>COUNTIF(Einsatzplan!P:P,'Namen und Schichten'!$A55)</f>
        <v>0</v>
      </c>
      <c r="Q55">
        <f>COUNTIF(Einsatzplan!Q:Q,'Namen und Schichten'!$A55)</f>
        <v>0</v>
      </c>
      <c r="R55">
        <f>COUNTIF(Einsatzplan!R:R,'Namen und Schichten'!$A55)</f>
        <v>0</v>
      </c>
      <c r="S55">
        <f>COUNTIF(Einsatzplan!S:S,'Namen und Schichten'!$A55)</f>
        <v>0</v>
      </c>
      <c r="T55">
        <f t="shared" si="0"/>
        <v>0</v>
      </c>
    </row>
    <row r="56">
      <c r="A56" t="s">
        <v>132</v>
      </c>
      <c r="B56">
        <f>COUNTIF('Export für Check'!A:A,'Namen und Schichten'!A56)</f>
        <v>1</v>
      </c>
      <c r="C56">
        <f>COUNTIF(Einsatzplan!C:C,'Namen und Schichten'!$A56)</f>
        <v>0</v>
      </c>
      <c r="D56">
        <f>COUNTIF(Einsatzplan!D:D,'Namen und Schichten'!$A56)</f>
        <v>0</v>
      </c>
      <c r="E56">
        <f>COUNTIF(Einsatzplan!E:E,'Namen und Schichten'!$A56)</f>
        <v>0</v>
      </c>
      <c r="F56">
        <f>COUNTIF(Einsatzplan!F:F,'Namen und Schichten'!$A56)</f>
        <v>0</v>
      </c>
      <c r="G56">
        <f>COUNTIF(Einsatzplan!G:G,'Namen und Schichten'!$A56)</f>
        <v>0</v>
      </c>
      <c r="H56">
        <f>COUNTIF(Einsatzplan!H:H,'Namen und Schichten'!$A56)</f>
        <v>0</v>
      </c>
      <c r="I56">
        <f>COUNTIF(Einsatzplan!I:I,'Namen und Schichten'!$A56)</f>
        <v>0</v>
      </c>
      <c r="J56">
        <f>COUNTIF(Einsatzplan!J:J,'Namen und Schichten'!$A56)</f>
        <v>0</v>
      </c>
      <c r="K56">
        <f>COUNTIF(Einsatzplan!K:K,'Namen und Schichten'!$A56)</f>
        <v>0</v>
      </c>
      <c r="L56">
        <f>COUNTIF(Einsatzplan!L:L,'Namen und Schichten'!$A56)</f>
        <v>0</v>
      </c>
      <c r="M56">
        <f>COUNTIF(Einsatzplan!M:M,'Namen und Schichten'!$A56)</f>
        <v>0</v>
      </c>
      <c r="N56">
        <f>COUNTIF(Einsatzplan!N:N,'Namen und Schichten'!$A56)</f>
        <v>0</v>
      </c>
      <c r="O56">
        <f>COUNTIF(Einsatzplan!O:O,'Namen und Schichten'!$A56)</f>
        <v>0</v>
      </c>
      <c r="P56">
        <f>COUNTIF(Einsatzplan!P:P,'Namen und Schichten'!$A56)</f>
        <v>0</v>
      </c>
      <c r="Q56">
        <f>COUNTIF(Einsatzplan!Q:Q,'Namen und Schichten'!$A56)</f>
        <v>0</v>
      </c>
      <c r="R56">
        <f>COUNTIF(Einsatzplan!R:R,'Namen und Schichten'!$A56)</f>
        <v>0</v>
      </c>
      <c r="S56">
        <f>COUNTIF(Einsatzplan!S:S,'Namen und Schichten'!$A56)</f>
        <v>0</v>
      </c>
      <c r="T56">
        <f t="shared" si="0"/>
        <v>0</v>
      </c>
    </row>
    <row r="57">
      <c r="A57" t="s">
        <v>133</v>
      </c>
      <c r="B57">
        <f>COUNTIF('Export für Check'!A:A,'Namen und Schichten'!A57)</f>
        <v>1</v>
      </c>
      <c r="C57">
        <f>COUNTIF(Einsatzplan!C:C,'Namen und Schichten'!$A57)</f>
        <v>0</v>
      </c>
      <c r="D57">
        <f>COUNTIF(Einsatzplan!D:D,'Namen und Schichten'!$A57)</f>
        <v>0</v>
      </c>
      <c r="E57">
        <f>COUNTIF(Einsatzplan!E:E,'Namen und Schichten'!$A57)</f>
        <v>0</v>
      </c>
      <c r="F57">
        <f>COUNTIF(Einsatzplan!F:F,'Namen und Schichten'!$A57)</f>
        <v>0</v>
      </c>
      <c r="G57">
        <f>COUNTIF(Einsatzplan!G:G,'Namen und Schichten'!$A57)</f>
        <v>0</v>
      </c>
      <c r="H57">
        <f>COUNTIF(Einsatzplan!H:H,'Namen und Schichten'!$A57)</f>
        <v>0</v>
      </c>
      <c r="I57">
        <f>COUNTIF(Einsatzplan!I:I,'Namen und Schichten'!$A57)</f>
        <v>0</v>
      </c>
      <c r="J57">
        <f>COUNTIF(Einsatzplan!J:J,'Namen und Schichten'!$A57)</f>
        <v>0</v>
      </c>
      <c r="K57">
        <f>COUNTIF(Einsatzplan!K:K,'Namen und Schichten'!$A57)</f>
        <v>0</v>
      </c>
      <c r="L57">
        <f>COUNTIF(Einsatzplan!L:L,'Namen und Schichten'!$A57)</f>
        <v>0</v>
      </c>
      <c r="M57">
        <f>COUNTIF(Einsatzplan!M:M,'Namen und Schichten'!$A57)</f>
        <v>0</v>
      </c>
      <c r="N57">
        <f>COUNTIF(Einsatzplan!N:N,'Namen und Schichten'!$A57)</f>
        <v>0</v>
      </c>
      <c r="O57">
        <f>COUNTIF(Einsatzplan!O:O,'Namen und Schichten'!$A57)</f>
        <v>0</v>
      </c>
      <c r="P57">
        <f>COUNTIF(Einsatzplan!P:P,'Namen und Schichten'!$A57)</f>
        <v>0</v>
      </c>
      <c r="Q57">
        <f>COUNTIF(Einsatzplan!Q:Q,'Namen und Schichten'!$A57)</f>
        <v>0</v>
      </c>
      <c r="R57">
        <f>COUNTIF(Einsatzplan!R:R,'Namen und Schichten'!$A57)</f>
        <v>0</v>
      </c>
      <c r="S57">
        <f>COUNTIF(Einsatzplan!S:S,'Namen und Schichten'!$A57)</f>
        <v>0</v>
      </c>
      <c r="T57">
        <f t="shared" ref="T57:T105" si="1">SUM(C57:S57)</f>
        <v>0</v>
      </c>
    </row>
    <row r="58">
      <c r="A58" t="s">
        <v>134</v>
      </c>
      <c r="B58">
        <f>COUNTIF('Export für Check'!A:A,'Namen und Schichten'!A58)</f>
        <v>1</v>
      </c>
      <c r="C58">
        <f>COUNTIF(Einsatzplan!C:C,'Namen und Schichten'!$A58)</f>
        <v>0</v>
      </c>
      <c r="D58">
        <f>COUNTIF(Einsatzplan!D:D,'Namen und Schichten'!$A58)</f>
        <v>0</v>
      </c>
      <c r="E58">
        <f>COUNTIF(Einsatzplan!E:E,'Namen und Schichten'!$A58)</f>
        <v>0</v>
      </c>
      <c r="F58">
        <f>COUNTIF(Einsatzplan!F:F,'Namen und Schichten'!$A58)</f>
        <v>0</v>
      </c>
      <c r="G58">
        <f>COUNTIF(Einsatzplan!G:G,'Namen und Schichten'!$A58)</f>
        <v>0</v>
      </c>
      <c r="H58">
        <f>COUNTIF(Einsatzplan!H:H,'Namen und Schichten'!$A58)</f>
        <v>0</v>
      </c>
      <c r="I58">
        <f>COUNTIF(Einsatzplan!I:I,'Namen und Schichten'!$A58)</f>
        <v>0</v>
      </c>
      <c r="J58">
        <f>COUNTIF(Einsatzplan!J:J,'Namen und Schichten'!$A58)</f>
        <v>0</v>
      </c>
      <c r="K58">
        <f>COUNTIF(Einsatzplan!K:K,'Namen und Schichten'!$A58)</f>
        <v>0</v>
      </c>
      <c r="L58">
        <f>COUNTIF(Einsatzplan!L:L,'Namen und Schichten'!$A58)</f>
        <v>0</v>
      </c>
      <c r="M58">
        <f>COUNTIF(Einsatzplan!M:M,'Namen und Schichten'!$A58)</f>
        <v>0</v>
      </c>
      <c r="N58">
        <f>COUNTIF(Einsatzplan!N:N,'Namen und Schichten'!$A58)</f>
        <v>0</v>
      </c>
      <c r="O58">
        <f>COUNTIF(Einsatzplan!O:O,'Namen und Schichten'!$A58)</f>
        <v>0</v>
      </c>
      <c r="P58">
        <f>COUNTIF(Einsatzplan!P:P,'Namen und Schichten'!$A58)</f>
        <v>0</v>
      </c>
      <c r="Q58">
        <f>COUNTIF(Einsatzplan!Q:Q,'Namen und Schichten'!$A58)</f>
        <v>0</v>
      </c>
      <c r="R58">
        <f>COUNTIF(Einsatzplan!R:R,'Namen und Schichten'!$A58)</f>
        <v>0</v>
      </c>
      <c r="S58">
        <f>COUNTIF(Einsatzplan!S:S,'Namen und Schichten'!$A58)</f>
        <v>0</v>
      </c>
      <c r="T58">
        <f t="shared" si="1"/>
        <v>0</v>
      </c>
    </row>
    <row r="59">
      <c r="A59" t="s">
        <v>135</v>
      </c>
      <c r="B59">
        <f>COUNTIF('Export für Check'!A:A,'Namen und Schichten'!A59)</f>
        <v>1</v>
      </c>
      <c r="C59">
        <f>COUNTIF(Einsatzplan!C:C,'Namen und Schichten'!$A59)</f>
        <v>0</v>
      </c>
      <c r="D59">
        <f>COUNTIF(Einsatzplan!D:D,'Namen und Schichten'!$A59)</f>
        <v>0</v>
      </c>
      <c r="E59">
        <f>COUNTIF(Einsatzplan!E:E,'Namen und Schichten'!$A59)</f>
        <v>0</v>
      </c>
      <c r="F59">
        <f>COUNTIF(Einsatzplan!F:F,'Namen und Schichten'!$A59)</f>
        <v>0</v>
      </c>
      <c r="G59">
        <f>COUNTIF(Einsatzplan!G:G,'Namen und Schichten'!$A59)</f>
        <v>0</v>
      </c>
      <c r="H59">
        <f>COUNTIF(Einsatzplan!H:H,'Namen und Schichten'!$A59)</f>
        <v>0</v>
      </c>
      <c r="I59">
        <f>COUNTIF(Einsatzplan!I:I,'Namen und Schichten'!$A59)</f>
        <v>0</v>
      </c>
      <c r="J59">
        <f>COUNTIF(Einsatzplan!J:J,'Namen und Schichten'!$A59)</f>
        <v>0</v>
      </c>
      <c r="K59">
        <f>COUNTIF(Einsatzplan!K:K,'Namen und Schichten'!$A59)</f>
        <v>0</v>
      </c>
      <c r="L59">
        <f>COUNTIF(Einsatzplan!L:L,'Namen und Schichten'!$A59)</f>
        <v>0</v>
      </c>
      <c r="M59">
        <f>COUNTIF(Einsatzplan!M:M,'Namen und Schichten'!$A59)</f>
        <v>0</v>
      </c>
      <c r="N59">
        <f>COUNTIF(Einsatzplan!N:N,'Namen und Schichten'!$A59)</f>
        <v>0</v>
      </c>
      <c r="O59">
        <f>COUNTIF(Einsatzplan!O:O,'Namen und Schichten'!$A59)</f>
        <v>0</v>
      </c>
      <c r="P59">
        <f>COUNTIF(Einsatzplan!P:P,'Namen und Schichten'!$A59)</f>
        <v>0</v>
      </c>
      <c r="Q59">
        <f>COUNTIF(Einsatzplan!Q:Q,'Namen und Schichten'!$A59)</f>
        <v>0</v>
      </c>
      <c r="R59">
        <f>COUNTIF(Einsatzplan!R:R,'Namen und Schichten'!$A59)</f>
        <v>0</v>
      </c>
      <c r="S59">
        <f>COUNTIF(Einsatzplan!S:S,'Namen und Schichten'!$A59)</f>
        <v>0</v>
      </c>
      <c r="T59">
        <f t="shared" si="1"/>
        <v>0</v>
      </c>
    </row>
    <row r="60">
      <c r="A60" t="s">
        <v>137</v>
      </c>
      <c r="B60">
        <f>COUNTIF('Export für Check'!A:A,'Namen und Schichten'!A60)</f>
        <v>1</v>
      </c>
      <c r="C60">
        <f>COUNTIF(Einsatzplan!C:C,'Namen und Schichten'!$A60)</f>
        <v>0</v>
      </c>
      <c r="D60">
        <f>COUNTIF(Einsatzplan!D:D,'Namen und Schichten'!$A60)</f>
        <v>0</v>
      </c>
      <c r="E60">
        <f>COUNTIF(Einsatzplan!E:E,'Namen und Schichten'!$A60)</f>
        <v>0</v>
      </c>
      <c r="F60">
        <f>COUNTIF(Einsatzplan!F:F,'Namen und Schichten'!$A60)</f>
        <v>0</v>
      </c>
      <c r="G60">
        <f>COUNTIF(Einsatzplan!G:G,'Namen und Schichten'!$A60)</f>
        <v>0</v>
      </c>
      <c r="H60">
        <f>COUNTIF(Einsatzplan!H:H,'Namen und Schichten'!$A60)</f>
        <v>0</v>
      </c>
      <c r="I60">
        <f>COUNTIF(Einsatzplan!I:I,'Namen und Schichten'!$A60)</f>
        <v>0</v>
      </c>
      <c r="J60">
        <f>COUNTIF(Einsatzplan!J:J,'Namen und Schichten'!$A60)</f>
        <v>0</v>
      </c>
      <c r="K60">
        <f>COUNTIF(Einsatzplan!K:K,'Namen und Schichten'!$A60)</f>
        <v>0</v>
      </c>
      <c r="L60">
        <f>COUNTIF(Einsatzplan!L:L,'Namen und Schichten'!$A60)</f>
        <v>0</v>
      </c>
      <c r="M60">
        <f>COUNTIF(Einsatzplan!M:M,'Namen und Schichten'!$A60)</f>
        <v>0</v>
      </c>
      <c r="N60">
        <f>COUNTIF(Einsatzplan!N:N,'Namen und Schichten'!$A60)</f>
        <v>0</v>
      </c>
      <c r="O60">
        <f>COUNTIF(Einsatzplan!O:O,'Namen und Schichten'!$A60)</f>
        <v>0</v>
      </c>
      <c r="P60">
        <f>COUNTIF(Einsatzplan!P:P,'Namen und Schichten'!$A60)</f>
        <v>0</v>
      </c>
      <c r="Q60">
        <f>COUNTIF(Einsatzplan!Q:Q,'Namen und Schichten'!$A60)</f>
        <v>0</v>
      </c>
      <c r="R60">
        <f>COUNTIF(Einsatzplan!R:R,'Namen und Schichten'!$A60)</f>
        <v>0</v>
      </c>
      <c r="S60">
        <f>COUNTIF(Einsatzplan!S:S,'Namen und Schichten'!$A60)</f>
        <v>0</v>
      </c>
      <c r="T60">
        <f t="shared" si="1"/>
        <v>0</v>
      </c>
    </row>
    <row r="61">
      <c r="A61" t="s">
        <v>138</v>
      </c>
      <c r="B61">
        <f>COUNTIF('Export für Check'!A:A,'Namen und Schichten'!A61)</f>
        <v>1</v>
      </c>
      <c r="C61">
        <f>COUNTIF(Einsatzplan!C:C,'Namen und Schichten'!$A61)</f>
        <v>0</v>
      </c>
      <c r="D61">
        <f>COUNTIF(Einsatzplan!D:D,'Namen und Schichten'!$A61)</f>
        <v>0</v>
      </c>
      <c r="E61">
        <f>COUNTIF(Einsatzplan!E:E,'Namen und Schichten'!$A61)</f>
        <v>0</v>
      </c>
      <c r="F61">
        <f>COUNTIF(Einsatzplan!F:F,'Namen und Schichten'!$A61)</f>
        <v>0</v>
      </c>
      <c r="G61">
        <f>COUNTIF(Einsatzplan!G:G,'Namen und Schichten'!$A61)</f>
        <v>0</v>
      </c>
      <c r="H61">
        <f>COUNTIF(Einsatzplan!H:H,'Namen und Schichten'!$A61)</f>
        <v>0</v>
      </c>
      <c r="I61">
        <f>COUNTIF(Einsatzplan!I:I,'Namen und Schichten'!$A61)</f>
        <v>0</v>
      </c>
      <c r="J61">
        <f>COUNTIF(Einsatzplan!J:J,'Namen und Schichten'!$A61)</f>
        <v>0</v>
      </c>
      <c r="K61">
        <f>COUNTIF(Einsatzplan!K:K,'Namen und Schichten'!$A61)</f>
        <v>0</v>
      </c>
      <c r="L61">
        <f>COUNTIF(Einsatzplan!L:L,'Namen und Schichten'!$A61)</f>
        <v>0</v>
      </c>
      <c r="M61">
        <f>COUNTIF(Einsatzplan!M:M,'Namen und Schichten'!$A61)</f>
        <v>0</v>
      </c>
      <c r="N61">
        <f>COUNTIF(Einsatzplan!N:N,'Namen und Schichten'!$A61)</f>
        <v>0</v>
      </c>
      <c r="O61">
        <f>COUNTIF(Einsatzplan!O:O,'Namen und Schichten'!$A61)</f>
        <v>0</v>
      </c>
      <c r="P61">
        <f>COUNTIF(Einsatzplan!P:P,'Namen und Schichten'!$A61)</f>
        <v>0</v>
      </c>
      <c r="Q61">
        <f>COUNTIF(Einsatzplan!Q:Q,'Namen und Schichten'!$A61)</f>
        <v>0</v>
      </c>
      <c r="R61">
        <f>COUNTIF(Einsatzplan!R:R,'Namen und Schichten'!$A61)</f>
        <v>0</v>
      </c>
      <c r="S61">
        <f>COUNTIF(Einsatzplan!S:S,'Namen und Schichten'!$A61)</f>
        <v>0</v>
      </c>
      <c r="T61">
        <f t="shared" si="1"/>
        <v>0</v>
      </c>
    </row>
    <row r="62">
      <c r="A62" t="s">
        <v>139</v>
      </c>
      <c r="B62">
        <f>COUNTIF('Export für Check'!A:A,'Namen und Schichten'!A62)</f>
        <v>1</v>
      </c>
      <c r="C62">
        <f>COUNTIF(Einsatzplan!C:C,'Namen und Schichten'!$A62)</f>
        <v>0</v>
      </c>
      <c r="D62">
        <f>COUNTIF(Einsatzplan!D:D,'Namen und Schichten'!$A62)</f>
        <v>0</v>
      </c>
      <c r="E62">
        <f>COUNTIF(Einsatzplan!E:E,'Namen und Schichten'!$A62)</f>
        <v>0</v>
      </c>
      <c r="F62">
        <f>COUNTIF(Einsatzplan!F:F,'Namen und Schichten'!$A62)</f>
        <v>0</v>
      </c>
      <c r="G62">
        <f>COUNTIF(Einsatzplan!G:G,'Namen und Schichten'!$A62)</f>
        <v>0</v>
      </c>
      <c r="H62">
        <f>COUNTIF(Einsatzplan!H:H,'Namen und Schichten'!$A62)</f>
        <v>0</v>
      </c>
      <c r="I62">
        <f>COUNTIF(Einsatzplan!I:I,'Namen und Schichten'!$A62)</f>
        <v>0</v>
      </c>
      <c r="J62">
        <f>COUNTIF(Einsatzplan!J:J,'Namen und Schichten'!$A62)</f>
        <v>0</v>
      </c>
      <c r="K62">
        <f>COUNTIF(Einsatzplan!K:K,'Namen und Schichten'!$A62)</f>
        <v>0</v>
      </c>
      <c r="L62">
        <f>COUNTIF(Einsatzplan!L:L,'Namen und Schichten'!$A62)</f>
        <v>0</v>
      </c>
      <c r="M62">
        <f>COUNTIF(Einsatzplan!M:M,'Namen und Schichten'!$A62)</f>
        <v>0</v>
      </c>
      <c r="N62">
        <f>COUNTIF(Einsatzplan!N:N,'Namen und Schichten'!$A62)</f>
        <v>0</v>
      </c>
      <c r="O62">
        <f>COUNTIF(Einsatzplan!O:O,'Namen und Schichten'!$A62)</f>
        <v>0</v>
      </c>
      <c r="P62">
        <f>COUNTIF(Einsatzplan!P:P,'Namen und Schichten'!$A62)</f>
        <v>0</v>
      </c>
      <c r="Q62">
        <f>COUNTIF(Einsatzplan!Q:Q,'Namen und Schichten'!$A62)</f>
        <v>0</v>
      </c>
      <c r="R62">
        <f>COUNTIF(Einsatzplan!R:R,'Namen und Schichten'!$A62)</f>
        <v>0</v>
      </c>
      <c r="S62">
        <f>COUNTIF(Einsatzplan!S:S,'Namen und Schichten'!$A62)</f>
        <v>0</v>
      </c>
      <c r="T62">
        <f t="shared" si="1"/>
        <v>0</v>
      </c>
    </row>
    <row r="63">
      <c r="A63" t="s">
        <v>140</v>
      </c>
      <c r="B63">
        <f>COUNTIF('Export für Check'!A:A,'Namen und Schichten'!A63)</f>
        <v>1</v>
      </c>
      <c r="C63">
        <f>COUNTIF(Einsatzplan!C:C,'Namen und Schichten'!$A63)</f>
        <v>0</v>
      </c>
      <c r="D63">
        <f>COUNTIF(Einsatzplan!D:D,'Namen und Schichten'!$A63)</f>
        <v>0</v>
      </c>
      <c r="E63">
        <f>COUNTIF(Einsatzplan!E:E,'Namen und Schichten'!$A63)</f>
        <v>0</v>
      </c>
      <c r="F63">
        <f>COUNTIF(Einsatzplan!F:F,'Namen und Schichten'!$A63)</f>
        <v>0</v>
      </c>
      <c r="G63">
        <f>COUNTIF(Einsatzplan!G:G,'Namen und Schichten'!$A63)</f>
        <v>0</v>
      </c>
      <c r="H63">
        <f>COUNTIF(Einsatzplan!H:H,'Namen und Schichten'!$A63)</f>
        <v>0</v>
      </c>
      <c r="I63">
        <f>COUNTIF(Einsatzplan!I:I,'Namen und Schichten'!$A63)</f>
        <v>0</v>
      </c>
      <c r="J63">
        <f>COUNTIF(Einsatzplan!J:J,'Namen und Schichten'!$A63)</f>
        <v>0</v>
      </c>
      <c r="K63">
        <f>COUNTIF(Einsatzplan!K:K,'Namen und Schichten'!$A63)</f>
        <v>0</v>
      </c>
      <c r="L63">
        <f>COUNTIF(Einsatzplan!L:L,'Namen und Schichten'!$A63)</f>
        <v>0</v>
      </c>
      <c r="M63">
        <f>COUNTIF(Einsatzplan!M:M,'Namen und Schichten'!$A63)</f>
        <v>0</v>
      </c>
      <c r="N63">
        <f>COUNTIF(Einsatzplan!N:N,'Namen und Schichten'!$A63)</f>
        <v>0</v>
      </c>
      <c r="O63">
        <f>COUNTIF(Einsatzplan!O:O,'Namen und Schichten'!$A63)</f>
        <v>0</v>
      </c>
      <c r="P63">
        <f>COUNTIF(Einsatzplan!P:P,'Namen und Schichten'!$A63)</f>
        <v>0</v>
      </c>
      <c r="Q63">
        <f>COUNTIF(Einsatzplan!Q:Q,'Namen und Schichten'!$A63)</f>
        <v>0</v>
      </c>
      <c r="R63">
        <f>COUNTIF(Einsatzplan!R:R,'Namen und Schichten'!$A63)</f>
        <v>0</v>
      </c>
      <c r="S63">
        <f>COUNTIF(Einsatzplan!S:S,'Namen und Schichten'!$A63)</f>
        <v>0</v>
      </c>
      <c r="T63">
        <f t="shared" si="1"/>
        <v>0</v>
      </c>
    </row>
    <row r="64">
      <c r="A64" t="s">
        <v>141</v>
      </c>
      <c r="B64">
        <f>COUNTIF('Export für Check'!A:A,'Namen und Schichten'!A64)</f>
        <v>1</v>
      </c>
      <c r="C64">
        <f>COUNTIF(Einsatzplan!C:C,'Namen und Schichten'!$A64)</f>
        <v>0</v>
      </c>
      <c r="D64">
        <f>COUNTIF(Einsatzplan!D:D,'Namen und Schichten'!$A64)</f>
        <v>0</v>
      </c>
      <c r="E64">
        <f>COUNTIF(Einsatzplan!E:E,'Namen und Schichten'!$A64)</f>
        <v>0</v>
      </c>
      <c r="F64">
        <f>COUNTIF(Einsatzplan!F:F,'Namen und Schichten'!$A64)</f>
        <v>0</v>
      </c>
      <c r="G64">
        <f>COUNTIF(Einsatzplan!G:G,'Namen und Schichten'!$A64)</f>
        <v>0</v>
      </c>
      <c r="H64">
        <f>COUNTIF(Einsatzplan!H:H,'Namen und Schichten'!$A64)</f>
        <v>0</v>
      </c>
      <c r="I64">
        <f>COUNTIF(Einsatzplan!I:I,'Namen und Schichten'!$A64)</f>
        <v>0</v>
      </c>
      <c r="J64">
        <f>COUNTIF(Einsatzplan!J:J,'Namen und Schichten'!$A64)</f>
        <v>0</v>
      </c>
      <c r="K64">
        <f>COUNTIF(Einsatzplan!K:K,'Namen und Schichten'!$A64)</f>
        <v>0</v>
      </c>
      <c r="L64">
        <f>COUNTIF(Einsatzplan!L:L,'Namen und Schichten'!$A64)</f>
        <v>0</v>
      </c>
      <c r="M64">
        <f>COUNTIF(Einsatzplan!M:M,'Namen und Schichten'!$A64)</f>
        <v>0</v>
      </c>
      <c r="N64">
        <f>COUNTIF(Einsatzplan!N:N,'Namen und Schichten'!$A64)</f>
        <v>0</v>
      </c>
      <c r="O64">
        <f>COUNTIF(Einsatzplan!O:O,'Namen und Schichten'!$A64)</f>
        <v>0</v>
      </c>
      <c r="P64">
        <f>COUNTIF(Einsatzplan!P:P,'Namen und Schichten'!$A64)</f>
        <v>0</v>
      </c>
      <c r="Q64">
        <f>COUNTIF(Einsatzplan!Q:Q,'Namen und Schichten'!$A64)</f>
        <v>0</v>
      </c>
      <c r="R64">
        <f>COUNTIF(Einsatzplan!R:R,'Namen und Schichten'!$A64)</f>
        <v>0</v>
      </c>
      <c r="S64">
        <f>COUNTIF(Einsatzplan!S:S,'Namen und Schichten'!$A64)</f>
        <v>0</v>
      </c>
      <c r="T64">
        <f t="shared" si="1"/>
        <v>0</v>
      </c>
    </row>
    <row r="65">
      <c r="A65" t="s">
        <v>142</v>
      </c>
      <c r="B65">
        <f>COUNTIF('Export für Check'!A:A,'Namen und Schichten'!A65)</f>
        <v>1</v>
      </c>
      <c r="C65">
        <f>COUNTIF(Einsatzplan!C:C,'Namen und Schichten'!$A65)</f>
        <v>0</v>
      </c>
      <c r="D65">
        <f>COUNTIF(Einsatzplan!D:D,'Namen und Schichten'!$A65)</f>
        <v>0</v>
      </c>
      <c r="E65">
        <f>COUNTIF(Einsatzplan!E:E,'Namen und Schichten'!$A65)</f>
        <v>0</v>
      </c>
      <c r="F65">
        <f>COUNTIF(Einsatzplan!F:F,'Namen und Schichten'!$A65)</f>
        <v>0</v>
      </c>
      <c r="G65">
        <f>COUNTIF(Einsatzplan!G:G,'Namen und Schichten'!$A65)</f>
        <v>0</v>
      </c>
      <c r="H65">
        <f>COUNTIF(Einsatzplan!H:H,'Namen und Schichten'!$A65)</f>
        <v>0</v>
      </c>
      <c r="I65">
        <f>COUNTIF(Einsatzplan!I:I,'Namen und Schichten'!$A65)</f>
        <v>0</v>
      </c>
      <c r="J65">
        <f>COUNTIF(Einsatzplan!J:J,'Namen und Schichten'!$A65)</f>
        <v>0</v>
      </c>
      <c r="K65">
        <f>COUNTIF(Einsatzplan!K:K,'Namen und Schichten'!$A65)</f>
        <v>0</v>
      </c>
      <c r="L65">
        <f>COUNTIF(Einsatzplan!L:L,'Namen und Schichten'!$A65)</f>
        <v>0</v>
      </c>
      <c r="M65">
        <f>COUNTIF(Einsatzplan!M:M,'Namen und Schichten'!$A65)</f>
        <v>0</v>
      </c>
      <c r="N65">
        <f>COUNTIF(Einsatzplan!N:N,'Namen und Schichten'!$A65)</f>
        <v>0</v>
      </c>
      <c r="O65">
        <f>COUNTIF(Einsatzplan!O:O,'Namen und Schichten'!$A65)</f>
        <v>0</v>
      </c>
      <c r="P65">
        <f>COUNTIF(Einsatzplan!P:P,'Namen und Schichten'!$A65)</f>
        <v>0</v>
      </c>
      <c r="Q65">
        <f>COUNTIF(Einsatzplan!Q:Q,'Namen und Schichten'!$A65)</f>
        <v>0</v>
      </c>
      <c r="R65">
        <f>COUNTIF(Einsatzplan!R:R,'Namen und Schichten'!$A65)</f>
        <v>0</v>
      </c>
      <c r="S65">
        <f>COUNTIF(Einsatzplan!S:S,'Namen und Schichten'!$A65)</f>
        <v>0</v>
      </c>
      <c r="T65">
        <f t="shared" si="1"/>
        <v>0</v>
      </c>
    </row>
    <row r="66">
      <c r="A66" t="s">
        <v>174</v>
      </c>
      <c r="B66">
        <f>COUNTIF('Export für Check'!A:A,'Namen und Schichten'!A66)</f>
        <v>1</v>
      </c>
      <c r="C66">
        <f>COUNTIF(Einsatzplan!C:C,'Namen und Schichten'!$A66)</f>
        <v>0</v>
      </c>
      <c r="D66">
        <f>COUNTIF(Einsatzplan!D:D,'Namen und Schichten'!$A66)</f>
        <v>0</v>
      </c>
      <c r="E66">
        <f>COUNTIF(Einsatzplan!E:E,'Namen und Schichten'!$A66)</f>
        <v>0</v>
      </c>
      <c r="F66">
        <f>COUNTIF(Einsatzplan!F:F,'Namen und Schichten'!$A66)</f>
        <v>0</v>
      </c>
      <c r="G66">
        <f>COUNTIF(Einsatzplan!G:G,'Namen und Schichten'!$A66)</f>
        <v>0</v>
      </c>
      <c r="H66">
        <f>COUNTIF(Einsatzplan!H:H,'Namen und Schichten'!$A66)</f>
        <v>0</v>
      </c>
      <c r="I66">
        <f>COUNTIF(Einsatzplan!I:I,'Namen und Schichten'!$A66)</f>
        <v>0</v>
      </c>
      <c r="J66">
        <f>COUNTIF(Einsatzplan!J:J,'Namen und Schichten'!$A66)</f>
        <v>0</v>
      </c>
      <c r="K66">
        <f>COUNTIF(Einsatzplan!K:K,'Namen und Schichten'!$A66)</f>
        <v>0</v>
      </c>
      <c r="L66">
        <f>COUNTIF(Einsatzplan!L:L,'Namen und Schichten'!$A66)</f>
        <v>0</v>
      </c>
      <c r="M66">
        <f>COUNTIF(Einsatzplan!M:M,'Namen und Schichten'!$A66)</f>
        <v>0</v>
      </c>
      <c r="N66">
        <f>COUNTIF(Einsatzplan!N:N,'Namen und Schichten'!$A66)</f>
        <v>0</v>
      </c>
      <c r="O66">
        <f>COUNTIF(Einsatzplan!O:O,'Namen und Schichten'!$A66)</f>
        <v>0</v>
      </c>
      <c r="P66">
        <f>COUNTIF(Einsatzplan!P:P,'Namen und Schichten'!$A66)</f>
        <v>0</v>
      </c>
      <c r="Q66">
        <f>COUNTIF(Einsatzplan!Q:Q,'Namen und Schichten'!$A66)</f>
        <v>0</v>
      </c>
      <c r="R66">
        <f>COUNTIF(Einsatzplan!R:R,'Namen und Schichten'!$A66)</f>
        <v>0</v>
      </c>
      <c r="S66">
        <f>COUNTIF(Einsatzplan!S:S,'Namen und Schichten'!$A66)</f>
        <v>0</v>
      </c>
      <c r="T66">
        <f t="shared" si="1"/>
        <v>0</v>
      </c>
    </row>
    <row r="67">
      <c r="A67" t="s">
        <v>145</v>
      </c>
      <c r="B67">
        <f>COUNTIF('Export für Check'!A:A,'Namen und Schichten'!A67)</f>
        <v>1</v>
      </c>
      <c r="C67">
        <f>COUNTIF(Einsatzplan!C:C,'Namen und Schichten'!$A67)</f>
        <v>0</v>
      </c>
      <c r="D67">
        <f>COUNTIF(Einsatzplan!D:D,'Namen und Schichten'!$A67)</f>
        <v>0</v>
      </c>
      <c r="E67">
        <f>COUNTIF(Einsatzplan!E:E,'Namen und Schichten'!$A67)</f>
        <v>0</v>
      </c>
      <c r="F67">
        <f>COUNTIF(Einsatzplan!F:F,'Namen und Schichten'!$A67)</f>
        <v>0</v>
      </c>
      <c r="G67">
        <f>COUNTIF(Einsatzplan!G:G,'Namen und Schichten'!$A67)</f>
        <v>0</v>
      </c>
      <c r="H67">
        <f>COUNTIF(Einsatzplan!H:H,'Namen und Schichten'!$A67)</f>
        <v>0</v>
      </c>
      <c r="I67">
        <f>COUNTIF(Einsatzplan!I:I,'Namen und Schichten'!$A67)</f>
        <v>0</v>
      </c>
      <c r="J67">
        <f>COUNTIF(Einsatzplan!J:J,'Namen und Schichten'!$A67)</f>
        <v>0</v>
      </c>
      <c r="K67">
        <f>COUNTIF(Einsatzplan!K:K,'Namen und Schichten'!$A67)</f>
        <v>0</v>
      </c>
      <c r="L67">
        <f>COUNTIF(Einsatzplan!L:L,'Namen und Schichten'!$A67)</f>
        <v>0</v>
      </c>
      <c r="M67">
        <f>COUNTIF(Einsatzplan!M:M,'Namen und Schichten'!$A67)</f>
        <v>0</v>
      </c>
      <c r="N67">
        <f>COUNTIF(Einsatzplan!N:N,'Namen und Schichten'!$A67)</f>
        <v>0</v>
      </c>
      <c r="O67">
        <f>COUNTIF(Einsatzplan!O:O,'Namen und Schichten'!$A67)</f>
        <v>0</v>
      </c>
      <c r="P67">
        <f>COUNTIF(Einsatzplan!P:P,'Namen und Schichten'!$A67)</f>
        <v>0</v>
      </c>
      <c r="Q67">
        <f>COUNTIF(Einsatzplan!Q:Q,'Namen und Schichten'!$A67)</f>
        <v>0</v>
      </c>
      <c r="R67">
        <f>COUNTIF(Einsatzplan!R:R,'Namen und Schichten'!$A67)</f>
        <v>0</v>
      </c>
      <c r="S67">
        <f>COUNTIF(Einsatzplan!S:S,'Namen und Schichten'!$A67)</f>
        <v>0</v>
      </c>
      <c r="T67">
        <f t="shared" si="1"/>
        <v>0</v>
      </c>
    </row>
    <row r="68">
      <c r="A68" t="s">
        <v>146</v>
      </c>
      <c r="B68">
        <f>COUNTIF('Export für Check'!A:A,'Namen und Schichten'!A68)</f>
        <v>1</v>
      </c>
      <c r="C68">
        <f>COUNTIF(Einsatzplan!C:C,'Namen und Schichten'!$A68)</f>
        <v>0</v>
      </c>
      <c r="D68">
        <f>COUNTIF(Einsatzplan!D:D,'Namen und Schichten'!$A68)</f>
        <v>0</v>
      </c>
      <c r="E68">
        <f>COUNTIF(Einsatzplan!E:E,'Namen und Schichten'!$A68)</f>
        <v>0</v>
      </c>
      <c r="F68">
        <f>COUNTIF(Einsatzplan!F:F,'Namen und Schichten'!$A68)</f>
        <v>0</v>
      </c>
      <c r="G68">
        <f>COUNTIF(Einsatzplan!G:G,'Namen und Schichten'!$A68)</f>
        <v>0</v>
      </c>
      <c r="H68">
        <f>COUNTIF(Einsatzplan!H:H,'Namen und Schichten'!$A68)</f>
        <v>0</v>
      </c>
      <c r="I68">
        <f>COUNTIF(Einsatzplan!I:I,'Namen und Schichten'!$A68)</f>
        <v>0</v>
      </c>
      <c r="J68">
        <f>COUNTIF(Einsatzplan!J:J,'Namen und Schichten'!$A68)</f>
        <v>0</v>
      </c>
      <c r="K68">
        <f>COUNTIF(Einsatzplan!K:K,'Namen und Schichten'!$A68)</f>
        <v>0</v>
      </c>
      <c r="L68">
        <f>COUNTIF(Einsatzplan!L:L,'Namen und Schichten'!$A68)</f>
        <v>0</v>
      </c>
      <c r="M68">
        <f>COUNTIF(Einsatzplan!M:M,'Namen und Schichten'!$A68)</f>
        <v>0</v>
      </c>
      <c r="N68">
        <f>COUNTIF(Einsatzplan!N:N,'Namen und Schichten'!$A68)</f>
        <v>0</v>
      </c>
      <c r="O68">
        <f>COUNTIF(Einsatzplan!O:O,'Namen und Schichten'!$A68)</f>
        <v>0</v>
      </c>
      <c r="P68">
        <f>COUNTIF(Einsatzplan!P:P,'Namen und Schichten'!$A68)</f>
        <v>0</v>
      </c>
      <c r="Q68">
        <f>COUNTIF(Einsatzplan!Q:Q,'Namen und Schichten'!$A68)</f>
        <v>0</v>
      </c>
      <c r="R68">
        <f>COUNTIF(Einsatzplan!R:R,'Namen und Schichten'!$A68)</f>
        <v>0</v>
      </c>
      <c r="S68">
        <f>COUNTIF(Einsatzplan!S:S,'Namen und Schichten'!$A68)</f>
        <v>0</v>
      </c>
      <c r="T68">
        <f t="shared" si="1"/>
        <v>0</v>
      </c>
    </row>
    <row r="69">
      <c r="A69" t="s">
        <v>147</v>
      </c>
      <c r="B69">
        <f>COUNTIF('Export für Check'!A:A,'Namen und Schichten'!A69)</f>
        <v>0</v>
      </c>
      <c r="C69">
        <f>COUNTIF(Einsatzplan!C:C,'Namen und Schichten'!$A69)</f>
        <v>0</v>
      </c>
      <c r="D69">
        <f>COUNTIF(Einsatzplan!D:D,'Namen und Schichten'!$A69)</f>
        <v>0</v>
      </c>
      <c r="E69">
        <f>COUNTIF(Einsatzplan!E:E,'Namen und Schichten'!$A69)</f>
        <v>0</v>
      </c>
      <c r="F69">
        <f>COUNTIF(Einsatzplan!F:F,'Namen und Schichten'!$A69)</f>
        <v>0</v>
      </c>
      <c r="G69">
        <f>COUNTIF(Einsatzplan!G:G,'Namen und Schichten'!$A69)</f>
        <v>0</v>
      </c>
      <c r="H69">
        <f>COUNTIF(Einsatzplan!H:H,'Namen und Schichten'!$A69)</f>
        <v>0</v>
      </c>
      <c r="I69">
        <f>COUNTIF(Einsatzplan!I:I,'Namen und Schichten'!$A69)</f>
        <v>0</v>
      </c>
      <c r="J69">
        <f>COUNTIF(Einsatzplan!J:J,'Namen und Schichten'!$A69)</f>
        <v>0</v>
      </c>
      <c r="K69">
        <f>COUNTIF(Einsatzplan!K:K,'Namen und Schichten'!$A69)</f>
        <v>0</v>
      </c>
      <c r="L69">
        <f>COUNTIF(Einsatzplan!L:L,'Namen und Schichten'!$A69)</f>
        <v>0</v>
      </c>
      <c r="M69">
        <f>COUNTIF(Einsatzplan!M:M,'Namen und Schichten'!$A69)</f>
        <v>0</v>
      </c>
      <c r="N69">
        <f>COUNTIF(Einsatzplan!N:N,'Namen und Schichten'!$A69)</f>
        <v>0</v>
      </c>
      <c r="O69">
        <f>COUNTIF(Einsatzplan!O:O,'Namen und Schichten'!$A69)</f>
        <v>0</v>
      </c>
      <c r="P69">
        <f>COUNTIF(Einsatzplan!P:P,'Namen und Schichten'!$A69)</f>
        <v>0</v>
      </c>
      <c r="Q69">
        <f>COUNTIF(Einsatzplan!Q:Q,'Namen und Schichten'!$A69)</f>
        <v>0</v>
      </c>
      <c r="R69">
        <f>COUNTIF(Einsatzplan!R:R,'Namen und Schichten'!$A69)</f>
        <v>0</v>
      </c>
      <c r="S69">
        <f>COUNTIF(Einsatzplan!S:S,'Namen und Schichten'!$A69)</f>
        <v>0</v>
      </c>
      <c r="T69">
        <f t="shared" si="1"/>
        <v>0</v>
      </c>
    </row>
    <row r="70">
      <c r="A70" t="s">
        <v>175</v>
      </c>
      <c r="B70">
        <f>COUNTIF('Export für Check'!A:A,'Namen und Schichten'!A70)</f>
        <v>1</v>
      </c>
      <c r="C70">
        <f>COUNTIF(Einsatzplan!C:C,'Namen und Schichten'!$A70)</f>
        <v>0</v>
      </c>
      <c r="D70">
        <f>COUNTIF(Einsatzplan!D:D,'Namen und Schichten'!$A70)</f>
        <v>0</v>
      </c>
      <c r="E70">
        <f>COUNTIF(Einsatzplan!E:E,'Namen und Schichten'!$A70)</f>
        <v>0</v>
      </c>
      <c r="F70">
        <f>COUNTIF(Einsatzplan!F:F,'Namen und Schichten'!$A70)</f>
        <v>0</v>
      </c>
      <c r="G70">
        <f>COUNTIF(Einsatzplan!G:G,'Namen und Schichten'!$A70)</f>
        <v>0</v>
      </c>
      <c r="H70">
        <f>COUNTIF(Einsatzplan!H:H,'Namen und Schichten'!$A70)</f>
        <v>0</v>
      </c>
      <c r="I70">
        <f>COUNTIF(Einsatzplan!I:I,'Namen und Schichten'!$A70)</f>
        <v>0</v>
      </c>
      <c r="J70">
        <f>COUNTIF(Einsatzplan!J:J,'Namen und Schichten'!$A70)</f>
        <v>0</v>
      </c>
      <c r="K70">
        <f>COUNTIF(Einsatzplan!K:K,'Namen und Schichten'!$A70)</f>
        <v>0</v>
      </c>
      <c r="L70">
        <f>COUNTIF(Einsatzplan!L:L,'Namen und Schichten'!$A70)</f>
        <v>0</v>
      </c>
      <c r="M70">
        <f>COUNTIF(Einsatzplan!M:M,'Namen und Schichten'!$A70)</f>
        <v>0</v>
      </c>
      <c r="N70">
        <f>COUNTIF(Einsatzplan!N:N,'Namen und Schichten'!$A70)</f>
        <v>0</v>
      </c>
      <c r="O70">
        <f>COUNTIF(Einsatzplan!O:O,'Namen und Schichten'!$A70)</f>
        <v>0</v>
      </c>
      <c r="P70">
        <f>COUNTIF(Einsatzplan!P:P,'Namen und Schichten'!$A70)</f>
        <v>0</v>
      </c>
      <c r="Q70">
        <f>COUNTIF(Einsatzplan!Q:Q,'Namen und Schichten'!$A70)</f>
        <v>0</v>
      </c>
      <c r="R70">
        <f>COUNTIF(Einsatzplan!R:R,'Namen und Schichten'!$A70)</f>
        <v>0</v>
      </c>
      <c r="S70">
        <f>COUNTIF(Einsatzplan!S:S,'Namen und Schichten'!$A70)</f>
        <v>0</v>
      </c>
      <c r="T70">
        <f t="shared" si="1"/>
        <v>0</v>
      </c>
    </row>
    <row r="71">
      <c r="A71" t="s">
        <v>149</v>
      </c>
      <c r="B71">
        <f>COUNTIF('Export für Check'!A:A,'Namen und Schichten'!A71)</f>
        <v>1</v>
      </c>
      <c r="C71">
        <f>COUNTIF(Einsatzplan!C:C,'Namen und Schichten'!$A71)</f>
        <v>0</v>
      </c>
      <c r="D71">
        <f>COUNTIF(Einsatzplan!D:D,'Namen und Schichten'!$A71)</f>
        <v>0</v>
      </c>
      <c r="E71">
        <f>COUNTIF(Einsatzplan!E:E,'Namen und Schichten'!$A71)</f>
        <v>0</v>
      </c>
      <c r="F71">
        <f>COUNTIF(Einsatzplan!F:F,'Namen und Schichten'!$A71)</f>
        <v>0</v>
      </c>
      <c r="G71">
        <f>COUNTIF(Einsatzplan!G:G,'Namen und Schichten'!$A71)</f>
        <v>0</v>
      </c>
      <c r="H71">
        <f>COUNTIF(Einsatzplan!H:H,'Namen und Schichten'!$A71)</f>
        <v>0</v>
      </c>
      <c r="I71">
        <f>COUNTIF(Einsatzplan!I:I,'Namen und Schichten'!$A71)</f>
        <v>0</v>
      </c>
      <c r="J71">
        <f>COUNTIF(Einsatzplan!J:J,'Namen und Schichten'!$A71)</f>
        <v>0</v>
      </c>
      <c r="K71">
        <f>COUNTIF(Einsatzplan!K:K,'Namen und Schichten'!$A71)</f>
        <v>0</v>
      </c>
      <c r="L71">
        <f>COUNTIF(Einsatzplan!L:L,'Namen und Schichten'!$A71)</f>
        <v>0</v>
      </c>
      <c r="M71">
        <f>COUNTIF(Einsatzplan!M:M,'Namen und Schichten'!$A71)</f>
        <v>0</v>
      </c>
      <c r="N71">
        <f>COUNTIF(Einsatzplan!N:N,'Namen und Schichten'!$A71)</f>
        <v>0</v>
      </c>
      <c r="O71">
        <f>COUNTIF(Einsatzplan!O:O,'Namen und Schichten'!$A71)</f>
        <v>0</v>
      </c>
      <c r="P71">
        <f>COUNTIF(Einsatzplan!P:P,'Namen und Schichten'!$A71)</f>
        <v>0</v>
      </c>
      <c r="Q71">
        <f>COUNTIF(Einsatzplan!Q:Q,'Namen und Schichten'!$A71)</f>
        <v>0</v>
      </c>
      <c r="R71">
        <f>COUNTIF(Einsatzplan!R:R,'Namen und Schichten'!$A71)</f>
        <v>0</v>
      </c>
      <c r="S71">
        <f>COUNTIF(Einsatzplan!S:S,'Namen und Schichten'!$A71)</f>
        <v>0</v>
      </c>
      <c r="T71">
        <f t="shared" si="1"/>
        <v>0</v>
      </c>
    </row>
    <row r="72">
      <c r="A72" t="s">
        <v>150</v>
      </c>
      <c r="B72">
        <f>COUNTIF('Export für Check'!A:A,'Namen und Schichten'!A72)</f>
        <v>1</v>
      </c>
      <c r="C72">
        <f>COUNTIF(Einsatzplan!C:C,'Namen und Schichten'!$A72)</f>
        <v>0</v>
      </c>
      <c r="D72">
        <f>COUNTIF(Einsatzplan!D:D,'Namen und Schichten'!$A72)</f>
        <v>0</v>
      </c>
      <c r="E72">
        <f>COUNTIF(Einsatzplan!E:E,'Namen und Schichten'!$A72)</f>
        <v>0</v>
      </c>
      <c r="F72">
        <f>COUNTIF(Einsatzplan!F:F,'Namen und Schichten'!$A72)</f>
        <v>0</v>
      </c>
      <c r="G72">
        <f>COUNTIF(Einsatzplan!G:G,'Namen und Schichten'!$A72)</f>
        <v>0</v>
      </c>
      <c r="H72">
        <f>COUNTIF(Einsatzplan!H:H,'Namen und Schichten'!$A72)</f>
        <v>0</v>
      </c>
      <c r="I72">
        <f>COUNTIF(Einsatzplan!I:I,'Namen und Schichten'!$A72)</f>
        <v>0</v>
      </c>
      <c r="J72">
        <f>COUNTIF(Einsatzplan!J:J,'Namen und Schichten'!$A72)</f>
        <v>0</v>
      </c>
      <c r="K72">
        <f>COUNTIF(Einsatzplan!K:K,'Namen und Schichten'!$A72)</f>
        <v>0</v>
      </c>
      <c r="L72">
        <f>COUNTIF(Einsatzplan!L:L,'Namen und Schichten'!$A72)</f>
        <v>0</v>
      </c>
      <c r="M72">
        <f>COUNTIF(Einsatzplan!M:M,'Namen und Schichten'!$A72)</f>
        <v>0</v>
      </c>
      <c r="N72">
        <f>COUNTIF(Einsatzplan!N:N,'Namen und Schichten'!$A72)</f>
        <v>0</v>
      </c>
      <c r="O72">
        <f>COUNTIF(Einsatzplan!O:O,'Namen und Schichten'!$A72)</f>
        <v>0</v>
      </c>
      <c r="P72">
        <f>COUNTIF(Einsatzplan!P:P,'Namen und Schichten'!$A72)</f>
        <v>0</v>
      </c>
      <c r="Q72">
        <f>COUNTIF(Einsatzplan!Q:Q,'Namen und Schichten'!$A72)</f>
        <v>0</v>
      </c>
      <c r="R72">
        <f>COUNTIF(Einsatzplan!R:R,'Namen und Schichten'!$A72)</f>
        <v>0</v>
      </c>
      <c r="S72">
        <f>COUNTIF(Einsatzplan!S:S,'Namen und Schichten'!$A72)</f>
        <v>0</v>
      </c>
      <c r="T72">
        <f t="shared" si="1"/>
        <v>0</v>
      </c>
    </row>
    <row r="73">
      <c r="A73" t="s">
        <v>151</v>
      </c>
      <c r="B73">
        <f>COUNTIF('Export für Check'!A:A,'Namen und Schichten'!A73)</f>
        <v>1</v>
      </c>
      <c r="C73">
        <f>COUNTIF(Einsatzplan!C:C,'Namen und Schichten'!$A73)</f>
        <v>0</v>
      </c>
      <c r="D73">
        <f>COUNTIF(Einsatzplan!D:D,'Namen und Schichten'!$A73)</f>
        <v>0</v>
      </c>
      <c r="E73">
        <f>COUNTIF(Einsatzplan!E:E,'Namen und Schichten'!$A73)</f>
        <v>0</v>
      </c>
      <c r="F73">
        <f>COUNTIF(Einsatzplan!F:F,'Namen und Schichten'!$A73)</f>
        <v>0</v>
      </c>
      <c r="G73">
        <f>COUNTIF(Einsatzplan!G:G,'Namen und Schichten'!$A73)</f>
        <v>0</v>
      </c>
      <c r="H73">
        <f>COUNTIF(Einsatzplan!H:H,'Namen und Schichten'!$A73)</f>
        <v>0</v>
      </c>
      <c r="I73">
        <f>COUNTIF(Einsatzplan!I:I,'Namen und Schichten'!$A73)</f>
        <v>0</v>
      </c>
      <c r="J73">
        <f>COUNTIF(Einsatzplan!J:J,'Namen und Schichten'!$A73)</f>
        <v>0</v>
      </c>
      <c r="K73">
        <f>COUNTIF(Einsatzplan!K:K,'Namen und Schichten'!$A73)</f>
        <v>0</v>
      </c>
      <c r="L73">
        <f>COUNTIF(Einsatzplan!L:L,'Namen und Schichten'!$A73)</f>
        <v>0</v>
      </c>
      <c r="M73">
        <f>COUNTIF(Einsatzplan!M:M,'Namen und Schichten'!$A73)</f>
        <v>0</v>
      </c>
      <c r="N73">
        <f>COUNTIF(Einsatzplan!N:N,'Namen und Schichten'!$A73)</f>
        <v>0</v>
      </c>
      <c r="O73">
        <f>COUNTIF(Einsatzplan!O:O,'Namen und Schichten'!$A73)</f>
        <v>0</v>
      </c>
      <c r="P73">
        <f>COUNTIF(Einsatzplan!P:P,'Namen und Schichten'!$A73)</f>
        <v>0</v>
      </c>
      <c r="Q73">
        <f>COUNTIF(Einsatzplan!Q:Q,'Namen und Schichten'!$A73)</f>
        <v>0</v>
      </c>
      <c r="R73">
        <f>COUNTIF(Einsatzplan!R:R,'Namen und Schichten'!$A73)</f>
        <v>0</v>
      </c>
      <c r="S73">
        <f>COUNTIF(Einsatzplan!S:S,'Namen und Schichten'!$A73)</f>
        <v>0</v>
      </c>
      <c r="T73">
        <f t="shared" si="1"/>
        <v>0</v>
      </c>
    </row>
    <row r="74">
      <c r="A74" t="s">
        <v>152</v>
      </c>
      <c r="B74">
        <f>COUNTIF('Export für Check'!A:A,'Namen und Schichten'!A74)</f>
        <v>1</v>
      </c>
      <c r="C74">
        <f>COUNTIF(Einsatzplan!C:C,'Namen und Schichten'!$A74)</f>
        <v>0</v>
      </c>
      <c r="D74">
        <f>COUNTIF(Einsatzplan!D:D,'Namen und Schichten'!$A74)</f>
        <v>0</v>
      </c>
      <c r="E74">
        <f>COUNTIF(Einsatzplan!E:E,'Namen und Schichten'!$A74)</f>
        <v>0</v>
      </c>
      <c r="F74">
        <f>COUNTIF(Einsatzplan!F:F,'Namen und Schichten'!$A74)</f>
        <v>0</v>
      </c>
      <c r="G74">
        <f>COUNTIF(Einsatzplan!G:G,'Namen und Schichten'!$A74)</f>
        <v>0</v>
      </c>
      <c r="H74">
        <f>COUNTIF(Einsatzplan!H:H,'Namen und Schichten'!$A74)</f>
        <v>0</v>
      </c>
      <c r="I74">
        <f>COUNTIF(Einsatzplan!I:I,'Namen und Schichten'!$A74)</f>
        <v>0</v>
      </c>
      <c r="J74">
        <f>COUNTIF(Einsatzplan!J:J,'Namen und Schichten'!$A74)</f>
        <v>0</v>
      </c>
      <c r="K74">
        <f>COUNTIF(Einsatzplan!K:K,'Namen und Schichten'!$A74)</f>
        <v>0</v>
      </c>
      <c r="L74">
        <f>COUNTIF(Einsatzplan!L:L,'Namen und Schichten'!$A74)</f>
        <v>0</v>
      </c>
      <c r="M74">
        <f>COUNTIF(Einsatzplan!M:M,'Namen und Schichten'!$A74)</f>
        <v>0</v>
      </c>
      <c r="N74">
        <f>COUNTIF(Einsatzplan!N:N,'Namen und Schichten'!$A74)</f>
        <v>0</v>
      </c>
      <c r="O74">
        <f>COUNTIF(Einsatzplan!O:O,'Namen und Schichten'!$A74)</f>
        <v>0</v>
      </c>
      <c r="P74">
        <f>COUNTIF(Einsatzplan!P:P,'Namen und Schichten'!$A74)</f>
        <v>0</v>
      </c>
      <c r="Q74">
        <f>COUNTIF(Einsatzplan!Q:Q,'Namen und Schichten'!$A74)</f>
        <v>0</v>
      </c>
      <c r="R74">
        <f>COUNTIF(Einsatzplan!R:R,'Namen und Schichten'!$A74)</f>
        <v>0</v>
      </c>
      <c r="S74">
        <f>COUNTIF(Einsatzplan!S:S,'Namen und Schichten'!$A74)</f>
        <v>0</v>
      </c>
      <c r="T74">
        <f t="shared" si="1"/>
        <v>0</v>
      </c>
    </row>
    <row r="75">
      <c r="A75" t="s">
        <v>153</v>
      </c>
      <c r="B75">
        <f>COUNTIF('Export für Check'!A:A,'Namen und Schichten'!A75)</f>
        <v>1</v>
      </c>
      <c r="C75">
        <f>COUNTIF(Einsatzplan!C:C,'Namen und Schichten'!$A75)</f>
        <v>0</v>
      </c>
      <c r="D75">
        <f>COUNTIF(Einsatzplan!D:D,'Namen und Schichten'!$A75)</f>
        <v>0</v>
      </c>
      <c r="E75">
        <f>COUNTIF(Einsatzplan!E:E,'Namen und Schichten'!$A75)</f>
        <v>0</v>
      </c>
      <c r="F75">
        <f>COUNTIF(Einsatzplan!F:F,'Namen und Schichten'!$A75)</f>
        <v>0</v>
      </c>
      <c r="G75">
        <f>COUNTIF(Einsatzplan!G:G,'Namen und Schichten'!$A75)</f>
        <v>0</v>
      </c>
      <c r="H75">
        <f>COUNTIF(Einsatzplan!H:H,'Namen und Schichten'!$A75)</f>
        <v>0</v>
      </c>
      <c r="I75">
        <f>COUNTIF(Einsatzplan!I:I,'Namen und Schichten'!$A75)</f>
        <v>0</v>
      </c>
      <c r="J75">
        <f>COUNTIF(Einsatzplan!J:J,'Namen und Schichten'!$A75)</f>
        <v>0</v>
      </c>
      <c r="K75">
        <f>COUNTIF(Einsatzplan!K:K,'Namen und Schichten'!$A75)</f>
        <v>0</v>
      </c>
      <c r="L75">
        <f>COUNTIF(Einsatzplan!L:L,'Namen und Schichten'!$A75)</f>
        <v>0</v>
      </c>
      <c r="M75">
        <f>COUNTIF(Einsatzplan!M:M,'Namen und Schichten'!$A75)</f>
        <v>0</v>
      </c>
      <c r="N75">
        <f>COUNTIF(Einsatzplan!N:N,'Namen und Schichten'!$A75)</f>
        <v>0</v>
      </c>
      <c r="O75">
        <f>COUNTIF(Einsatzplan!O:O,'Namen und Schichten'!$A75)</f>
        <v>0</v>
      </c>
      <c r="P75">
        <f>COUNTIF(Einsatzplan!P:P,'Namen und Schichten'!$A75)</f>
        <v>0</v>
      </c>
      <c r="Q75">
        <f>COUNTIF(Einsatzplan!Q:Q,'Namen und Schichten'!$A75)</f>
        <v>0</v>
      </c>
      <c r="R75">
        <f>COUNTIF(Einsatzplan!R:R,'Namen und Schichten'!$A75)</f>
        <v>0</v>
      </c>
      <c r="S75">
        <f>COUNTIF(Einsatzplan!S:S,'Namen und Schichten'!$A75)</f>
        <v>0</v>
      </c>
      <c r="T75">
        <f t="shared" si="1"/>
        <v>0</v>
      </c>
    </row>
    <row r="76">
      <c r="A76" t="s">
        <v>154</v>
      </c>
      <c r="B76">
        <f>COUNTIF('Export für Check'!A:A,'Namen und Schichten'!A76)</f>
        <v>1</v>
      </c>
      <c r="C76">
        <f>COUNTIF(Einsatzplan!C:C,'Namen und Schichten'!$A76)</f>
        <v>0</v>
      </c>
      <c r="D76">
        <f>COUNTIF(Einsatzplan!D:D,'Namen und Schichten'!$A76)</f>
        <v>0</v>
      </c>
      <c r="E76">
        <f>COUNTIF(Einsatzplan!E:E,'Namen und Schichten'!$A76)</f>
        <v>0</v>
      </c>
      <c r="F76">
        <f>COUNTIF(Einsatzplan!F:F,'Namen und Schichten'!$A76)</f>
        <v>0</v>
      </c>
      <c r="G76">
        <f>COUNTIF(Einsatzplan!G:G,'Namen und Schichten'!$A76)</f>
        <v>0</v>
      </c>
      <c r="H76">
        <f>COUNTIF(Einsatzplan!H:H,'Namen und Schichten'!$A76)</f>
        <v>0</v>
      </c>
      <c r="I76">
        <f>COUNTIF(Einsatzplan!I:I,'Namen und Schichten'!$A76)</f>
        <v>0</v>
      </c>
      <c r="J76">
        <f>COUNTIF(Einsatzplan!J:J,'Namen und Schichten'!$A76)</f>
        <v>0</v>
      </c>
      <c r="K76">
        <f>COUNTIF(Einsatzplan!K:K,'Namen und Schichten'!$A76)</f>
        <v>0</v>
      </c>
      <c r="L76">
        <f>COUNTIF(Einsatzplan!L:L,'Namen und Schichten'!$A76)</f>
        <v>0</v>
      </c>
      <c r="M76">
        <f>COUNTIF(Einsatzplan!M:M,'Namen und Schichten'!$A76)</f>
        <v>0</v>
      </c>
      <c r="N76">
        <f>COUNTIF(Einsatzplan!N:N,'Namen und Schichten'!$A76)</f>
        <v>0</v>
      </c>
      <c r="O76">
        <f>COUNTIF(Einsatzplan!O:O,'Namen und Schichten'!$A76)</f>
        <v>0</v>
      </c>
      <c r="P76">
        <f>COUNTIF(Einsatzplan!P:P,'Namen und Schichten'!$A76)</f>
        <v>0</v>
      </c>
      <c r="Q76">
        <f>COUNTIF(Einsatzplan!Q:Q,'Namen und Schichten'!$A76)</f>
        <v>0</v>
      </c>
      <c r="R76">
        <f>COUNTIF(Einsatzplan!R:R,'Namen und Schichten'!$A76)</f>
        <v>0</v>
      </c>
      <c r="S76">
        <f>COUNTIF(Einsatzplan!S:S,'Namen und Schichten'!$A76)</f>
        <v>0</v>
      </c>
      <c r="T76">
        <f t="shared" si="1"/>
        <v>0</v>
      </c>
    </row>
    <row r="77">
      <c r="A77" t="s">
        <v>155</v>
      </c>
      <c r="B77">
        <f>COUNTIF('Export für Check'!A:A,'Namen und Schichten'!A77)</f>
        <v>1</v>
      </c>
      <c r="C77">
        <f>COUNTIF(Einsatzplan!C:C,'Namen und Schichten'!$A77)</f>
        <v>0</v>
      </c>
      <c r="D77">
        <f>COUNTIF(Einsatzplan!D:D,'Namen und Schichten'!$A77)</f>
        <v>0</v>
      </c>
      <c r="E77">
        <f>COUNTIF(Einsatzplan!E:E,'Namen und Schichten'!$A77)</f>
        <v>0</v>
      </c>
      <c r="F77">
        <f>COUNTIF(Einsatzplan!F:F,'Namen und Schichten'!$A77)</f>
        <v>0</v>
      </c>
      <c r="G77">
        <f>COUNTIF(Einsatzplan!G:G,'Namen und Schichten'!$A77)</f>
        <v>0</v>
      </c>
      <c r="H77">
        <f>COUNTIF(Einsatzplan!H:H,'Namen und Schichten'!$A77)</f>
        <v>0</v>
      </c>
      <c r="I77">
        <f>COUNTIF(Einsatzplan!I:I,'Namen und Schichten'!$A77)</f>
        <v>0</v>
      </c>
      <c r="J77">
        <f>COUNTIF(Einsatzplan!J:J,'Namen und Schichten'!$A77)</f>
        <v>0</v>
      </c>
      <c r="K77">
        <f>COUNTIF(Einsatzplan!K:K,'Namen und Schichten'!$A77)</f>
        <v>0</v>
      </c>
      <c r="L77">
        <f>COUNTIF(Einsatzplan!L:L,'Namen und Schichten'!$A77)</f>
        <v>0</v>
      </c>
      <c r="M77">
        <f>COUNTIF(Einsatzplan!M:M,'Namen und Schichten'!$A77)</f>
        <v>0</v>
      </c>
      <c r="N77">
        <f>COUNTIF(Einsatzplan!N:N,'Namen und Schichten'!$A77)</f>
        <v>0</v>
      </c>
      <c r="O77">
        <f>COUNTIF(Einsatzplan!O:O,'Namen und Schichten'!$A77)</f>
        <v>0</v>
      </c>
      <c r="P77">
        <f>COUNTIF(Einsatzplan!P:P,'Namen und Schichten'!$A77)</f>
        <v>0</v>
      </c>
      <c r="Q77">
        <f>COUNTIF(Einsatzplan!Q:Q,'Namen und Schichten'!$A77)</f>
        <v>0</v>
      </c>
      <c r="R77">
        <f>COUNTIF(Einsatzplan!R:R,'Namen und Schichten'!$A77)</f>
        <v>0</v>
      </c>
      <c r="S77">
        <f>COUNTIF(Einsatzplan!S:S,'Namen und Schichten'!$A77)</f>
        <v>0</v>
      </c>
      <c r="T77">
        <f t="shared" si="1"/>
        <v>0</v>
      </c>
    </row>
    <row r="78">
      <c r="A78" t="s">
        <v>156</v>
      </c>
      <c r="B78">
        <f>COUNTIF('Export für Check'!A:A,'Namen und Schichten'!A78)</f>
        <v>0</v>
      </c>
      <c r="C78">
        <f>COUNTIF(Einsatzplan!C:C,'Namen und Schichten'!$A78)</f>
        <v>0</v>
      </c>
      <c r="D78">
        <f>COUNTIF(Einsatzplan!D:D,'Namen und Schichten'!$A78)</f>
        <v>0</v>
      </c>
      <c r="E78">
        <f>COUNTIF(Einsatzplan!E:E,'Namen und Schichten'!$A78)</f>
        <v>0</v>
      </c>
      <c r="F78">
        <f>COUNTIF(Einsatzplan!F:F,'Namen und Schichten'!$A78)</f>
        <v>0</v>
      </c>
      <c r="G78">
        <f>COUNTIF(Einsatzplan!G:G,'Namen und Schichten'!$A78)</f>
        <v>0</v>
      </c>
      <c r="H78">
        <f>COUNTIF(Einsatzplan!H:H,'Namen und Schichten'!$A78)</f>
        <v>0</v>
      </c>
      <c r="I78">
        <f>COUNTIF(Einsatzplan!I:I,'Namen und Schichten'!$A78)</f>
        <v>0</v>
      </c>
      <c r="J78">
        <f>COUNTIF(Einsatzplan!J:J,'Namen und Schichten'!$A78)</f>
        <v>0</v>
      </c>
      <c r="K78">
        <f>COUNTIF(Einsatzplan!K:K,'Namen und Schichten'!$A78)</f>
        <v>0</v>
      </c>
      <c r="L78">
        <f>COUNTIF(Einsatzplan!L:L,'Namen und Schichten'!$A78)</f>
        <v>0</v>
      </c>
      <c r="M78">
        <f>COUNTIF(Einsatzplan!M:M,'Namen und Schichten'!$A78)</f>
        <v>0</v>
      </c>
      <c r="N78">
        <f>COUNTIF(Einsatzplan!N:N,'Namen und Schichten'!$A78)</f>
        <v>0</v>
      </c>
      <c r="O78">
        <f>COUNTIF(Einsatzplan!O:O,'Namen und Schichten'!$A78)</f>
        <v>0</v>
      </c>
      <c r="P78">
        <f>COUNTIF(Einsatzplan!P:P,'Namen und Schichten'!$A78)</f>
        <v>0</v>
      </c>
      <c r="Q78">
        <f>COUNTIF(Einsatzplan!Q:Q,'Namen und Schichten'!$A78)</f>
        <v>0</v>
      </c>
      <c r="R78">
        <f>COUNTIF(Einsatzplan!R:R,'Namen und Schichten'!$A78)</f>
        <v>0</v>
      </c>
      <c r="S78">
        <f>COUNTIF(Einsatzplan!S:S,'Namen und Schichten'!$A78)</f>
        <v>0</v>
      </c>
      <c r="T78">
        <f t="shared" si="1"/>
        <v>0</v>
      </c>
    </row>
    <row r="79">
      <c r="A79" t="s">
        <v>157</v>
      </c>
      <c r="B79">
        <f>COUNTIF('Export für Check'!A:A,'Namen und Schichten'!A79)</f>
        <v>1</v>
      </c>
      <c r="C79">
        <f>COUNTIF(Einsatzplan!C:C,'Namen und Schichten'!$A79)</f>
        <v>0</v>
      </c>
      <c r="D79">
        <f>COUNTIF(Einsatzplan!D:D,'Namen und Schichten'!$A79)</f>
        <v>0</v>
      </c>
      <c r="E79">
        <f>COUNTIF(Einsatzplan!E:E,'Namen und Schichten'!$A79)</f>
        <v>0</v>
      </c>
      <c r="F79">
        <f>COUNTIF(Einsatzplan!F:F,'Namen und Schichten'!$A79)</f>
        <v>0</v>
      </c>
      <c r="G79">
        <f>COUNTIF(Einsatzplan!G:G,'Namen und Schichten'!$A79)</f>
        <v>0</v>
      </c>
      <c r="H79">
        <f>COUNTIF(Einsatzplan!H:H,'Namen und Schichten'!$A79)</f>
        <v>0</v>
      </c>
      <c r="I79">
        <f>COUNTIF(Einsatzplan!I:I,'Namen und Schichten'!$A79)</f>
        <v>0</v>
      </c>
      <c r="J79">
        <f>COUNTIF(Einsatzplan!J:J,'Namen und Schichten'!$A79)</f>
        <v>0</v>
      </c>
      <c r="K79">
        <f>COUNTIF(Einsatzplan!K:K,'Namen und Schichten'!$A79)</f>
        <v>0</v>
      </c>
      <c r="L79">
        <f>COUNTIF(Einsatzplan!L:L,'Namen und Schichten'!$A79)</f>
        <v>0</v>
      </c>
      <c r="M79">
        <f>COUNTIF(Einsatzplan!M:M,'Namen und Schichten'!$A79)</f>
        <v>0</v>
      </c>
      <c r="N79">
        <f>COUNTIF(Einsatzplan!N:N,'Namen und Schichten'!$A79)</f>
        <v>0</v>
      </c>
      <c r="O79">
        <f>COUNTIF(Einsatzplan!O:O,'Namen und Schichten'!$A79)</f>
        <v>0</v>
      </c>
      <c r="P79">
        <f>COUNTIF(Einsatzplan!P:P,'Namen und Schichten'!$A79)</f>
        <v>0</v>
      </c>
      <c r="Q79">
        <f>COUNTIF(Einsatzplan!Q:Q,'Namen und Schichten'!$A79)</f>
        <v>0</v>
      </c>
      <c r="R79">
        <f>COUNTIF(Einsatzplan!R:R,'Namen und Schichten'!$A79)</f>
        <v>0</v>
      </c>
      <c r="S79">
        <f>COUNTIF(Einsatzplan!S:S,'Namen und Schichten'!$A79)</f>
        <v>0</v>
      </c>
      <c r="T79">
        <f t="shared" si="1"/>
        <v>0</v>
      </c>
    </row>
    <row r="80">
      <c r="A80" t="s">
        <v>158</v>
      </c>
      <c r="B80">
        <f>COUNTIF('Export für Check'!A:A,'Namen und Schichten'!A80)</f>
        <v>1</v>
      </c>
      <c r="C80">
        <f>COUNTIF(Einsatzplan!C:C,'Namen und Schichten'!$A80)</f>
        <v>0</v>
      </c>
      <c r="D80">
        <f>COUNTIF(Einsatzplan!D:D,'Namen und Schichten'!$A80)</f>
        <v>0</v>
      </c>
      <c r="E80">
        <f>COUNTIF(Einsatzplan!E:E,'Namen und Schichten'!$A80)</f>
        <v>0</v>
      </c>
      <c r="F80">
        <f>COUNTIF(Einsatzplan!F:F,'Namen und Schichten'!$A80)</f>
        <v>0</v>
      </c>
      <c r="G80">
        <f>COUNTIF(Einsatzplan!G:G,'Namen und Schichten'!$A80)</f>
        <v>0</v>
      </c>
      <c r="H80">
        <f>COUNTIF(Einsatzplan!H:H,'Namen und Schichten'!$A80)</f>
        <v>0</v>
      </c>
      <c r="I80">
        <f>COUNTIF(Einsatzplan!I:I,'Namen und Schichten'!$A80)</f>
        <v>0</v>
      </c>
      <c r="J80">
        <f>COUNTIF(Einsatzplan!J:J,'Namen und Schichten'!$A80)</f>
        <v>0</v>
      </c>
      <c r="K80">
        <f>COUNTIF(Einsatzplan!K:K,'Namen und Schichten'!$A80)</f>
        <v>0</v>
      </c>
      <c r="L80">
        <f>COUNTIF(Einsatzplan!L:L,'Namen und Schichten'!$A80)</f>
        <v>0</v>
      </c>
      <c r="M80">
        <f>COUNTIF(Einsatzplan!M:M,'Namen und Schichten'!$A80)</f>
        <v>0</v>
      </c>
      <c r="N80">
        <f>COUNTIF(Einsatzplan!N:N,'Namen und Schichten'!$A80)</f>
        <v>0</v>
      </c>
      <c r="O80">
        <f>COUNTIF(Einsatzplan!O:O,'Namen und Schichten'!$A80)</f>
        <v>0</v>
      </c>
      <c r="P80">
        <f>COUNTIF(Einsatzplan!P:P,'Namen und Schichten'!$A80)</f>
        <v>0</v>
      </c>
      <c r="Q80">
        <f>COUNTIF(Einsatzplan!Q:Q,'Namen und Schichten'!$A80)</f>
        <v>0</v>
      </c>
      <c r="R80">
        <f>COUNTIF(Einsatzplan!R:R,'Namen und Schichten'!$A80)</f>
        <v>0</v>
      </c>
      <c r="S80">
        <f>COUNTIF(Einsatzplan!S:S,'Namen und Schichten'!$A80)</f>
        <v>0</v>
      </c>
      <c r="T80">
        <f t="shared" si="1"/>
        <v>0</v>
      </c>
    </row>
    <row r="81">
      <c r="A81" t="s">
        <v>159</v>
      </c>
      <c r="B81">
        <f>COUNTIF('Export für Check'!A:A,'Namen und Schichten'!A81)</f>
        <v>0</v>
      </c>
      <c r="C81">
        <f>COUNTIF(Einsatzplan!C:C,'Namen und Schichten'!$A81)</f>
        <v>0</v>
      </c>
      <c r="D81">
        <f>COUNTIF(Einsatzplan!D:D,'Namen und Schichten'!$A81)</f>
        <v>0</v>
      </c>
      <c r="E81">
        <f>COUNTIF(Einsatzplan!E:E,'Namen und Schichten'!$A81)</f>
        <v>0</v>
      </c>
      <c r="F81">
        <f>COUNTIF(Einsatzplan!F:F,'Namen und Schichten'!$A81)</f>
        <v>0</v>
      </c>
      <c r="G81">
        <f>COUNTIF(Einsatzplan!G:G,'Namen und Schichten'!$A81)</f>
        <v>0</v>
      </c>
      <c r="H81">
        <f>COUNTIF(Einsatzplan!H:H,'Namen und Schichten'!$A81)</f>
        <v>0</v>
      </c>
      <c r="I81">
        <f>COUNTIF(Einsatzplan!I:I,'Namen und Schichten'!$A81)</f>
        <v>0</v>
      </c>
      <c r="J81">
        <f>COUNTIF(Einsatzplan!J:J,'Namen und Schichten'!$A81)</f>
        <v>0</v>
      </c>
      <c r="K81">
        <f>COUNTIF(Einsatzplan!K:K,'Namen und Schichten'!$A81)</f>
        <v>0</v>
      </c>
      <c r="L81">
        <f>COUNTIF(Einsatzplan!L:L,'Namen und Schichten'!$A81)</f>
        <v>0</v>
      </c>
      <c r="M81">
        <f>COUNTIF(Einsatzplan!M:M,'Namen und Schichten'!$A81)</f>
        <v>0</v>
      </c>
      <c r="N81">
        <f>COUNTIF(Einsatzplan!N:N,'Namen und Schichten'!$A81)</f>
        <v>0</v>
      </c>
      <c r="O81">
        <f>COUNTIF(Einsatzplan!O:O,'Namen und Schichten'!$A81)</f>
        <v>0</v>
      </c>
      <c r="P81">
        <f>COUNTIF(Einsatzplan!P:P,'Namen und Schichten'!$A81)</f>
        <v>0</v>
      </c>
      <c r="Q81">
        <f>COUNTIF(Einsatzplan!Q:Q,'Namen und Schichten'!$A81)</f>
        <v>0</v>
      </c>
      <c r="R81">
        <f>COUNTIF(Einsatzplan!R:R,'Namen und Schichten'!$A81)</f>
        <v>0</v>
      </c>
      <c r="S81">
        <f>COUNTIF(Einsatzplan!S:S,'Namen und Schichten'!$A81)</f>
        <v>0</v>
      </c>
      <c r="T81">
        <f t="shared" si="1"/>
        <v>0</v>
      </c>
    </row>
    <row r="82">
      <c r="A82" t="s">
        <v>160</v>
      </c>
      <c r="B82">
        <f>COUNTIF('Export für Check'!A:A,'Namen und Schichten'!A82)</f>
        <v>1</v>
      </c>
      <c r="C82">
        <f>COUNTIF(Einsatzplan!C:C,'Namen und Schichten'!$A82)</f>
        <v>0</v>
      </c>
      <c r="D82">
        <f>COUNTIF(Einsatzplan!D:D,'Namen und Schichten'!$A82)</f>
        <v>0</v>
      </c>
      <c r="E82">
        <f>COUNTIF(Einsatzplan!E:E,'Namen und Schichten'!$A82)</f>
        <v>0</v>
      </c>
      <c r="F82">
        <f>COUNTIF(Einsatzplan!F:F,'Namen und Schichten'!$A82)</f>
        <v>0</v>
      </c>
      <c r="G82">
        <f>COUNTIF(Einsatzplan!G:G,'Namen und Schichten'!$A82)</f>
        <v>0</v>
      </c>
      <c r="H82">
        <f>COUNTIF(Einsatzplan!H:H,'Namen und Schichten'!$A82)</f>
        <v>0</v>
      </c>
      <c r="I82">
        <f>COUNTIF(Einsatzplan!I:I,'Namen und Schichten'!$A82)</f>
        <v>0</v>
      </c>
      <c r="J82">
        <f>COUNTIF(Einsatzplan!J:J,'Namen und Schichten'!$A82)</f>
        <v>0</v>
      </c>
      <c r="K82">
        <f>COUNTIF(Einsatzplan!K:K,'Namen und Schichten'!$A82)</f>
        <v>0</v>
      </c>
      <c r="L82">
        <f>COUNTIF(Einsatzplan!L:L,'Namen und Schichten'!$A82)</f>
        <v>0</v>
      </c>
      <c r="M82">
        <f>COUNTIF(Einsatzplan!M:M,'Namen und Schichten'!$A82)</f>
        <v>0</v>
      </c>
      <c r="N82">
        <f>COUNTIF(Einsatzplan!N:N,'Namen und Schichten'!$A82)</f>
        <v>0</v>
      </c>
      <c r="O82">
        <f>COUNTIF(Einsatzplan!O:O,'Namen und Schichten'!$A82)</f>
        <v>0</v>
      </c>
      <c r="P82">
        <f>COUNTIF(Einsatzplan!P:P,'Namen und Schichten'!$A82)</f>
        <v>0</v>
      </c>
      <c r="Q82">
        <f>COUNTIF(Einsatzplan!Q:Q,'Namen und Schichten'!$A82)</f>
        <v>0</v>
      </c>
      <c r="R82">
        <f>COUNTIF(Einsatzplan!R:R,'Namen und Schichten'!$A82)</f>
        <v>0</v>
      </c>
      <c r="S82">
        <f>COUNTIF(Einsatzplan!S:S,'Namen und Schichten'!$A82)</f>
        <v>0</v>
      </c>
      <c r="T82">
        <f t="shared" si="1"/>
        <v>0</v>
      </c>
    </row>
    <row r="83">
      <c r="A83" t="s">
        <v>161</v>
      </c>
      <c r="B83">
        <f>COUNTIF('Export für Check'!A:A,'Namen und Schichten'!A83)</f>
        <v>0</v>
      </c>
      <c r="C83">
        <f>COUNTIF(Einsatzplan!C:C,'Namen und Schichten'!$A83)</f>
        <v>0</v>
      </c>
      <c r="D83">
        <f>COUNTIF(Einsatzplan!D:D,'Namen und Schichten'!$A83)</f>
        <v>0</v>
      </c>
      <c r="E83">
        <f>COUNTIF(Einsatzplan!E:E,'Namen und Schichten'!$A83)</f>
        <v>0</v>
      </c>
      <c r="F83">
        <f>COUNTIF(Einsatzplan!F:F,'Namen und Schichten'!$A83)</f>
        <v>0</v>
      </c>
      <c r="G83">
        <f>COUNTIF(Einsatzplan!G:G,'Namen und Schichten'!$A83)</f>
        <v>0</v>
      </c>
      <c r="H83">
        <f>COUNTIF(Einsatzplan!H:H,'Namen und Schichten'!$A83)</f>
        <v>0</v>
      </c>
      <c r="I83">
        <f>COUNTIF(Einsatzplan!I:I,'Namen und Schichten'!$A83)</f>
        <v>0</v>
      </c>
      <c r="J83">
        <f>COUNTIF(Einsatzplan!J:J,'Namen und Schichten'!$A83)</f>
        <v>0</v>
      </c>
      <c r="K83">
        <f>COUNTIF(Einsatzplan!K:K,'Namen und Schichten'!$A83)</f>
        <v>0</v>
      </c>
      <c r="L83">
        <f>COUNTIF(Einsatzplan!L:L,'Namen und Schichten'!$A83)</f>
        <v>0</v>
      </c>
      <c r="M83">
        <f>COUNTIF(Einsatzplan!M:M,'Namen und Schichten'!$A83)</f>
        <v>0</v>
      </c>
      <c r="N83">
        <f>COUNTIF(Einsatzplan!N:N,'Namen und Schichten'!$A83)</f>
        <v>0</v>
      </c>
      <c r="O83">
        <f>COUNTIF(Einsatzplan!O:O,'Namen und Schichten'!$A83)</f>
        <v>0</v>
      </c>
      <c r="P83">
        <f>COUNTIF(Einsatzplan!P:P,'Namen und Schichten'!$A83)</f>
        <v>0</v>
      </c>
      <c r="Q83">
        <f>COUNTIF(Einsatzplan!Q:Q,'Namen und Schichten'!$A83)</f>
        <v>0</v>
      </c>
      <c r="R83">
        <f>COUNTIF(Einsatzplan!R:R,'Namen und Schichten'!$A83)</f>
        <v>0</v>
      </c>
      <c r="S83">
        <f>COUNTIF(Einsatzplan!S:S,'Namen und Schichten'!$A83)</f>
        <v>0</v>
      </c>
      <c r="T83">
        <f t="shared" si="1"/>
        <v>0</v>
      </c>
    </row>
    <row r="84">
      <c r="A84" t="s">
        <v>162</v>
      </c>
      <c r="B84">
        <f>COUNTIF('Export für Check'!A:A,'Namen und Schichten'!A84)</f>
        <v>1</v>
      </c>
      <c r="C84">
        <f>COUNTIF(Einsatzplan!C:C,'Namen und Schichten'!$A84)</f>
        <v>0</v>
      </c>
      <c r="D84">
        <f>COUNTIF(Einsatzplan!D:D,'Namen und Schichten'!$A84)</f>
        <v>0</v>
      </c>
      <c r="E84">
        <f>COUNTIF(Einsatzplan!E:E,'Namen und Schichten'!$A84)</f>
        <v>0</v>
      </c>
      <c r="F84">
        <f>COUNTIF(Einsatzplan!F:F,'Namen und Schichten'!$A84)</f>
        <v>0</v>
      </c>
      <c r="G84">
        <f>COUNTIF(Einsatzplan!G:G,'Namen und Schichten'!$A84)</f>
        <v>0</v>
      </c>
      <c r="H84">
        <f>COUNTIF(Einsatzplan!H:H,'Namen und Schichten'!$A84)</f>
        <v>0</v>
      </c>
      <c r="I84">
        <f>COUNTIF(Einsatzplan!I:I,'Namen und Schichten'!$A84)</f>
        <v>0</v>
      </c>
      <c r="J84">
        <f>COUNTIF(Einsatzplan!J:J,'Namen und Schichten'!$A84)</f>
        <v>0</v>
      </c>
      <c r="K84">
        <f>COUNTIF(Einsatzplan!K:K,'Namen und Schichten'!$A84)</f>
        <v>0</v>
      </c>
      <c r="L84">
        <f>COUNTIF(Einsatzplan!L:L,'Namen und Schichten'!$A84)</f>
        <v>0</v>
      </c>
      <c r="M84">
        <f>COUNTIF(Einsatzplan!M:M,'Namen und Schichten'!$A84)</f>
        <v>0</v>
      </c>
      <c r="N84">
        <f>COUNTIF(Einsatzplan!N:N,'Namen und Schichten'!$A84)</f>
        <v>0</v>
      </c>
      <c r="O84">
        <f>COUNTIF(Einsatzplan!O:O,'Namen und Schichten'!$A84)</f>
        <v>0</v>
      </c>
      <c r="P84">
        <f>COUNTIF(Einsatzplan!P:P,'Namen und Schichten'!$A84)</f>
        <v>0</v>
      </c>
      <c r="Q84">
        <f>COUNTIF(Einsatzplan!Q:Q,'Namen und Schichten'!$A84)</f>
        <v>0</v>
      </c>
      <c r="R84">
        <f>COUNTIF(Einsatzplan!R:R,'Namen und Schichten'!$A84)</f>
        <v>0</v>
      </c>
      <c r="S84">
        <f>COUNTIF(Einsatzplan!S:S,'Namen und Schichten'!$A84)</f>
        <v>0</v>
      </c>
      <c r="T84">
        <f t="shared" si="1"/>
        <v>0</v>
      </c>
    </row>
    <row r="85">
      <c r="A85" t="s">
        <v>163</v>
      </c>
      <c r="B85">
        <f>COUNTIF('Export für Check'!A:A,'Namen und Schichten'!A85)</f>
        <v>1</v>
      </c>
      <c r="C85">
        <f>COUNTIF(Einsatzplan!C:C,'Namen und Schichten'!$A85)</f>
        <v>0</v>
      </c>
      <c r="D85">
        <f>COUNTIF(Einsatzplan!D:D,'Namen und Schichten'!$A85)</f>
        <v>0</v>
      </c>
      <c r="E85">
        <f>COUNTIF(Einsatzplan!E:E,'Namen und Schichten'!$A85)</f>
        <v>0</v>
      </c>
      <c r="F85">
        <f>COUNTIF(Einsatzplan!F:F,'Namen und Schichten'!$A85)</f>
        <v>0</v>
      </c>
      <c r="G85">
        <f>COUNTIF(Einsatzplan!G:G,'Namen und Schichten'!$A85)</f>
        <v>0</v>
      </c>
      <c r="H85">
        <f>COUNTIF(Einsatzplan!H:H,'Namen und Schichten'!$A85)</f>
        <v>0</v>
      </c>
      <c r="I85">
        <f>COUNTIF(Einsatzplan!I:I,'Namen und Schichten'!$A85)</f>
        <v>0</v>
      </c>
      <c r="J85">
        <f>COUNTIF(Einsatzplan!J:J,'Namen und Schichten'!$A85)</f>
        <v>0</v>
      </c>
      <c r="K85">
        <f>COUNTIF(Einsatzplan!K:K,'Namen und Schichten'!$A85)</f>
        <v>0</v>
      </c>
      <c r="L85">
        <f>COUNTIF(Einsatzplan!L:L,'Namen und Schichten'!$A85)</f>
        <v>0</v>
      </c>
      <c r="M85">
        <f>COUNTIF(Einsatzplan!M:M,'Namen und Schichten'!$A85)</f>
        <v>0</v>
      </c>
      <c r="N85">
        <f>COUNTIF(Einsatzplan!N:N,'Namen und Schichten'!$A85)</f>
        <v>0</v>
      </c>
      <c r="O85">
        <f>COUNTIF(Einsatzplan!O:O,'Namen und Schichten'!$A85)</f>
        <v>0</v>
      </c>
      <c r="P85">
        <f>COUNTIF(Einsatzplan!P:P,'Namen und Schichten'!$A85)</f>
        <v>0</v>
      </c>
      <c r="Q85">
        <f>COUNTIF(Einsatzplan!Q:Q,'Namen und Schichten'!$A85)</f>
        <v>0</v>
      </c>
      <c r="R85">
        <f>COUNTIF(Einsatzplan!R:R,'Namen und Schichten'!$A85)</f>
        <v>0</v>
      </c>
      <c r="S85">
        <f>COUNTIF(Einsatzplan!S:S,'Namen und Schichten'!$A85)</f>
        <v>0</v>
      </c>
      <c r="T85">
        <f t="shared" si="1"/>
        <v>0</v>
      </c>
    </row>
    <row r="86">
      <c r="A86" t="s">
        <v>164</v>
      </c>
      <c r="B86">
        <f>COUNTIF('Export für Check'!A:A,'Namen und Schichten'!A86)</f>
        <v>1</v>
      </c>
      <c r="C86">
        <f>COUNTIF(Einsatzplan!C:C,'Namen und Schichten'!$A86)</f>
        <v>0</v>
      </c>
      <c r="D86">
        <f>COUNTIF(Einsatzplan!D:D,'Namen und Schichten'!$A86)</f>
        <v>0</v>
      </c>
      <c r="E86">
        <f>COUNTIF(Einsatzplan!E:E,'Namen und Schichten'!$A86)</f>
        <v>0</v>
      </c>
      <c r="F86">
        <f>COUNTIF(Einsatzplan!F:F,'Namen und Schichten'!$A86)</f>
        <v>0</v>
      </c>
      <c r="G86">
        <f>COUNTIF(Einsatzplan!G:G,'Namen und Schichten'!$A86)</f>
        <v>0</v>
      </c>
      <c r="H86">
        <f>COUNTIF(Einsatzplan!H:H,'Namen und Schichten'!$A86)</f>
        <v>0</v>
      </c>
      <c r="I86">
        <f>COUNTIF(Einsatzplan!I:I,'Namen und Schichten'!$A86)</f>
        <v>0</v>
      </c>
      <c r="J86">
        <f>COUNTIF(Einsatzplan!J:J,'Namen und Schichten'!$A86)</f>
        <v>0</v>
      </c>
      <c r="K86">
        <f>COUNTIF(Einsatzplan!K:K,'Namen und Schichten'!$A86)</f>
        <v>0</v>
      </c>
      <c r="L86">
        <f>COUNTIF(Einsatzplan!L:L,'Namen und Schichten'!$A86)</f>
        <v>0</v>
      </c>
      <c r="M86">
        <f>COUNTIF(Einsatzplan!M:M,'Namen und Schichten'!$A86)</f>
        <v>0</v>
      </c>
      <c r="N86">
        <f>COUNTIF(Einsatzplan!N:N,'Namen und Schichten'!$A86)</f>
        <v>0</v>
      </c>
      <c r="O86">
        <f>COUNTIF(Einsatzplan!O:O,'Namen und Schichten'!$A86)</f>
        <v>0</v>
      </c>
      <c r="P86">
        <f>COUNTIF(Einsatzplan!P:P,'Namen und Schichten'!$A86)</f>
        <v>0</v>
      </c>
      <c r="Q86">
        <f>COUNTIF(Einsatzplan!Q:Q,'Namen und Schichten'!$A86)</f>
        <v>0</v>
      </c>
      <c r="R86">
        <f>COUNTIF(Einsatzplan!R:R,'Namen und Schichten'!$A86)</f>
        <v>0</v>
      </c>
      <c r="S86">
        <f>COUNTIF(Einsatzplan!S:S,'Namen und Schichten'!$A86)</f>
        <v>0</v>
      </c>
      <c r="T86">
        <f t="shared" si="1"/>
        <v>0</v>
      </c>
    </row>
    <row r="87">
      <c r="A87" t="s">
        <v>165</v>
      </c>
      <c r="B87">
        <f>COUNTIF('Export für Check'!A:A,'Namen und Schichten'!A87)</f>
        <v>1</v>
      </c>
      <c r="C87">
        <f>COUNTIF(Einsatzplan!C:C,'Namen und Schichten'!$A87)</f>
        <v>0</v>
      </c>
      <c r="D87">
        <f>COUNTIF(Einsatzplan!D:D,'Namen und Schichten'!$A87)</f>
        <v>0</v>
      </c>
      <c r="E87">
        <f>COUNTIF(Einsatzplan!E:E,'Namen und Schichten'!$A87)</f>
        <v>0</v>
      </c>
      <c r="F87">
        <f>COUNTIF(Einsatzplan!F:F,'Namen und Schichten'!$A87)</f>
        <v>0</v>
      </c>
      <c r="G87">
        <f>COUNTIF(Einsatzplan!G:G,'Namen und Schichten'!$A87)</f>
        <v>0</v>
      </c>
      <c r="H87">
        <f>COUNTIF(Einsatzplan!H:H,'Namen und Schichten'!$A87)</f>
        <v>0</v>
      </c>
      <c r="I87">
        <f>COUNTIF(Einsatzplan!I:I,'Namen und Schichten'!$A87)</f>
        <v>0</v>
      </c>
      <c r="J87">
        <f>COUNTIF(Einsatzplan!J:J,'Namen und Schichten'!$A87)</f>
        <v>0</v>
      </c>
      <c r="K87">
        <f>COUNTIF(Einsatzplan!K:K,'Namen und Schichten'!$A87)</f>
        <v>0</v>
      </c>
      <c r="L87">
        <f>COUNTIF(Einsatzplan!L:L,'Namen und Schichten'!$A87)</f>
        <v>0</v>
      </c>
      <c r="M87">
        <f>COUNTIF(Einsatzplan!M:M,'Namen und Schichten'!$A87)</f>
        <v>0</v>
      </c>
      <c r="N87">
        <f>COUNTIF(Einsatzplan!N:N,'Namen und Schichten'!$A87)</f>
        <v>0</v>
      </c>
      <c r="O87">
        <f>COUNTIF(Einsatzplan!O:O,'Namen und Schichten'!$A87)</f>
        <v>0</v>
      </c>
      <c r="P87">
        <f>COUNTIF(Einsatzplan!P:P,'Namen und Schichten'!$A87)</f>
        <v>0</v>
      </c>
      <c r="Q87">
        <f>COUNTIF(Einsatzplan!Q:Q,'Namen und Schichten'!$A87)</f>
        <v>0</v>
      </c>
      <c r="R87">
        <f>COUNTIF(Einsatzplan!R:R,'Namen und Schichten'!$A87)</f>
        <v>0</v>
      </c>
      <c r="S87">
        <f>COUNTIF(Einsatzplan!S:S,'Namen und Schichten'!$A87)</f>
        <v>0</v>
      </c>
      <c r="T87">
        <f t="shared" si="1"/>
        <v>0</v>
      </c>
    </row>
    <row r="88">
      <c r="A88" t="s">
        <v>176</v>
      </c>
      <c r="B88">
        <f>COUNTIF('Export für Check'!A:A,'Namen und Schichten'!A88)</f>
        <v>1</v>
      </c>
      <c r="C88">
        <f>COUNTIF(Einsatzplan!C:C,'Namen und Schichten'!$A88)</f>
        <v>0</v>
      </c>
      <c r="D88">
        <f>COUNTIF(Einsatzplan!D:D,'Namen und Schichten'!$A88)</f>
        <v>0</v>
      </c>
      <c r="E88">
        <f>COUNTIF(Einsatzplan!E:E,'Namen und Schichten'!$A88)</f>
        <v>0</v>
      </c>
      <c r="F88">
        <f>COUNTIF(Einsatzplan!F:F,'Namen und Schichten'!$A88)</f>
        <v>0</v>
      </c>
      <c r="G88">
        <f>COUNTIF(Einsatzplan!G:G,'Namen und Schichten'!$A88)</f>
        <v>0</v>
      </c>
      <c r="H88">
        <f>COUNTIF(Einsatzplan!H:H,'Namen und Schichten'!$A88)</f>
        <v>0</v>
      </c>
      <c r="I88">
        <f>COUNTIF(Einsatzplan!I:I,'Namen und Schichten'!$A88)</f>
        <v>0</v>
      </c>
      <c r="J88">
        <f>COUNTIF(Einsatzplan!J:J,'Namen und Schichten'!$A88)</f>
        <v>0</v>
      </c>
      <c r="K88">
        <f>COUNTIF(Einsatzplan!K:K,'Namen und Schichten'!$A88)</f>
        <v>0</v>
      </c>
      <c r="L88">
        <f>COUNTIF(Einsatzplan!L:L,'Namen und Schichten'!$A88)</f>
        <v>0</v>
      </c>
      <c r="M88">
        <f>COUNTIF(Einsatzplan!M:M,'Namen und Schichten'!$A88)</f>
        <v>0</v>
      </c>
      <c r="N88">
        <f>COUNTIF(Einsatzplan!N:N,'Namen und Schichten'!$A88)</f>
        <v>0</v>
      </c>
      <c r="O88">
        <f>COUNTIF(Einsatzplan!O:O,'Namen und Schichten'!$A88)</f>
        <v>0</v>
      </c>
      <c r="P88">
        <f>COUNTIF(Einsatzplan!P:P,'Namen und Schichten'!$A88)</f>
        <v>0</v>
      </c>
      <c r="Q88">
        <f>COUNTIF(Einsatzplan!Q:Q,'Namen und Schichten'!$A88)</f>
        <v>0</v>
      </c>
      <c r="R88">
        <f>COUNTIF(Einsatzplan!R:R,'Namen und Schichten'!$A88)</f>
        <v>0</v>
      </c>
      <c r="S88">
        <f>COUNTIF(Einsatzplan!S:S,'Namen und Schichten'!$A88)</f>
        <v>0</v>
      </c>
      <c r="T88">
        <f t="shared" si="1"/>
        <v>0</v>
      </c>
    </row>
    <row r="89">
      <c r="A89" t="s">
        <v>167</v>
      </c>
      <c r="B89">
        <f>COUNTIF('Export für Check'!A:A,'Namen und Schichten'!A89)</f>
        <v>1</v>
      </c>
      <c r="C89">
        <f>COUNTIF(Einsatzplan!C:C,'Namen und Schichten'!$A89)</f>
        <v>0</v>
      </c>
      <c r="D89">
        <f>COUNTIF(Einsatzplan!D:D,'Namen und Schichten'!$A89)</f>
        <v>0</v>
      </c>
      <c r="E89">
        <f>COUNTIF(Einsatzplan!E:E,'Namen und Schichten'!$A89)</f>
        <v>0</v>
      </c>
      <c r="F89">
        <f>COUNTIF(Einsatzplan!F:F,'Namen und Schichten'!$A89)</f>
        <v>0</v>
      </c>
      <c r="G89">
        <f>COUNTIF(Einsatzplan!G:G,'Namen und Schichten'!$A89)</f>
        <v>0</v>
      </c>
      <c r="H89">
        <f>COUNTIF(Einsatzplan!H:H,'Namen und Schichten'!$A89)</f>
        <v>0</v>
      </c>
      <c r="I89">
        <f>COUNTIF(Einsatzplan!I:I,'Namen und Schichten'!$A89)</f>
        <v>0</v>
      </c>
      <c r="J89">
        <f>COUNTIF(Einsatzplan!J:J,'Namen und Schichten'!$A89)</f>
        <v>0</v>
      </c>
      <c r="K89">
        <f>COUNTIF(Einsatzplan!K:K,'Namen und Schichten'!$A89)</f>
        <v>0</v>
      </c>
      <c r="L89">
        <f>COUNTIF(Einsatzplan!L:L,'Namen und Schichten'!$A89)</f>
        <v>0</v>
      </c>
      <c r="M89">
        <f>COUNTIF(Einsatzplan!M:M,'Namen und Schichten'!$A89)</f>
        <v>0</v>
      </c>
      <c r="N89">
        <f>COUNTIF(Einsatzplan!N:N,'Namen und Schichten'!$A89)</f>
        <v>0</v>
      </c>
      <c r="O89">
        <f>COUNTIF(Einsatzplan!O:O,'Namen und Schichten'!$A89)</f>
        <v>0</v>
      </c>
      <c r="P89">
        <f>COUNTIF(Einsatzplan!P:P,'Namen und Schichten'!$A89)</f>
        <v>0</v>
      </c>
      <c r="Q89">
        <f>COUNTIF(Einsatzplan!Q:Q,'Namen und Schichten'!$A89)</f>
        <v>0</v>
      </c>
      <c r="R89">
        <f>COUNTIF(Einsatzplan!R:R,'Namen und Schichten'!$A89)</f>
        <v>0</v>
      </c>
      <c r="S89">
        <f>COUNTIF(Einsatzplan!S:S,'Namen und Schichten'!$A89)</f>
        <v>0</v>
      </c>
      <c r="T89">
        <f t="shared" si="1"/>
        <v>0</v>
      </c>
    </row>
    <row r="90">
      <c r="A90" t="s">
        <v>168</v>
      </c>
      <c r="B90">
        <f>COUNTIF('Export für Check'!A:A,'Namen und Schichten'!A90)</f>
        <v>1</v>
      </c>
      <c r="C90">
        <f>COUNTIF(Einsatzplan!C:C,'Namen und Schichten'!$A90)</f>
        <v>0</v>
      </c>
      <c r="D90">
        <f>COUNTIF(Einsatzplan!D:D,'Namen und Schichten'!$A90)</f>
        <v>0</v>
      </c>
      <c r="E90">
        <f>COUNTIF(Einsatzplan!E:E,'Namen und Schichten'!$A90)</f>
        <v>0</v>
      </c>
      <c r="F90">
        <f>COUNTIF(Einsatzplan!F:F,'Namen und Schichten'!$A90)</f>
        <v>0</v>
      </c>
      <c r="G90">
        <f>COUNTIF(Einsatzplan!G:G,'Namen und Schichten'!$A90)</f>
        <v>0</v>
      </c>
      <c r="H90">
        <f>COUNTIF(Einsatzplan!H:H,'Namen und Schichten'!$A90)</f>
        <v>0</v>
      </c>
      <c r="I90">
        <f>COUNTIF(Einsatzplan!I:I,'Namen und Schichten'!$A90)</f>
        <v>0</v>
      </c>
      <c r="J90">
        <f>COUNTIF(Einsatzplan!J:J,'Namen und Schichten'!$A90)</f>
        <v>0</v>
      </c>
      <c r="K90">
        <f>COUNTIF(Einsatzplan!K:K,'Namen und Schichten'!$A90)</f>
        <v>0</v>
      </c>
      <c r="L90">
        <f>COUNTIF(Einsatzplan!L:L,'Namen und Schichten'!$A90)</f>
        <v>0</v>
      </c>
      <c r="M90">
        <f>COUNTIF(Einsatzplan!M:M,'Namen und Schichten'!$A90)</f>
        <v>0</v>
      </c>
      <c r="N90">
        <f>COUNTIF(Einsatzplan!N:N,'Namen und Schichten'!$A90)</f>
        <v>0</v>
      </c>
      <c r="O90">
        <f>COUNTIF(Einsatzplan!O:O,'Namen und Schichten'!$A90)</f>
        <v>0</v>
      </c>
      <c r="P90">
        <f>COUNTIF(Einsatzplan!P:P,'Namen und Schichten'!$A90)</f>
        <v>0</v>
      </c>
      <c r="Q90">
        <f>COUNTIF(Einsatzplan!Q:Q,'Namen und Schichten'!$A90)</f>
        <v>0</v>
      </c>
      <c r="R90">
        <f>COUNTIF(Einsatzplan!R:R,'Namen und Schichten'!$A90)</f>
        <v>0</v>
      </c>
      <c r="S90">
        <f>COUNTIF(Einsatzplan!S:S,'Namen und Schichten'!$A90)</f>
        <v>0</v>
      </c>
      <c r="T90">
        <f t="shared" si="1"/>
        <v>0</v>
      </c>
    </row>
    <row r="91">
      <c r="A91" t="s">
        <v>169</v>
      </c>
      <c r="B91">
        <f>COUNTIF('Export für Check'!A:A,'Namen und Schichten'!A91)</f>
        <v>1</v>
      </c>
      <c r="C91">
        <f>COUNTIF(Einsatzplan!C:C,'Namen und Schichten'!$A91)</f>
        <v>0</v>
      </c>
      <c r="D91">
        <f>COUNTIF(Einsatzplan!D:D,'Namen und Schichten'!$A91)</f>
        <v>0</v>
      </c>
      <c r="E91">
        <f>COUNTIF(Einsatzplan!E:E,'Namen und Schichten'!$A91)</f>
        <v>0</v>
      </c>
      <c r="F91">
        <f>COUNTIF(Einsatzplan!F:F,'Namen und Schichten'!$A91)</f>
        <v>0</v>
      </c>
      <c r="G91">
        <f>COUNTIF(Einsatzplan!G:G,'Namen und Schichten'!$A91)</f>
        <v>0</v>
      </c>
      <c r="H91">
        <f>COUNTIF(Einsatzplan!H:H,'Namen und Schichten'!$A91)</f>
        <v>0</v>
      </c>
      <c r="I91">
        <f>COUNTIF(Einsatzplan!I:I,'Namen und Schichten'!$A91)</f>
        <v>0</v>
      </c>
      <c r="J91">
        <f>COUNTIF(Einsatzplan!J:J,'Namen und Schichten'!$A91)</f>
        <v>0</v>
      </c>
      <c r="K91">
        <f>COUNTIF(Einsatzplan!K:K,'Namen und Schichten'!$A91)</f>
        <v>0</v>
      </c>
      <c r="L91">
        <f>COUNTIF(Einsatzplan!L:L,'Namen und Schichten'!$A91)</f>
        <v>0</v>
      </c>
      <c r="M91">
        <f>COUNTIF(Einsatzplan!M:M,'Namen und Schichten'!$A91)</f>
        <v>0</v>
      </c>
      <c r="N91">
        <f>COUNTIF(Einsatzplan!N:N,'Namen und Schichten'!$A91)</f>
        <v>0</v>
      </c>
      <c r="O91">
        <f>COUNTIF(Einsatzplan!O:O,'Namen und Schichten'!$A91)</f>
        <v>0</v>
      </c>
      <c r="P91">
        <f>COUNTIF(Einsatzplan!P:P,'Namen und Schichten'!$A91)</f>
        <v>0</v>
      </c>
      <c r="Q91">
        <f>COUNTIF(Einsatzplan!Q:Q,'Namen und Schichten'!$A91)</f>
        <v>0</v>
      </c>
      <c r="R91">
        <f>COUNTIF(Einsatzplan!R:R,'Namen und Schichten'!$A91)</f>
        <v>0</v>
      </c>
      <c r="S91">
        <f>COUNTIF(Einsatzplan!S:S,'Namen und Schichten'!$A91)</f>
        <v>0</v>
      </c>
      <c r="T91">
        <f t="shared" si="1"/>
        <v>0</v>
      </c>
    </row>
    <row r="92">
      <c r="A92" t="s">
        <v>170</v>
      </c>
      <c r="B92">
        <f>COUNTIF('Export für Check'!A:A,'Namen und Schichten'!A92)</f>
        <v>1</v>
      </c>
      <c r="C92">
        <f>COUNTIF(Einsatzplan!C:C,'Namen und Schichten'!$A92)</f>
        <v>0</v>
      </c>
      <c r="D92">
        <f>COUNTIF(Einsatzplan!D:D,'Namen und Schichten'!$A92)</f>
        <v>0</v>
      </c>
      <c r="E92">
        <f>COUNTIF(Einsatzplan!E:E,'Namen und Schichten'!$A92)</f>
        <v>0</v>
      </c>
      <c r="F92">
        <f>COUNTIF(Einsatzplan!F:F,'Namen und Schichten'!$A92)</f>
        <v>0</v>
      </c>
      <c r="G92">
        <f>COUNTIF(Einsatzplan!G:G,'Namen und Schichten'!$A92)</f>
        <v>0</v>
      </c>
      <c r="H92">
        <f>COUNTIF(Einsatzplan!H:H,'Namen und Schichten'!$A92)</f>
        <v>0</v>
      </c>
      <c r="I92">
        <f>COUNTIF(Einsatzplan!I:I,'Namen und Schichten'!$A92)</f>
        <v>0</v>
      </c>
      <c r="J92">
        <f>COUNTIF(Einsatzplan!J:J,'Namen und Schichten'!$A92)</f>
        <v>0</v>
      </c>
      <c r="K92">
        <f>COUNTIF(Einsatzplan!K:K,'Namen und Schichten'!$A92)</f>
        <v>0</v>
      </c>
      <c r="L92">
        <f>COUNTIF(Einsatzplan!L:L,'Namen und Schichten'!$A92)</f>
        <v>0</v>
      </c>
      <c r="M92">
        <f>COUNTIF(Einsatzplan!M:M,'Namen und Schichten'!$A92)</f>
        <v>0</v>
      </c>
      <c r="N92">
        <f>COUNTIF(Einsatzplan!N:N,'Namen und Schichten'!$A92)</f>
        <v>0</v>
      </c>
      <c r="O92">
        <f>COUNTIF(Einsatzplan!O:O,'Namen und Schichten'!$A92)</f>
        <v>0</v>
      </c>
      <c r="P92">
        <f>COUNTIF(Einsatzplan!P:P,'Namen und Schichten'!$A92)</f>
        <v>0</v>
      </c>
      <c r="Q92">
        <f>COUNTIF(Einsatzplan!Q:Q,'Namen und Schichten'!$A92)</f>
        <v>0</v>
      </c>
      <c r="R92">
        <f>COUNTIF(Einsatzplan!R:R,'Namen und Schichten'!$A92)</f>
        <v>0</v>
      </c>
      <c r="S92">
        <f>COUNTIF(Einsatzplan!S:S,'Namen und Schichten'!$A92)</f>
        <v>0</v>
      </c>
      <c r="T92">
        <f t="shared" si="1"/>
        <v>0</v>
      </c>
    </row>
    <row r="93">
      <c r="A93" t="s">
        <v>171</v>
      </c>
      <c r="B93">
        <f>COUNTIF('Export für Check'!A:A,'Namen und Schichten'!A93)</f>
        <v>0</v>
      </c>
      <c r="C93">
        <f>COUNTIF(Einsatzplan!C:C,'Namen und Schichten'!$A93)</f>
        <v>0</v>
      </c>
      <c r="D93">
        <f>COUNTIF(Einsatzplan!D:D,'Namen und Schichten'!$A93)</f>
        <v>0</v>
      </c>
      <c r="E93">
        <f>COUNTIF(Einsatzplan!E:E,'Namen und Schichten'!$A93)</f>
        <v>0</v>
      </c>
      <c r="F93">
        <f>COUNTIF(Einsatzplan!F:F,'Namen und Schichten'!$A93)</f>
        <v>0</v>
      </c>
      <c r="G93">
        <f>COUNTIF(Einsatzplan!G:G,'Namen und Schichten'!$A93)</f>
        <v>0</v>
      </c>
      <c r="H93">
        <f>COUNTIF(Einsatzplan!H:H,'Namen und Schichten'!$A93)</f>
        <v>0</v>
      </c>
      <c r="I93">
        <f>COUNTIF(Einsatzplan!I:I,'Namen und Schichten'!$A93)</f>
        <v>0</v>
      </c>
      <c r="J93">
        <f>COUNTIF(Einsatzplan!J:J,'Namen und Schichten'!$A93)</f>
        <v>0</v>
      </c>
      <c r="K93">
        <f>COUNTIF(Einsatzplan!K:K,'Namen und Schichten'!$A93)</f>
        <v>0</v>
      </c>
      <c r="L93">
        <f>COUNTIF(Einsatzplan!L:L,'Namen und Schichten'!$A93)</f>
        <v>0</v>
      </c>
      <c r="M93">
        <f>COUNTIF(Einsatzplan!M:M,'Namen und Schichten'!$A93)</f>
        <v>0</v>
      </c>
      <c r="N93">
        <f>COUNTIF(Einsatzplan!N:N,'Namen und Schichten'!$A93)</f>
        <v>0</v>
      </c>
      <c r="O93">
        <f>COUNTIF(Einsatzplan!O:O,'Namen und Schichten'!$A93)</f>
        <v>0</v>
      </c>
      <c r="P93">
        <f>COUNTIF(Einsatzplan!P:P,'Namen und Schichten'!$A93)</f>
        <v>0</v>
      </c>
      <c r="Q93">
        <f>COUNTIF(Einsatzplan!Q:Q,'Namen und Schichten'!$A93)</f>
        <v>0</v>
      </c>
      <c r="R93">
        <f>COUNTIF(Einsatzplan!R:R,'Namen und Schichten'!$A93)</f>
        <v>0</v>
      </c>
      <c r="S93">
        <f>COUNTIF(Einsatzplan!S:S,'Namen und Schichten'!$A93)</f>
        <v>0</v>
      </c>
      <c r="T93">
        <f t="shared" si="1"/>
        <v>0</v>
      </c>
    </row>
    <row r="94">
      <c r="A94" t="s">
        <v>177</v>
      </c>
      <c r="B94">
        <f>COUNTIF('Export für Check'!A:A,'Namen und Schichten'!A94)</f>
        <v>1</v>
      </c>
      <c r="C94">
        <f>COUNTIF(Einsatzplan!C:C,'Namen und Schichten'!$A94)</f>
        <v>0</v>
      </c>
      <c r="D94">
        <f>COUNTIF(Einsatzplan!D:D,'Namen und Schichten'!$A94)</f>
        <v>0</v>
      </c>
      <c r="E94">
        <f>COUNTIF(Einsatzplan!E:E,'Namen und Schichten'!$A94)</f>
        <v>0</v>
      </c>
      <c r="F94">
        <f>COUNTIF(Einsatzplan!F:F,'Namen und Schichten'!$A94)</f>
        <v>0</v>
      </c>
      <c r="G94">
        <f>COUNTIF(Einsatzplan!G:G,'Namen und Schichten'!$A94)</f>
        <v>0</v>
      </c>
      <c r="H94">
        <f>COUNTIF(Einsatzplan!H:H,'Namen und Schichten'!$A94)</f>
        <v>0</v>
      </c>
      <c r="I94">
        <f>COUNTIF(Einsatzplan!I:I,'Namen und Schichten'!$A94)</f>
        <v>0</v>
      </c>
      <c r="J94">
        <f>COUNTIF(Einsatzplan!J:J,'Namen und Schichten'!$A94)</f>
        <v>0</v>
      </c>
      <c r="K94">
        <f>COUNTIF(Einsatzplan!K:K,'Namen und Schichten'!$A94)</f>
        <v>0</v>
      </c>
      <c r="L94">
        <f>COUNTIF(Einsatzplan!L:L,'Namen und Schichten'!$A94)</f>
        <v>0</v>
      </c>
      <c r="M94">
        <f>COUNTIF(Einsatzplan!M:M,'Namen und Schichten'!$A94)</f>
        <v>0</v>
      </c>
      <c r="N94">
        <f>COUNTIF(Einsatzplan!N:N,'Namen und Schichten'!$A94)</f>
        <v>0</v>
      </c>
      <c r="O94">
        <f>COUNTIF(Einsatzplan!O:O,'Namen und Schichten'!$A94)</f>
        <v>0</v>
      </c>
      <c r="P94">
        <f>COUNTIF(Einsatzplan!P:P,'Namen und Schichten'!$A94)</f>
        <v>0</v>
      </c>
      <c r="Q94">
        <f>COUNTIF(Einsatzplan!Q:Q,'Namen und Schichten'!$A94)</f>
        <v>0</v>
      </c>
      <c r="R94">
        <f>COUNTIF(Einsatzplan!R:R,'Namen und Schichten'!$A94)</f>
        <v>0</v>
      </c>
      <c r="S94">
        <f>COUNTIF(Einsatzplan!S:S,'Namen und Schichten'!$A94)</f>
        <v>0</v>
      </c>
      <c r="T94">
        <f t="shared" si="1"/>
        <v>0</v>
      </c>
    </row>
    <row r="95">
      <c r="A95" t="s">
        <v>178</v>
      </c>
      <c r="B95">
        <f>COUNTIF('Export für Check'!A:A,'Namen und Schichten'!A95)</f>
        <v>1</v>
      </c>
      <c r="C95">
        <f>COUNTIF(Einsatzplan!C:C,'Namen und Schichten'!$A95)</f>
        <v>0</v>
      </c>
      <c r="D95">
        <f>COUNTIF(Einsatzplan!D:D,'Namen und Schichten'!$A95)</f>
        <v>0</v>
      </c>
      <c r="E95">
        <f>COUNTIF(Einsatzplan!E:E,'Namen und Schichten'!$A95)</f>
        <v>0</v>
      </c>
      <c r="F95">
        <f>COUNTIF(Einsatzplan!F:F,'Namen und Schichten'!$A95)</f>
        <v>0</v>
      </c>
      <c r="G95">
        <f>COUNTIF(Einsatzplan!G:G,'Namen und Schichten'!$A95)</f>
        <v>0</v>
      </c>
      <c r="H95">
        <f>COUNTIF(Einsatzplan!H:H,'Namen und Schichten'!$A95)</f>
        <v>0</v>
      </c>
      <c r="I95">
        <f>COUNTIF(Einsatzplan!I:I,'Namen und Schichten'!$A95)</f>
        <v>0</v>
      </c>
      <c r="J95">
        <f>COUNTIF(Einsatzplan!J:J,'Namen und Schichten'!$A95)</f>
        <v>0</v>
      </c>
      <c r="K95">
        <f>COUNTIF(Einsatzplan!K:K,'Namen und Schichten'!$A95)</f>
        <v>0</v>
      </c>
      <c r="L95">
        <f>COUNTIF(Einsatzplan!L:L,'Namen und Schichten'!$A95)</f>
        <v>0</v>
      </c>
      <c r="M95">
        <f>COUNTIF(Einsatzplan!M:M,'Namen und Schichten'!$A95)</f>
        <v>0</v>
      </c>
      <c r="N95">
        <f>COUNTIF(Einsatzplan!N:N,'Namen und Schichten'!$A95)</f>
        <v>0</v>
      </c>
      <c r="O95">
        <f>COUNTIF(Einsatzplan!O:O,'Namen und Schichten'!$A95)</f>
        <v>0</v>
      </c>
      <c r="P95">
        <f>COUNTIF(Einsatzplan!P:P,'Namen und Schichten'!$A95)</f>
        <v>0</v>
      </c>
      <c r="Q95">
        <f>COUNTIF(Einsatzplan!Q:Q,'Namen und Schichten'!$A95)</f>
        <v>0</v>
      </c>
      <c r="R95">
        <f>COUNTIF(Einsatzplan!R:R,'Namen und Schichten'!$A95)</f>
        <v>0</v>
      </c>
      <c r="S95">
        <f>COUNTIF(Einsatzplan!S:S,'Namen und Schichten'!$A95)</f>
        <v>0</v>
      </c>
      <c r="T95">
        <f t="shared" si="1"/>
        <v>0</v>
      </c>
    </row>
    <row r="96">
      <c r="A96" t="s">
        <v>179</v>
      </c>
      <c r="B96">
        <f>COUNTIF('Export für Check'!A:A,'Namen und Schichten'!A96)</f>
        <v>1</v>
      </c>
      <c r="C96">
        <f>COUNTIF(Einsatzplan!C:C,'Namen und Schichten'!$A96)</f>
        <v>0</v>
      </c>
      <c r="D96">
        <f>COUNTIF(Einsatzplan!D:D,'Namen und Schichten'!$A96)</f>
        <v>0</v>
      </c>
      <c r="E96">
        <f>COUNTIF(Einsatzplan!E:E,'Namen und Schichten'!$A96)</f>
        <v>0</v>
      </c>
      <c r="F96">
        <f>COUNTIF(Einsatzplan!F:F,'Namen und Schichten'!$A96)</f>
        <v>0</v>
      </c>
      <c r="G96">
        <f>COUNTIF(Einsatzplan!G:G,'Namen und Schichten'!$A96)</f>
        <v>0</v>
      </c>
      <c r="H96">
        <f>COUNTIF(Einsatzplan!H:H,'Namen und Schichten'!$A96)</f>
        <v>0</v>
      </c>
      <c r="I96">
        <f>COUNTIF(Einsatzplan!I:I,'Namen und Schichten'!$A96)</f>
        <v>0</v>
      </c>
      <c r="J96">
        <f>COUNTIF(Einsatzplan!J:J,'Namen und Schichten'!$A96)</f>
        <v>0</v>
      </c>
      <c r="K96">
        <f>COUNTIF(Einsatzplan!K:K,'Namen und Schichten'!$A96)</f>
        <v>0</v>
      </c>
      <c r="L96">
        <f>COUNTIF(Einsatzplan!L:L,'Namen und Schichten'!$A96)</f>
        <v>0</v>
      </c>
      <c r="M96">
        <f>COUNTIF(Einsatzplan!M:M,'Namen und Schichten'!$A96)</f>
        <v>0</v>
      </c>
      <c r="N96">
        <f>COUNTIF(Einsatzplan!N:N,'Namen und Schichten'!$A96)</f>
        <v>0</v>
      </c>
      <c r="O96">
        <f>COUNTIF(Einsatzplan!O:O,'Namen und Schichten'!$A96)</f>
        <v>0</v>
      </c>
      <c r="P96">
        <f>COUNTIF(Einsatzplan!P:P,'Namen und Schichten'!$A96)</f>
        <v>0</v>
      </c>
      <c r="Q96">
        <f>COUNTIF(Einsatzplan!Q:Q,'Namen und Schichten'!$A96)</f>
        <v>0</v>
      </c>
      <c r="R96">
        <f>COUNTIF(Einsatzplan!R:R,'Namen und Schichten'!$A96)</f>
        <v>0</v>
      </c>
      <c r="S96">
        <f>COUNTIF(Einsatzplan!S:S,'Namen und Schichten'!$A96)</f>
        <v>0</v>
      </c>
      <c r="T96">
        <f t="shared" si="1"/>
        <v>0</v>
      </c>
    </row>
    <row r="97">
      <c r="A97" t="s">
        <v>180</v>
      </c>
      <c r="B97">
        <f>COUNTIF('Export für Check'!A:A,'Namen und Schichten'!A97)</f>
        <v>1</v>
      </c>
      <c r="C97">
        <f>COUNTIF(Einsatzplan!C:C,'Namen und Schichten'!$A97)</f>
        <v>0</v>
      </c>
      <c r="D97">
        <f>COUNTIF(Einsatzplan!D:D,'Namen und Schichten'!$A97)</f>
        <v>0</v>
      </c>
      <c r="E97">
        <f>COUNTIF(Einsatzplan!E:E,'Namen und Schichten'!$A97)</f>
        <v>0</v>
      </c>
      <c r="F97">
        <f>COUNTIF(Einsatzplan!F:F,'Namen und Schichten'!$A97)</f>
        <v>0</v>
      </c>
      <c r="G97">
        <f>COUNTIF(Einsatzplan!G:G,'Namen und Schichten'!$A97)</f>
        <v>0</v>
      </c>
      <c r="H97">
        <f>COUNTIF(Einsatzplan!H:H,'Namen und Schichten'!$A97)</f>
        <v>0</v>
      </c>
      <c r="I97">
        <f>COUNTIF(Einsatzplan!I:I,'Namen und Schichten'!$A97)</f>
        <v>0</v>
      </c>
      <c r="J97">
        <f>COUNTIF(Einsatzplan!J:J,'Namen und Schichten'!$A97)</f>
        <v>0</v>
      </c>
      <c r="K97">
        <f>COUNTIF(Einsatzplan!K:K,'Namen und Schichten'!$A97)</f>
        <v>0</v>
      </c>
      <c r="L97">
        <f>COUNTIF(Einsatzplan!L:L,'Namen und Schichten'!$A97)</f>
        <v>0</v>
      </c>
      <c r="M97">
        <f>COUNTIF(Einsatzplan!M:M,'Namen und Schichten'!$A97)</f>
        <v>0</v>
      </c>
      <c r="N97">
        <f>COUNTIF(Einsatzplan!N:N,'Namen und Schichten'!$A97)</f>
        <v>0</v>
      </c>
      <c r="O97">
        <f>COUNTIF(Einsatzplan!O:O,'Namen und Schichten'!$A97)</f>
        <v>0</v>
      </c>
      <c r="P97">
        <f>COUNTIF(Einsatzplan!P:P,'Namen und Schichten'!$A97)</f>
        <v>0</v>
      </c>
      <c r="Q97">
        <f>COUNTIF(Einsatzplan!Q:Q,'Namen und Schichten'!$A97)</f>
        <v>0</v>
      </c>
      <c r="R97">
        <f>COUNTIF(Einsatzplan!R:R,'Namen und Schichten'!$A97)</f>
        <v>0</v>
      </c>
      <c r="S97">
        <f>COUNTIF(Einsatzplan!S:S,'Namen und Schichten'!$A97)</f>
        <v>0</v>
      </c>
      <c r="T97">
        <f t="shared" si="1"/>
        <v>0</v>
      </c>
    </row>
    <row r="98">
      <c r="A98" s="12" t="s">
        <v>181</v>
      </c>
      <c r="B98">
        <f>COUNTIF('Export für Check'!A:A,'Namen und Schichten'!A98)</f>
        <v>1</v>
      </c>
      <c r="C98">
        <f>COUNTIF(Einsatzplan!C:C,'Namen und Schichten'!$A98)</f>
        <v>0</v>
      </c>
      <c r="D98">
        <f>COUNTIF(Einsatzplan!D:D,'Namen und Schichten'!$A98)</f>
        <v>0</v>
      </c>
      <c r="E98">
        <f>COUNTIF(Einsatzplan!E:E,'Namen und Schichten'!$A98)</f>
        <v>0</v>
      </c>
      <c r="F98">
        <f>COUNTIF(Einsatzplan!F:F,'Namen und Schichten'!$A98)</f>
        <v>0</v>
      </c>
      <c r="G98">
        <f>COUNTIF(Einsatzplan!G:G,'Namen und Schichten'!$A98)</f>
        <v>0</v>
      </c>
      <c r="H98">
        <f>COUNTIF(Einsatzplan!H:H,'Namen und Schichten'!$A98)</f>
        <v>0</v>
      </c>
      <c r="I98">
        <f>COUNTIF(Einsatzplan!I:I,'Namen und Schichten'!$A98)</f>
        <v>0</v>
      </c>
      <c r="J98">
        <f>COUNTIF(Einsatzplan!J:J,'Namen und Schichten'!$A98)</f>
        <v>0</v>
      </c>
      <c r="K98">
        <f>COUNTIF(Einsatzplan!K:K,'Namen und Schichten'!$A98)</f>
        <v>0</v>
      </c>
      <c r="L98">
        <f>COUNTIF(Einsatzplan!L:L,'Namen und Schichten'!$A98)</f>
        <v>0</v>
      </c>
      <c r="M98">
        <f>COUNTIF(Einsatzplan!M:M,'Namen und Schichten'!$A98)</f>
        <v>0</v>
      </c>
      <c r="N98">
        <f>COUNTIF(Einsatzplan!N:N,'Namen und Schichten'!$A98)</f>
        <v>0</v>
      </c>
      <c r="O98">
        <f>COUNTIF(Einsatzplan!O:O,'Namen und Schichten'!$A98)</f>
        <v>0</v>
      </c>
      <c r="P98">
        <f>COUNTIF(Einsatzplan!P:P,'Namen und Schichten'!$A98)</f>
        <v>0</v>
      </c>
      <c r="Q98">
        <f>COUNTIF(Einsatzplan!Q:Q,'Namen und Schichten'!$A98)</f>
        <v>0</v>
      </c>
      <c r="R98">
        <f>COUNTIF(Einsatzplan!R:R,'Namen und Schichten'!$A98)</f>
        <v>0</v>
      </c>
      <c r="S98">
        <f>COUNTIF(Einsatzplan!S:S,'Namen und Schichten'!$A98)</f>
        <v>0</v>
      </c>
      <c r="T98">
        <f t="shared" si="1"/>
        <v>0</v>
      </c>
    </row>
    <row r="99">
      <c r="A99" t="s">
        <v>182</v>
      </c>
      <c r="B99">
        <f>COUNTIF('Export für Check'!A:A,'Namen und Schichten'!A99)</f>
        <v>1</v>
      </c>
      <c r="C99">
        <f>COUNTIF(Einsatzplan!C:C,'Namen und Schichten'!$A99)</f>
        <v>0</v>
      </c>
      <c r="D99">
        <f>COUNTIF(Einsatzplan!D:D,'Namen und Schichten'!$A99)</f>
        <v>0</v>
      </c>
      <c r="E99">
        <f>COUNTIF(Einsatzplan!E:E,'Namen und Schichten'!$A99)</f>
        <v>0</v>
      </c>
      <c r="F99">
        <f>COUNTIF(Einsatzplan!F:F,'Namen und Schichten'!$A99)</f>
        <v>0</v>
      </c>
      <c r="G99">
        <f>COUNTIF(Einsatzplan!G:G,'Namen und Schichten'!$A99)</f>
        <v>0</v>
      </c>
      <c r="H99">
        <f>COUNTIF(Einsatzplan!H:H,'Namen und Schichten'!$A99)</f>
        <v>0</v>
      </c>
      <c r="I99">
        <f>COUNTIF(Einsatzplan!I:I,'Namen und Schichten'!$A99)</f>
        <v>0</v>
      </c>
      <c r="J99">
        <f>COUNTIF(Einsatzplan!J:J,'Namen und Schichten'!$A99)</f>
        <v>0</v>
      </c>
      <c r="K99">
        <f>COUNTIF(Einsatzplan!K:K,'Namen und Schichten'!$A99)</f>
        <v>0</v>
      </c>
      <c r="L99">
        <f>COUNTIF(Einsatzplan!L:L,'Namen und Schichten'!$A99)</f>
        <v>0</v>
      </c>
      <c r="M99">
        <f>COUNTIF(Einsatzplan!M:M,'Namen und Schichten'!$A99)</f>
        <v>0</v>
      </c>
      <c r="N99">
        <f>COUNTIF(Einsatzplan!N:N,'Namen und Schichten'!$A99)</f>
        <v>0</v>
      </c>
      <c r="O99">
        <f>COUNTIF(Einsatzplan!O:O,'Namen und Schichten'!$A99)</f>
        <v>0</v>
      </c>
      <c r="P99">
        <f>COUNTIF(Einsatzplan!P:P,'Namen und Schichten'!$A99)</f>
        <v>0</v>
      </c>
      <c r="Q99">
        <f>COUNTIF(Einsatzplan!Q:Q,'Namen und Schichten'!$A99)</f>
        <v>0</v>
      </c>
      <c r="R99">
        <f>COUNTIF(Einsatzplan!R:R,'Namen und Schichten'!$A99)</f>
        <v>0</v>
      </c>
      <c r="S99">
        <f>COUNTIF(Einsatzplan!S:S,'Namen und Schichten'!$A99)</f>
        <v>0</v>
      </c>
      <c r="T99">
        <f t="shared" si="1"/>
        <v>0</v>
      </c>
    </row>
    <row r="100">
      <c r="A100" t="s">
        <v>183</v>
      </c>
      <c r="B100">
        <f>COUNTIF('Export für Check'!A:A,'Namen und Schichten'!A100)</f>
        <v>1</v>
      </c>
      <c r="C100">
        <f>COUNTIF(Einsatzplan!C:C,'Namen und Schichten'!$A100)</f>
        <v>0</v>
      </c>
      <c r="D100">
        <f>COUNTIF(Einsatzplan!D:D,'Namen und Schichten'!$A100)</f>
        <v>0</v>
      </c>
      <c r="E100">
        <f>COUNTIF(Einsatzplan!E:E,'Namen und Schichten'!$A100)</f>
        <v>0</v>
      </c>
      <c r="F100">
        <f>COUNTIF(Einsatzplan!F:F,'Namen und Schichten'!$A100)</f>
        <v>0</v>
      </c>
      <c r="G100">
        <f>COUNTIF(Einsatzplan!G:G,'Namen und Schichten'!$A100)</f>
        <v>0</v>
      </c>
      <c r="H100">
        <f>COUNTIF(Einsatzplan!H:H,'Namen und Schichten'!$A100)</f>
        <v>0</v>
      </c>
      <c r="I100">
        <f>COUNTIF(Einsatzplan!I:I,'Namen und Schichten'!$A100)</f>
        <v>0</v>
      </c>
      <c r="J100">
        <f>COUNTIF(Einsatzplan!J:J,'Namen und Schichten'!$A100)</f>
        <v>0</v>
      </c>
      <c r="K100">
        <f>COUNTIF(Einsatzplan!K:K,'Namen und Schichten'!$A100)</f>
        <v>0</v>
      </c>
      <c r="L100">
        <f>COUNTIF(Einsatzplan!L:L,'Namen und Schichten'!$A100)</f>
        <v>0</v>
      </c>
      <c r="M100">
        <f>COUNTIF(Einsatzplan!M:M,'Namen und Schichten'!$A100)</f>
        <v>0</v>
      </c>
      <c r="N100">
        <f>COUNTIF(Einsatzplan!N:N,'Namen und Schichten'!$A100)</f>
        <v>0</v>
      </c>
      <c r="O100">
        <f>COUNTIF(Einsatzplan!O:O,'Namen und Schichten'!$A100)</f>
        <v>0</v>
      </c>
      <c r="P100">
        <f>COUNTIF(Einsatzplan!P:P,'Namen und Schichten'!$A100)</f>
        <v>0</v>
      </c>
      <c r="Q100">
        <f>COUNTIF(Einsatzplan!Q:Q,'Namen und Schichten'!$A100)</f>
        <v>0</v>
      </c>
      <c r="R100">
        <f>COUNTIF(Einsatzplan!R:R,'Namen und Schichten'!$A100)</f>
        <v>0</v>
      </c>
      <c r="S100">
        <f>COUNTIF(Einsatzplan!S:S,'Namen und Schichten'!$A100)</f>
        <v>0</v>
      </c>
      <c r="T100">
        <f t="shared" si="1"/>
        <v>0</v>
      </c>
    </row>
    <row r="101">
      <c r="A101" t="s">
        <v>184</v>
      </c>
      <c r="B101">
        <f>COUNTIF('Export für Check'!A:A,'Namen und Schichten'!A101)</f>
        <v>1</v>
      </c>
      <c r="C101">
        <f>COUNTIF(Einsatzplan!C:C,'Namen und Schichten'!$A101)</f>
        <v>0</v>
      </c>
      <c r="D101">
        <f>COUNTIF(Einsatzplan!D:D,'Namen und Schichten'!$A101)</f>
        <v>0</v>
      </c>
      <c r="E101">
        <f>COUNTIF(Einsatzplan!E:E,'Namen und Schichten'!$A101)</f>
        <v>0</v>
      </c>
      <c r="F101">
        <f>COUNTIF(Einsatzplan!F:F,'Namen und Schichten'!$A101)</f>
        <v>0</v>
      </c>
      <c r="G101">
        <f>COUNTIF(Einsatzplan!G:G,'Namen und Schichten'!$A101)</f>
        <v>0</v>
      </c>
      <c r="H101">
        <f>COUNTIF(Einsatzplan!H:H,'Namen und Schichten'!$A101)</f>
        <v>0</v>
      </c>
      <c r="I101">
        <f>COUNTIF(Einsatzplan!I:I,'Namen und Schichten'!$A101)</f>
        <v>0</v>
      </c>
      <c r="J101">
        <f>COUNTIF(Einsatzplan!J:J,'Namen und Schichten'!$A101)</f>
        <v>0</v>
      </c>
      <c r="K101">
        <f>COUNTIF(Einsatzplan!K:K,'Namen und Schichten'!$A101)</f>
        <v>0</v>
      </c>
      <c r="L101">
        <f>COUNTIF(Einsatzplan!L:L,'Namen und Schichten'!$A101)</f>
        <v>0</v>
      </c>
      <c r="M101">
        <f>COUNTIF(Einsatzplan!M:M,'Namen und Schichten'!$A101)</f>
        <v>0</v>
      </c>
      <c r="N101">
        <f>COUNTIF(Einsatzplan!N:N,'Namen und Schichten'!$A101)</f>
        <v>0</v>
      </c>
      <c r="O101">
        <f>COUNTIF(Einsatzplan!O:O,'Namen und Schichten'!$A101)</f>
        <v>0</v>
      </c>
      <c r="P101">
        <f>COUNTIF(Einsatzplan!P:P,'Namen und Schichten'!$A101)</f>
        <v>0</v>
      </c>
      <c r="Q101">
        <f>COUNTIF(Einsatzplan!Q:Q,'Namen und Schichten'!$A101)</f>
        <v>0</v>
      </c>
      <c r="R101">
        <f>COUNTIF(Einsatzplan!R:R,'Namen und Schichten'!$A101)</f>
        <v>0</v>
      </c>
      <c r="S101">
        <f>COUNTIF(Einsatzplan!S:S,'Namen und Schichten'!$A101)</f>
        <v>0</v>
      </c>
      <c r="T101">
        <f t="shared" si="1"/>
        <v>0</v>
      </c>
    </row>
    <row r="102">
      <c r="A102" t="s">
        <v>185</v>
      </c>
      <c r="B102">
        <f>COUNTIF('Export für Check'!A:A,'Namen und Schichten'!A102)</f>
        <v>1</v>
      </c>
      <c r="C102">
        <f>COUNTIF(Einsatzplan!C:C,'Namen und Schichten'!$A102)</f>
        <v>0</v>
      </c>
      <c r="D102">
        <f>COUNTIF(Einsatzplan!D:D,'Namen und Schichten'!$A102)</f>
        <v>0</v>
      </c>
      <c r="E102">
        <f>COUNTIF(Einsatzplan!E:E,'Namen und Schichten'!$A102)</f>
        <v>0</v>
      </c>
      <c r="F102">
        <f>COUNTIF(Einsatzplan!F:F,'Namen und Schichten'!$A102)</f>
        <v>0</v>
      </c>
      <c r="G102">
        <f>COUNTIF(Einsatzplan!G:G,'Namen und Schichten'!$A102)</f>
        <v>0</v>
      </c>
      <c r="H102">
        <f>COUNTIF(Einsatzplan!H:H,'Namen und Schichten'!$A102)</f>
        <v>0</v>
      </c>
      <c r="I102">
        <f>COUNTIF(Einsatzplan!I:I,'Namen und Schichten'!$A102)</f>
        <v>0</v>
      </c>
      <c r="J102">
        <f>COUNTIF(Einsatzplan!J:J,'Namen und Schichten'!$A102)</f>
        <v>0</v>
      </c>
      <c r="K102">
        <f>COUNTIF(Einsatzplan!K:K,'Namen und Schichten'!$A102)</f>
        <v>0</v>
      </c>
      <c r="L102">
        <f>COUNTIF(Einsatzplan!L:L,'Namen und Schichten'!$A102)</f>
        <v>0</v>
      </c>
      <c r="M102">
        <f>COUNTIF(Einsatzplan!M:M,'Namen und Schichten'!$A102)</f>
        <v>0</v>
      </c>
      <c r="N102">
        <f>COUNTIF(Einsatzplan!N:N,'Namen und Schichten'!$A102)</f>
        <v>0</v>
      </c>
      <c r="O102">
        <f>COUNTIF(Einsatzplan!O:O,'Namen und Schichten'!$A102)</f>
        <v>0</v>
      </c>
      <c r="P102">
        <f>COUNTIF(Einsatzplan!P:P,'Namen und Schichten'!$A102)</f>
        <v>0</v>
      </c>
      <c r="Q102">
        <f>COUNTIF(Einsatzplan!Q:Q,'Namen und Schichten'!$A102)</f>
        <v>0</v>
      </c>
      <c r="R102">
        <f>COUNTIF(Einsatzplan!R:R,'Namen und Schichten'!$A102)</f>
        <v>0</v>
      </c>
      <c r="S102">
        <f>COUNTIF(Einsatzplan!S:S,'Namen und Schichten'!$A102)</f>
        <v>0</v>
      </c>
      <c r="T102">
        <f t="shared" si="1"/>
        <v>0</v>
      </c>
    </row>
    <row r="103">
      <c r="A103" t="s">
        <v>186</v>
      </c>
      <c r="B103">
        <f>COUNTIF('Export für Check'!A:A,'Namen und Schichten'!A103)</f>
        <v>1</v>
      </c>
      <c r="C103">
        <f>COUNTIF(Einsatzplan!C:C,'Namen und Schichten'!$A103)</f>
        <v>0</v>
      </c>
      <c r="D103">
        <f>COUNTIF(Einsatzplan!D:D,'Namen und Schichten'!$A103)</f>
        <v>0</v>
      </c>
      <c r="E103">
        <f>COUNTIF(Einsatzplan!E:E,'Namen und Schichten'!$A103)</f>
        <v>0</v>
      </c>
      <c r="F103">
        <f>COUNTIF(Einsatzplan!F:F,'Namen und Schichten'!$A103)</f>
        <v>0</v>
      </c>
      <c r="G103">
        <f>COUNTIF(Einsatzplan!G:G,'Namen und Schichten'!$A103)</f>
        <v>0</v>
      </c>
      <c r="H103">
        <f>COUNTIF(Einsatzplan!H:H,'Namen und Schichten'!$A103)</f>
        <v>0</v>
      </c>
      <c r="I103">
        <f>COUNTIF(Einsatzplan!I:I,'Namen und Schichten'!$A103)</f>
        <v>0</v>
      </c>
      <c r="J103">
        <f>COUNTIF(Einsatzplan!J:J,'Namen und Schichten'!$A103)</f>
        <v>0</v>
      </c>
      <c r="K103">
        <f>COUNTIF(Einsatzplan!K:K,'Namen und Schichten'!$A103)</f>
        <v>0</v>
      </c>
      <c r="L103">
        <f>COUNTIF(Einsatzplan!L:L,'Namen und Schichten'!$A103)</f>
        <v>0</v>
      </c>
      <c r="M103">
        <f>COUNTIF(Einsatzplan!M:M,'Namen und Schichten'!$A103)</f>
        <v>0</v>
      </c>
      <c r="N103">
        <f>COUNTIF(Einsatzplan!N:N,'Namen und Schichten'!$A103)</f>
        <v>0</v>
      </c>
      <c r="O103">
        <f>COUNTIF(Einsatzplan!O:O,'Namen und Schichten'!$A103)</f>
        <v>0</v>
      </c>
      <c r="P103">
        <f>COUNTIF(Einsatzplan!P:P,'Namen und Schichten'!$A103)</f>
        <v>0</v>
      </c>
      <c r="Q103">
        <f>COUNTIF(Einsatzplan!Q:Q,'Namen und Schichten'!$A103)</f>
        <v>0</v>
      </c>
      <c r="R103">
        <f>COUNTIF(Einsatzplan!R:R,'Namen und Schichten'!$A103)</f>
        <v>0</v>
      </c>
      <c r="S103">
        <f>COUNTIF(Einsatzplan!S:S,'Namen und Schichten'!$A103)</f>
        <v>0</v>
      </c>
      <c r="T103">
        <f t="shared" si="1"/>
        <v>0</v>
      </c>
    </row>
    <row r="104">
      <c r="A104" t="s">
        <v>187</v>
      </c>
      <c r="B104">
        <f>COUNTIF('Export für Check'!A:A,'Namen und Schichten'!A104)</f>
        <v>1</v>
      </c>
      <c r="C104">
        <f>COUNTIF(Einsatzplan!C:C,'Namen und Schichten'!$A104)</f>
        <v>0</v>
      </c>
      <c r="D104">
        <f>COUNTIF(Einsatzplan!D:D,'Namen und Schichten'!$A104)</f>
        <v>0</v>
      </c>
      <c r="E104">
        <f>COUNTIF(Einsatzplan!E:E,'Namen und Schichten'!$A104)</f>
        <v>0</v>
      </c>
      <c r="F104">
        <f>COUNTIF(Einsatzplan!F:F,'Namen und Schichten'!$A104)</f>
        <v>0</v>
      </c>
      <c r="G104">
        <f>COUNTIF(Einsatzplan!G:G,'Namen und Schichten'!$A104)</f>
        <v>0</v>
      </c>
      <c r="H104">
        <f>COUNTIF(Einsatzplan!H:H,'Namen und Schichten'!$A104)</f>
        <v>0</v>
      </c>
      <c r="I104">
        <f>COUNTIF(Einsatzplan!I:I,'Namen und Schichten'!$A104)</f>
        <v>0</v>
      </c>
      <c r="J104">
        <f>COUNTIF(Einsatzplan!J:J,'Namen und Schichten'!$A104)</f>
        <v>0</v>
      </c>
      <c r="K104">
        <f>COUNTIF(Einsatzplan!K:K,'Namen und Schichten'!$A104)</f>
        <v>0</v>
      </c>
      <c r="L104">
        <f>COUNTIF(Einsatzplan!L:L,'Namen und Schichten'!$A104)</f>
        <v>0</v>
      </c>
      <c r="M104">
        <f>COUNTIF(Einsatzplan!M:M,'Namen und Schichten'!$A104)</f>
        <v>0</v>
      </c>
      <c r="N104">
        <f>COUNTIF(Einsatzplan!N:N,'Namen und Schichten'!$A104)</f>
        <v>0</v>
      </c>
      <c r="O104">
        <f>COUNTIF(Einsatzplan!O:O,'Namen und Schichten'!$A104)</f>
        <v>0</v>
      </c>
      <c r="P104">
        <f>COUNTIF(Einsatzplan!P:P,'Namen und Schichten'!$A104)</f>
        <v>0</v>
      </c>
      <c r="Q104">
        <f>COUNTIF(Einsatzplan!Q:Q,'Namen und Schichten'!$A104)</f>
        <v>0</v>
      </c>
      <c r="R104">
        <f>COUNTIF(Einsatzplan!R:R,'Namen und Schichten'!$A104)</f>
        <v>0</v>
      </c>
      <c r="S104">
        <f>COUNTIF(Einsatzplan!S:S,'Namen und Schichten'!$A104)</f>
        <v>0</v>
      </c>
      <c r="T104">
        <f t="shared" si="1"/>
        <v>0</v>
      </c>
    </row>
    <row r="105">
      <c r="A105" t="s">
        <v>188</v>
      </c>
      <c r="B105">
        <f>COUNTIF('Export für Check'!A:A,'Namen und Schichten'!A105)</f>
        <v>1</v>
      </c>
      <c r="C105">
        <f>COUNTIF(Einsatzplan!C:C,'Namen und Schichten'!$A105)</f>
        <v>0</v>
      </c>
      <c r="D105">
        <f>COUNTIF(Einsatzplan!D:D,'Namen und Schichten'!$A105)</f>
        <v>0</v>
      </c>
      <c r="E105">
        <f>COUNTIF(Einsatzplan!E:E,'Namen und Schichten'!$A105)</f>
        <v>0</v>
      </c>
      <c r="F105">
        <f>COUNTIF(Einsatzplan!F:F,'Namen und Schichten'!$A105)</f>
        <v>0</v>
      </c>
      <c r="G105">
        <f>COUNTIF(Einsatzplan!G:G,'Namen und Schichten'!$A105)</f>
        <v>0</v>
      </c>
      <c r="H105">
        <f>COUNTIF(Einsatzplan!H:H,'Namen und Schichten'!$A105)</f>
        <v>0</v>
      </c>
      <c r="I105">
        <f>COUNTIF(Einsatzplan!I:I,'Namen und Schichten'!$A105)</f>
        <v>0</v>
      </c>
      <c r="J105">
        <f>COUNTIF(Einsatzplan!J:J,'Namen und Schichten'!$A105)</f>
        <v>0</v>
      </c>
      <c r="K105">
        <f>COUNTIF(Einsatzplan!K:K,'Namen und Schichten'!$A105)</f>
        <v>0</v>
      </c>
      <c r="L105">
        <f>COUNTIF(Einsatzplan!L:L,'Namen und Schichten'!$A105)</f>
        <v>0</v>
      </c>
      <c r="M105">
        <f>COUNTIF(Einsatzplan!M:M,'Namen und Schichten'!$A105)</f>
        <v>0</v>
      </c>
      <c r="N105">
        <f>COUNTIF(Einsatzplan!N:N,'Namen und Schichten'!$A105)</f>
        <v>0</v>
      </c>
      <c r="O105">
        <f>COUNTIF(Einsatzplan!O:O,'Namen und Schichten'!$A105)</f>
        <v>0</v>
      </c>
      <c r="P105">
        <f>COUNTIF(Einsatzplan!P:P,'Namen und Schichten'!$A105)</f>
        <v>0</v>
      </c>
      <c r="Q105">
        <f>COUNTIF(Einsatzplan!Q:Q,'Namen und Schichten'!$A105)</f>
        <v>0</v>
      </c>
      <c r="R105">
        <f>COUNTIF(Einsatzplan!R:R,'Namen und Schichten'!$A105)</f>
        <v>0</v>
      </c>
      <c r="S105">
        <f>COUNTIF(Einsatzplan!S:S,'Namen und Schichten'!$A105)</f>
        <v>0</v>
      </c>
      <c r="T105">
        <f t="shared" si="1"/>
        <v>0</v>
      </c>
    </row>
    <row r="106">
      <c r="A106" t="s">
        <v>189</v>
      </c>
      <c r="B106">
        <f>COUNTIF('Export für Check'!A:A,'Namen und Schichten'!A106)</f>
        <v>1</v>
      </c>
      <c r="C106">
        <f>COUNTIF(Einsatzplan!C:C,'Namen und Schichten'!$A106)</f>
        <v>0</v>
      </c>
      <c r="D106">
        <f>COUNTIF(Einsatzplan!D:D,'Namen und Schichten'!$A106)</f>
        <v>0</v>
      </c>
      <c r="E106">
        <f>COUNTIF(Einsatzplan!E:E,'Namen und Schichten'!$A106)</f>
        <v>0</v>
      </c>
      <c r="F106">
        <f>COUNTIF(Einsatzplan!F:F,'Namen und Schichten'!$A106)</f>
        <v>0</v>
      </c>
      <c r="G106">
        <f>COUNTIF(Einsatzplan!G:G,'Namen und Schichten'!$A106)</f>
        <v>0</v>
      </c>
      <c r="H106">
        <f>COUNTIF(Einsatzplan!H:H,'Namen und Schichten'!$A106)</f>
        <v>0</v>
      </c>
      <c r="I106">
        <f>COUNTIF(Einsatzplan!I:I,'Namen und Schichten'!$A106)</f>
        <v>0</v>
      </c>
      <c r="J106">
        <f>COUNTIF(Einsatzplan!J:J,'Namen und Schichten'!$A106)</f>
        <v>0</v>
      </c>
      <c r="K106">
        <f>COUNTIF(Einsatzplan!K:K,'Namen und Schichten'!$A106)</f>
        <v>0</v>
      </c>
      <c r="L106">
        <f>COUNTIF(Einsatzplan!L:L,'Namen und Schichten'!$A106)</f>
        <v>0</v>
      </c>
      <c r="M106">
        <f>COUNTIF(Einsatzplan!M:M,'Namen und Schichten'!$A106)</f>
        <v>0</v>
      </c>
      <c r="N106">
        <f>COUNTIF(Einsatzplan!N:N,'Namen und Schichten'!$A106)</f>
        <v>0</v>
      </c>
      <c r="O106">
        <f>COUNTIF(Einsatzplan!O:O,'Namen und Schichten'!$A106)</f>
        <v>0</v>
      </c>
      <c r="P106">
        <f>COUNTIF(Einsatzplan!P:P,'Namen und Schichten'!$A106)</f>
        <v>0</v>
      </c>
      <c r="Q106">
        <f>COUNTIF(Einsatzplan!Q:Q,'Namen und Schichten'!$A106)</f>
        <v>0</v>
      </c>
      <c r="R106">
        <f>COUNTIF(Einsatzplan!R:R,'Namen und Schichten'!$A106)</f>
        <v>0</v>
      </c>
      <c r="S106">
        <f>COUNTIF(Einsatzplan!S:S,'Namen und Schichten'!$A106)</f>
        <v>0</v>
      </c>
      <c r="T106">
        <f>SUM(C106:S106)</f>
        <v>0</v>
      </c>
    </row>
    <row r="107">
      <c r="A107" s="2"/>
    </row>
  </sheetData>
  <autoFilter ref="A1:S85">
    <sortState ref="A2:S89">
      <sortCondition ref="A1:A85"/>
    </sortState>
  </autoFilter>
  <sortState ref="A2:A94">
    <sortCondition ref="A42:A94"/>
  </sortState>
  <conditionalFormatting sqref="B:B U85">
    <cfRule type="colorScale" priority="6">
      <colorScale>
        <cfvo type="min"/>
        <cfvo type="max"/>
        <color rgb="FFFFEF9C"/>
        <color rgb="FF63BE7B"/>
      </colorScale>
    </cfRule>
  </conditionalFormatting>
  <conditionalFormatting sqref="C2:S106">
    <cfRule type="colorScale" priority="145">
      <colorScale>
        <cfvo type="min"/>
        <cfvo type="max"/>
        <color rgb="FFFFEF9C"/>
        <color rgb="FF63BE7B"/>
      </colorScale>
    </cfRule>
  </conditionalFormatting>
  <conditionalFormatting sqref="T2:T106">
    <cfRule type="colorScale" priority="147">
      <colorScale>
        <cfvo type="min"/>
        <cfvo type="percentile" val="50"/>
        <cfvo type="max"/>
        <color rgb="FFF8696B"/>
        <color rgb="FFFFEB84"/>
        <color rgb="FF63BE7B"/>
      </colorScale>
    </cfRule>
  </conditionalFormatting>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2" operator="equal" id="{001300C0-00DB-4417-9DA6-00BE00EF0054}">
            <xm:f>0</xm:f>
            <x14:dxf>
              <font>
                <strike/>
                <color theme="2"/>
              </font>
            </x14:dxf>
          </x14:cfRule>
          <xm:sqref>C:S</xm:sqref>
        </x14:conditionalFormatting>
        <x14:conditionalFormatting xmlns:xm="http://schemas.microsoft.com/office/excel/2006/main">
          <x14:cfRule type="cellIs" priority="3" operator="equal" id="{002E005C-0082-44F3-92BA-00860000002F}">
            <xm:f>1</xm:f>
            <x14:dxf>
              <font>
                <b/>
                <i val="0"/>
                <strike val="0"/>
              </font>
            </x14:dxf>
          </x14:cfRule>
          <xm:sqref>C:S</xm:sqref>
        </x14:conditionalFormatting>
        <x14:conditionalFormatting xmlns:xm="http://schemas.microsoft.com/office/excel/2006/main">
          <x14:cfRule type="cellIs" priority="1" operator="greaterThan" id="{00A700CA-0031-49A4-98E4-0026009B000D}">
            <xm:f>1</xm:f>
            <x14:dxf>
              <font>
                <b/>
                <i val="0"/>
                <color indexed="2"/>
              </font>
            </x14:dxf>
          </x14:cfRule>
          <xm:sqref>D:S C89:R89</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36" workbookViewId="0">
      <selection activeCell="C50" activeCellId="0" sqref="C50"/>
    </sheetView>
  </sheetViews>
  <sheetFormatPr baseColWidth="10" defaultColWidth="11.453125" defaultRowHeight="14.5"/>
  <cols>
    <col bestFit="1" customWidth="1" min="1" max="1" width="28.81640625"/>
    <col customWidth="1" min="2" max="2" style="2" width="29.1796875"/>
    <col bestFit="1" customWidth="1" min="3" max="3" style="2" width="15.7265625"/>
  </cols>
  <sheetData>
    <row r="1">
      <c r="B1" s="3"/>
      <c r="C1" s="3"/>
    </row>
    <row r="2">
      <c r="A2" s="8" t="s">
        <v>190</v>
      </c>
      <c r="B2" s="9" t="s">
        <v>72</v>
      </c>
      <c r="C2" s="9" t="s">
        <v>191</v>
      </c>
    </row>
    <row r="3">
      <c r="A3" s="33" t="s">
        <v>192</v>
      </c>
      <c r="B3" s="41" t="s">
        <v>119</v>
      </c>
      <c r="C3" s="41" t="s">
        <v>193</v>
      </c>
    </row>
    <row r="4">
      <c r="A4" s="33" t="s">
        <v>194</v>
      </c>
      <c r="B4" s="41" t="s">
        <v>195</v>
      </c>
      <c r="C4" s="41" t="s">
        <v>196</v>
      </c>
    </row>
    <row r="5">
      <c r="A5" s="33" t="s">
        <v>194</v>
      </c>
      <c r="B5" s="41" t="s">
        <v>197</v>
      </c>
      <c r="C5" s="41" t="s">
        <v>198</v>
      </c>
    </row>
    <row r="6">
      <c r="A6" s="33" t="s">
        <v>194</v>
      </c>
      <c r="B6" s="41" t="s">
        <v>141</v>
      </c>
      <c r="C6" s="41" t="s">
        <v>199</v>
      </c>
    </row>
    <row r="7">
      <c r="A7" s="33" t="s">
        <v>200</v>
      </c>
      <c r="B7" s="41" t="s">
        <v>82</v>
      </c>
      <c r="C7" s="41" t="s">
        <v>201</v>
      </c>
    </row>
    <row r="8">
      <c r="A8" s="33" t="s">
        <v>31</v>
      </c>
      <c r="B8" s="41" t="s">
        <v>116</v>
      </c>
      <c r="C8" s="41" t="s">
        <v>202</v>
      </c>
    </row>
    <row r="9">
      <c r="A9" s="33" t="s">
        <v>35</v>
      </c>
      <c r="B9" s="41" t="s">
        <v>123</v>
      </c>
      <c r="C9" s="41" t="s">
        <v>203</v>
      </c>
    </row>
    <row r="10">
      <c r="A10" s="33" t="s">
        <v>204</v>
      </c>
      <c r="B10" s="41" t="s">
        <v>130</v>
      </c>
      <c r="C10" s="41" t="s">
        <v>205</v>
      </c>
    </row>
    <row r="11">
      <c r="A11" s="33" t="s">
        <v>206</v>
      </c>
      <c r="B11" s="41" t="s">
        <v>158</v>
      </c>
      <c r="C11" s="41" t="s">
        <v>207</v>
      </c>
    </row>
    <row r="12">
      <c r="A12" s="33" t="s">
        <v>208</v>
      </c>
      <c r="B12" s="41" t="s">
        <v>209</v>
      </c>
      <c r="C12" s="41" t="s">
        <v>210</v>
      </c>
    </row>
    <row r="13">
      <c r="A13" s="33" t="s">
        <v>61</v>
      </c>
      <c r="B13" s="41" t="s">
        <v>211</v>
      </c>
      <c r="C13" s="41" t="s">
        <v>212</v>
      </c>
    </row>
    <row r="14">
      <c r="A14" s="33" t="s">
        <v>64</v>
      </c>
      <c r="B14" s="41" t="s">
        <v>156</v>
      </c>
      <c r="C14" s="41" t="s">
        <v>213</v>
      </c>
    </row>
    <row r="15">
      <c r="A15" s="33" t="s">
        <v>65</v>
      </c>
      <c r="B15" s="41" t="s">
        <v>128</v>
      </c>
      <c r="C15" s="41" t="s">
        <v>214</v>
      </c>
    </row>
    <row r="16">
      <c r="A16" s="33" t="s">
        <v>34</v>
      </c>
      <c r="B16" s="41" t="s">
        <v>117</v>
      </c>
      <c r="C16" s="41">
        <v>15785760800</v>
      </c>
    </row>
    <row r="17">
      <c r="A17" s="33" t="s">
        <v>215</v>
      </c>
      <c r="B17" s="41" t="s">
        <v>83</v>
      </c>
      <c r="C17" s="41" t="s">
        <v>216</v>
      </c>
    </row>
    <row r="18">
      <c r="A18" s="33" t="s">
        <v>217</v>
      </c>
      <c r="B18" s="41" t="s">
        <v>157</v>
      </c>
      <c r="C18" s="41" t="s">
        <v>218</v>
      </c>
    </row>
    <row r="19">
      <c r="A19" s="33" t="s">
        <v>219</v>
      </c>
      <c r="B19" s="41" t="s">
        <v>167</v>
      </c>
      <c r="C19" s="41" t="s">
        <v>220</v>
      </c>
    </row>
    <row r="20">
      <c r="A20" s="33" t="s">
        <v>219</v>
      </c>
      <c r="B20" s="41" t="s">
        <v>221</v>
      </c>
      <c r="C20" s="41" t="s">
        <v>222</v>
      </c>
    </row>
    <row r="21">
      <c r="A21" s="33" t="s">
        <v>69</v>
      </c>
      <c r="B21" s="41" t="s">
        <v>147</v>
      </c>
      <c r="C21" s="41" t="s">
        <v>223</v>
      </c>
    </row>
    <row r="22">
      <c r="A22" s="33" t="s">
        <v>69</v>
      </c>
      <c r="B22" s="41" t="s">
        <v>96</v>
      </c>
      <c r="C22" s="41" t="s">
        <v>224</v>
      </c>
    </row>
    <row r="23">
      <c r="A23" s="33" t="s">
        <v>225</v>
      </c>
      <c r="B23" s="41" t="s">
        <v>131</v>
      </c>
      <c r="C23" s="41" t="s">
        <v>226</v>
      </c>
    </row>
    <row r="24">
      <c r="A24" s="4" t="s">
        <v>225</v>
      </c>
      <c r="B24" s="14" t="s">
        <v>227</v>
      </c>
      <c r="C24" s="14" t="s">
        <v>228</v>
      </c>
    </row>
  </sheetData>
  <sortState ref="B1:B481">
    <sortCondition ref="B10:B481"/>
  </sortState>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67" zoomScale="100" workbookViewId="0">
      <selection activeCell="I95" activeCellId="0" sqref="I95"/>
    </sheetView>
  </sheetViews>
  <sheetFormatPr baseColWidth="10" defaultColWidth="8.7265625" defaultRowHeight="14.5"/>
  <cols>
    <col bestFit="1" customWidth="1" min="1" max="1" width="21.54296875"/>
    <col bestFit="1" customWidth="1" min="4" max="4" width="9.81640625"/>
  </cols>
  <sheetData>
    <row r="2">
      <c r="A2" t="s">
        <v>167</v>
      </c>
      <c r="B2">
        <f>COUNTIF('Namen und Schichten'!A:A,'Export für Check'!A2)</f>
        <v>1</v>
      </c>
    </row>
    <row r="3">
      <c r="A3" t="s">
        <v>120</v>
      </c>
      <c r="B3">
        <f>COUNTIF('Namen und Schichten'!A:A,'Export für Check'!A3)</f>
        <v>1</v>
      </c>
    </row>
    <row r="4">
      <c r="A4" t="s">
        <v>130</v>
      </c>
      <c r="B4">
        <f>COUNTIF('Namen und Schichten'!A:A,'Export für Check'!A4)</f>
        <v>1</v>
      </c>
    </row>
    <row r="5">
      <c r="A5" t="s">
        <v>72</v>
      </c>
      <c r="B5">
        <f>COUNTIF('Namen und Schichten'!A:A,'Export für Check'!A5)</f>
        <v>1</v>
      </c>
    </row>
    <row r="6">
      <c r="A6" t="s">
        <v>154</v>
      </c>
      <c r="B6">
        <f>COUNTIF('Namen und Schichten'!A:A,'Export für Check'!A6)</f>
        <v>1</v>
      </c>
    </row>
    <row r="7">
      <c r="A7" t="s">
        <v>123</v>
      </c>
      <c r="B7">
        <f>COUNTIF('Namen und Schichten'!A:A,'Export für Check'!A7)</f>
        <v>1</v>
      </c>
    </row>
    <row r="8">
      <c r="A8" t="s">
        <v>229</v>
      </c>
      <c r="B8">
        <f>COUNTIF('Namen und Schichten'!A:A,'Export für Check'!A8)</f>
        <v>1</v>
      </c>
    </row>
    <row r="9">
      <c r="A9" t="s">
        <v>168</v>
      </c>
      <c r="B9">
        <f>COUNTIF('Namen und Schichten'!A:A,'Export für Check'!A9)</f>
        <v>1</v>
      </c>
    </row>
    <row r="10">
      <c r="A10" t="s">
        <v>115</v>
      </c>
      <c r="B10">
        <f>COUNTIF('Namen und Schichten'!A:A,'Export für Check'!A10)</f>
        <v>1</v>
      </c>
    </row>
    <row r="11">
      <c r="A11" t="s">
        <v>230</v>
      </c>
      <c r="B11">
        <f>COUNTIF('Namen und Schichten'!A:A,'Export für Check'!A11)</f>
        <v>0</v>
      </c>
    </row>
    <row r="12">
      <c r="A12" t="s">
        <v>121</v>
      </c>
      <c r="B12">
        <f>COUNTIF('Namen und Schichten'!A:A,'Export für Check'!A12)</f>
        <v>1</v>
      </c>
    </row>
    <row r="13">
      <c r="A13" t="s">
        <v>109</v>
      </c>
      <c r="B13">
        <f>COUNTIF('Namen und Schichten'!A:A,'Export für Check'!A13)</f>
        <v>1</v>
      </c>
    </row>
    <row r="14">
      <c r="A14" t="s">
        <v>116</v>
      </c>
      <c r="B14">
        <f>COUNTIF('Namen und Schichten'!A:A,'Export für Check'!A14)</f>
        <v>1</v>
      </c>
    </row>
    <row r="15">
      <c r="A15" t="s">
        <v>169</v>
      </c>
      <c r="B15">
        <f>COUNTIF('Namen und Schichten'!A:A,'Export für Check'!A15)</f>
        <v>1</v>
      </c>
    </row>
    <row r="16">
      <c r="A16" t="s">
        <v>106</v>
      </c>
      <c r="B16">
        <f>COUNTIF('Namen und Schichten'!A:A,'Export für Check'!A16)</f>
        <v>1</v>
      </c>
    </row>
    <row r="17">
      <c r="A17" t="s">
        <v>141</v>
      </c>
      <c r="B17">
        <f>COUNTIF('Namen und Schichten'!A:A,'Export für Check'!A17)</f>
        <v>1</v>
      </c>
    </row>
    <row r="18">
      <c r="A18" t="s">
        <v>76</v>
      </c>
      <c r="B18">
        <f>COUNTIF('Namen und Schichten'!A:A,'Export für Check'!A18)</f>
        <v>1</v>
      </c>
    </row>
    <row r="19">
      <c r="A19" t="s">
        <v>125</v>
      </c>
      <c r="B19">
        <f>COUNTIF('Namen und Schichten'!A:A,'Export für Check'!A19)</f>
        <v>1</v>
      </c>
    </row>
    <row r="20">
      <c r="A20" t="s">
        <v>177</v>
      </c>
      <c r="B20">
        <f>COUNTIF('Namen und Schichten'!A:A,'Export für Check'!A20)</f>
        <v>1</v>
      </c>
    </row>
    <row r="21">
      <c r="A21" t="s">
        <v>110</v>
      </c>
      <c r="B21">
        <f>COUNTIF('Namen und Schichten'!A:A,'Export für Check'!A21)</f>
        <v>1</v>
      </c>
    </row>
    <row r="22">
      <c r="A22" t="s">
        <v>140</v>
      </c>
      <c r="B22">
        <f>COUNTIF('Namen und Schichten'!A:A,'Export für Check'!A22)</f>
        <v>1</v>
      </c>
    </row>
    <row r="23">
      <c r="A23" t="s">
        <v>231</v>
      </c>
      <c r="B23">
        <f>COUNTIF('Namen und Schichten'!A:A,'Export für Check'!A23)</f>
        <v>1</v>
      </c>
    </row>
    <row r="24">
      <c r="A24" t="s">
        <v>153</v>
      </c>
      <c r="B24">
        <f>COUNTIF('Namen und Schichten'!A:A,'Export für Check'!A24)</f>
        <v>1</v>
      </c>
    </row>
    <row r="25">
      <c r="A25" t="s">
        <v>129</v>
      </c>
      <c r="B25">
        <f>COUNTIF('Namen und Schichten'!A:A,'Export für Check'!A25)</f>
        <v>1</v>
      </c>
    </row>
    <row r="26">
      <c r="A26" t="s">
        <v>98</v>
      </c>
      <c r="B26">
        <f>COUNTIF('Namen und Schichten'!A:A,'Export für Check'!A26)</f>
        <v>1</v>
      </c>
    </row>
    <row r="27">
      <c r="A27" t="s">
        <v>232</v>
      </c>
      <c r="B27">
        <f>COUNTIF('Namen und Schichten'!A:A,'Export für Check'!A27)</f>
        <v>0</v>
      </c>
    </row>
    <row r="28">
      <c r="A28" t="s">
        <v>118</v>
      </c>
      <c r="B28">
        <f>COUNTIF('Namen und Schichten'!A:A,'Export für Check'!A28)</f>
        <v>1</v>
      </c>
    </row>
    <row r="29">
      <c r="A29" t="s">
        <v>100</v>
      </c>
      <c r="B29">
        <f>COUNTIF('Namen und Schichten'!A:A,'Export für Check'!A29)</f>
        <v>1</v>
      </c>
    </row>
    <row r="30">
      <c r="A30" t="s">
        <v>81</v>
      </c>
      <c r="B30">
        <f>COUNTIF('Namen und Schichten'!A:A,'Export für Check'!A30)</f>
        <v>1</v>
      </c>
    </row>
    <row r="31">
      <c r="A31" t="s">
        <v>74</v>
      </c>
      <c r="B31">
        <f>COUNTIF('Namen und Schichten'!A:A,'Export für Check'!A31)</f>
        <v>1</v>
      </c>
    </row>
    <row r="32">
      <c r="A32" t="s">
        <v>139</v>
      </c>
      <c r="B32">
        <f>COUNTIF('Namen und Schichten'!A:A,'Export für Check'!A32)</f>
        <v>1</v>
      </c>
    </row>
    <row r="33">
      <c r="A33" t="s">
        <v>175</v>
      </c>
      <c r="B33">
        <f>COUNTIF('Namen und Schichten'!A:A,'Export für Check'!A33)</f>
        <v>1</v>
      </c>
    </row>
    <row r="34">
      <c r="A34" t="s">
        <v>111</v>
      </c>
      <c r="B34">
        <f>COUNTIF('Namen und Schichten'!A:A,'Export für Check'!A34)</f>
        <v>1</v>
      </c>
    </row>
    <row r="35">
      <c r="A35" t="s">
        <v>124</v>
      </c>
      <c r="B35">
        <f>COUNTIF('Namen und Schichten'!A:A,'Export für Check'!A35)</f>
        <v>1</v>
      </c>
    </row>
    <row r="36">
      <c r="A36" t="s">
        <v>92</v>
      </c>
      <c r="B36">
        <f>COUNTIF('Namen und Schichten'!A:A,'Export für Check'!A36)</f>
        <v>1</v>
      </c>
    </row>
    <row r="37">
      <c r="A37" t="s">
        <v>150</v>
      </c>
      <c r="B37">
        <f>COUNTIF('Namen und Schichten'!A:A,'Export für Check'!A37)</f>
        <v>1</v>
      </c>
    </row>
    <row r="38">
      <c r="A38" t="s">
        <v>162</v>
      </c>
      <c r="B38">
        <f>COUNTIF('Namen und Schichten'!A:A,'Export für Check'!A38)</f>
        <v>1</v>
      </c>
    </row>
    <row r="39">
      <c r="A39" t="s">
        <v>145</v>
      </c>
      <c r="B39">
        <f>COUNTIF('Namen und Schichten'!A:A,'Export für Check'!A39)</f>
        <v>1</v>
      </c>
    </row>
    <row r="40">
      <c r="A40" t="s">
        <v>97</v>
      </c>
      <c r="B40">
        <f>COUNTIF('Namen und Schichten'!A:A,'Export für Check'!A40)</f>
        <v>1</v>
      </c>
    </row>
    <row r="41">
      <c r="A41" t="s">
        <v>152</v>
      </c>
      <c r="B41">
        <f>COUNTIF('Namen und Schichten'!A:A,'Export für Check'!A41)</f>
        <v>1</v>
      </c>
    </row>
    <row r="42">
      <c r="A42" t="s">
        <v>103</v>
      </c>
      <c r="B42">
        <f>COUNTIF('Namen und Schichten'!A:A,'Export für Check'!A42)</f>
        <v>1</v>
      </c>
    </row>
    <row r="43">
      <c r="A43" t="s">
        <v>137</v>
      </c>
      <c r="B43">
        <f>COUNTIF('Namen und Schichten'!A:A,'Export für Check'!A43)</f>
        <v>1</v>
      </c>
    </row>
    <row r="44">
      <c r="A44" t="s">
        <v>102</v>
      </c>
      <c r="B44">
        <f>COUNTIF('Namen und Schichten'!A:A,'Export für Check'!A44)</f>
        <v>1</v>
      </c>
    </row>
    <row r="45">
      <c r="A45" t="s">
        <v>85</v>
      </c>
      <c r="B45">
        <f>COUNTIF('Namen und Schichten'!A:A,'Export für Check'!A45)</f>
        <v>1</v>
      </c>
    </row>
    <row r="46">
      <c r="A46" t="s">
        <v>104</v>
      </c>
      <c r="B46">
        <f>COUNTIF('Namen und Schichten'!A:A,'Export für Check'!A46)</f>
        <v>1</v>
      </c>
    </row>
    <row r="47">
      <c r="A47" t="s">
        <v>99</v>
      </c>
      <c r="B47">
        <f>COUNTIF('Namen und Schichten'!A:A,'Export für Check'!A47)</f>
        <v>1</v>
      </c>
    </row>
    <row r="48">
      <c r="A48" t="s">
        <v>122</v>
      </c>
      <c r="B48">
        <f>COUNTIF('Namen und Schichten'!A:A,'Export für Check'!A48)</f>
        <v>1</v>
      </c>
    </row>
    <row r="49">
      <c r="A49" t="s">
        <v>90</v>
      </c>
      <c r="B49">
        <f>COUNTIF('Namen und Schichten'!A:A,'Export für Check'!A49)</f>
        <v>1</v>
      </c>
    </row>
    <row r="50">
      <c r="A50" t="s">
        <v>155</v>
      </c>
      <c r="B50">
        <f>COUNTIF('Namen und Schichten'!A:A,'Export für Check'!A50)</f>
        <v>1</v>
      </c>
    </row>
    <row r="51">
      <c r="A51" t="s">
        <v>75</v>
      </c>
      <c r="B51">
        <f>COUNTIF('Namen und Schichten'!A:A,'Export für Check'!A51)</f>
        <v>1</v>
      </c>
    </row>
    <row r="52">
      <c r="A52" t="s">
        <v>176</v>
      </c>
      <c r="B52">
        <f>COUNTIF('Namen und Schichten'!A:A,'Export für Check'!A52)</f>
        <v>1</v>
      </c>
    </row>
    <row r="53">
      <c r="A53" t="s">
        <v>164</v>
      </c>
      <c r="B53">
        <f>COUNTIF('Namen und Schichten'!A:A,'Export für Check'!A53)</f>
        <v>1</v>
      </c>
    </row>
    <row r="54">
      <c r="A54" t="s">
        <v>170</v>
      </c>
      <c r="B54">
        <f>COUNTIF('Namen und Schichten'!A:A,'Export für Check'!A54)</f>
        <v>1</v>
      </c>
    </row>
    <row r="55">
      <c r="A55" t="s">
        <v>127</v>
      </c>
      <c r="B55">
        <f>COUNTIF('Namen und Schichten'!A:A,'Export für Check'!A55)</f>
        <v>1</v>
      </c>
    </row>
    <row r="56">
      <c r="A56" t="s">
        <v>233</v>
      </c>
      <c r="B56">
        <f>COUNTIF('Namen und Schichten'!A:A,'Export für Check'!A56)</f>
        <v>0</v>
      </c>
    </row>
    <row r="57">
      <c r="A57" t="s">
        <v>77</v>
      </c>
      <c r="B57">
        <f>COUNTIF('Namen und Schichten'!A:A,'Export für Check'!A57)</f>
        <v>1</v>
      </c>
    </row>
    <row r="58">
      <c r="A58" t="s">
        <v>134</v>
      </c>
      <c r="B58">
        <f>COUNTIF('Namen und Schichten'!A:A,'Export für Check'!A58)</f>
        <v>1</v>
      </c>
    </row>
    <row r="59">
      <c r="A59" t="s">
        <v>89</v>
      </c>
      <c r="B59">
        <f>COUNTIF('Namen und Schichten'!A:A,'Export für Check'!A59)</f>
        <v>1</v>
      </c>
    </row>
    <row r="60">
      <c r="A60" t="s">
        <v>133</v>
      </c>
      <c r="B60">
        <f>COUNTIF('Namen und Schichten'!A:A,'Export für Check'!A60)</f>
        <v>1</v>
      </c>
    </row>
    <row r="61">
      <c r="A61" t="s">
        <v>114</v>
      </c>
      <c r="B61">
        <f>COUNTIF('Namen und Schichten'!A:A,'Export für Check'!A61)</f>
        <v>1</v>
      </c>
    </row>
    <row r="62">
      <c r="A62" t="s">
        <v>91</v>
      </c>
      <c r="B62">
        <f>COUNTIF('Namen und Schichten'!A:A,'Export für Check'!A62)</f>
        <v>1</v>
      </c>
    </row>
    <row r="63">
      <c r="A63" t="s">
        <v>158</v>
      </c>
      <c r="B63">
        <f>COUNTIF('Namen und Schichten'!A:A,'Export für Check'!A63)</f>
        <v>1</v>
      </c>
    </row>
    <row r="64">
      <c r="A64" t="s">
        <v>146</v>
      </c>
      <c r="B64">
        <f>COUNTIF('Namen und Schichten'!A:A,'Export für Check'!A64)</f>
        <v>1</v>
      </c>
    </row>
    <row r="65">
      <c r="A65" t="s">
        <v>94</v>
      </c>
      <c r="B65">
        <f>COUNTIF('Namen und Schichten'!A:A,'Export für Check'!A65)</f>
        <v>1</v>
      </c>
    </row>
    <row r="66">
      <c r="A66" t="s">
        <v>108</v>
      </c>
      <c r="B66">
        <f>COUNTIF('Namen und Schichten'!A:A,'Export für Check'!A66)</f>
        <v>1</v>
      </c>
    </row>
    <row r="67">
      <c r="A67" t="s">
        <v>96</v>
      </c>
      <c r="B67">
        <f>COUNTIF('Namen und Schichten'!A:A,'Export für Check'!A67)</f>
        <v>1</v>
      </c>
    </row>
    <row r="68">
      <c r="A68" t="s">
        <v>163</v>
      </c>
      <c r="B68">
        <f>COUNTIF('Namen und Schichten'!A:A,'Export für Check'!A68)</f>
        <v>1</v>
      </c>
    </row>
    <row r="69">
      <c r="A69" t="s">
        <v>149</v>
      </c>
      <c r="B69">
        <f>COUNTIF('Namen und Schichten'!A:A,'Export für Check'!A69)</f>
        <v>1</v>
      </c>
    </row>
    <row r="70">
      <c r="A70" t="s">
        <v>78</v>
      </c>
      <c r="B70">
        <f>COUNTIF('Namen und Schichten'!A:A,'Export für Check'!A70)</f>
        <v>1</v>
      </c>
    </row>
    <row r="71">
      <c r="A71" t="s">
        <v>126</v>
      </c>
      <c r="B71">
        <f>COUNTIF('Namen und Schichten'!A:A,'Export für Check'!A71)</f>
        <v>1</v>
      </c>
    </row>
    <row r="72">
      <c r="A72" t="s">
        <v>178</v>
      </c>
      <c r="B72">
        <f>COUNTIF('Namen und Schichten'!A:A,'Export für Check'!A72)</f>
        <v>1</v>
      </c>
    </row>
    <row r="73">
      <c r="A73" t="s">
        <v>113</v>
      </c>
      <c r="B73">
        <f>COUNTIF('Namen und Schichten'!A:A,'Export für Check'!A73)</f>
        <v>1</v>
      </c>
    </row>
    <row r="74">
      <c r="A74" t="s">
        <v>151</v>
      </c>
      <c r="B74">
        <f>COUNTIF('Namen und Schichten'!A:A,'Export für Check'!A74)</f>
        <v>1</v>
      </c>
    </row>
    <row r="75">
      <c r="A75" t="s">
        <v>135</v>
      </c>
      <c r="B75">
        <f>COUNTIF('Namen und Schichten'!A:A,'Export für Check'!A75)</f>
        <v>1</v>
      </c>
    </row>
    <row r="76">
      <c r="A76" t="s">
        <v>105</v>
      </c>
      <c r="B76">
        <f>COUNTIF('Namen und Schichten'!A:A,'Export für Check'!A76)</f>
        <v>1</v>
      </c>
    </row>
    <row r="77">
      <c r="A77" t="s">
        <v>174</v>
      </c>
      <c r="B77">
        <f>COUNTIF('Namen und Schichten'!A:A,'Export für Check'!A77)</f>
        <v>1</v>
      </c>
    </row>
    <row r="78">
      <c r="A78" t="s">
        <v>93</v>
      </c>
      <c r="B78">
        <f>COUNTIF('Namen und Schichten'!A:A,'Export für Check'!A78)</f>
        <v>1</v>
      </c>
    </row>
    <row r="79">
      <c r="A79" t="s">
        <v>179</v>
      </c>
      <c r="B79">
        <f>COUNTIF('Namen und Schichten'!A:A,'Export für Check'!A79)</f>
        <v>1</v>
      </c>
    </row>
    <row r="80">
      <c r="A80" t="s">
        <v>180</v>
      </c>
      <c r="B80">
        <f>COUNTIF('Namen und Schichten'!A:A,'Export für Check'!A80)</f>
        <v>1</v>
      </c>
    </row>
    <row r="81">
      <c r="A81" t="s">
        <v>181</v>
      </c>
      <c r="B81">
        <f>COUNTIF('Namen und Schichten'!A:A,'Export für Check'!A81)</f>
        <v>1</v>
      </c>
    </row>
    <row r="82">
      <c r="A82" t="s">
        <v>165</v>
      </c>
      <c r="B82">
        <f>COUNTIF('Namen und Schichten'!A:A,'Export für Check'!A82)</f>
        <v>1</v>
      </c>
    </row>
    <row r="83">
      <c r="A83" t="s">
        <v>82</v>
      </c>
      <c r="B83">
        <f>COUNTIF('Namen und Schichten'!A:A,'Export für Check'!A83)</f>
        <v>1</v>
      </c>
    </row>
    <row r="84">
      <c r="A84" t="s">
        <v>182</v>
      </c>
      <c r="B84">
        <f>COUNTIF('Namen und Schichten'!A:A,'Export für Check'!A84)</f>
        <v>1</v>
      </c>
    </row>
    <row r="85">
      <c r="A85" t="s">
        <v>183</v>
      </c>
      <c r="B85">
        <f>COUNTIF('Namen und Schichten'!A:A,'Export für Check'!A85)</f>
        <v>1</v>
      </c>
    </row>
    <row r="86">
      <c r="A86" t="s">
        <v>132</v>
      </c>
      <c r="B86">
        <f>COUNTIF('Namen und Schichten'!A:A,'Export für Check'!A86)</f>
        <v>1</v>
      </c>
    </row>
    <row r="87">
      <c r="A87" t="s">
        <v>73</v>
      </c>
      <c r="B87">
        <f>COUNTIF('Namen und Schichten'!A:A,'Export für Check'!A87)</f>
        <v>1</v>
      </c>
    </row>
    <row r="88">
      <c r="A88" t="s">
        <v>142</v>
      </c>
      <c r="B88">
        <f>COUNTIF('Namen und Schichten'!A:A,'Export für Check'!A88)</f>
        <v>1</v>
      </c>
    </row>
    <row r="89">
      <c r="A89" t="s">
        <v>184</v>
      </c>
      <c r="B89">
        <f>COUNTIF('Namen und Schichten'!A:A,'Export für Check'!A89)</f>
        <v>1</v>
      </c>
    </row>
    <row r="90">
      <c r="A90" t="s">
        <v>234</v>
      </c>
      <c r="B90">
        <f>COUNTIF('Namen und Schichten'!A:A,'Export für Check'!A90)</f>
        <v>0</v>
      </c>
    </row>
    <row r="91">
      <c r="A91" t="s">
        <v>84</v>
      </c>
      <c r="B91">
        <f>COUNTIF('Namen und Schichten'!A:A,'Export für Check'!A91)</f>
        <v>1</v>
      </c>
    </row>
    <row r="92">
      <c r="A92" t="s">
        <v>185</v>
      </c>
      <c r="B92">
        <f>COUNTIF('Namen und Schichten'!A:A,'Export für Check'!A92)</f>
        <v>1</v>
      </c>
    </row>
    <row r="93">
      <c r="A93" t="s">
        <v>186</v>
      </c>
      <c r="B93">
        <f>COUNTIF('Namen und Schichten'!A:A,'Export für Check'!A93)</f>
        <v>1</v>
      </c>
    </row>
    <row r="94">
      <c r="A94" s="12" t="s">
        <v>235</v>
      </c>
      <c r="B94">
        <f>COUNTIF('Namen und Schichten'!A:A,'Export für Check'!A94)</f>
        <v>0</v>
      </c>
      <c r="D94" t="s">
        <v>236</v>
      </c>
      <c r="E94" t="s">
        <v>237</v>
      </c>
    </row>
    <row r="95">
      <c r="A95" t="s">
        <v>187</v>
      </c>
      <c r="B95">
        <f>COUNTIF('Namen und Schichten'!A:A,'Export für Check'!A95)</f>
        <v>1</v>
      </c>
      <c r="D95" t="s">
        <v>236</v>
      </c>
    </row>
    <row r="96">
      <c r="A96" t="s">
        <v>188</v>
      </c>
      <c r="B96">
        <f>COUNTIF('Namen und Schichten'!A:A,'Export für Check'!A96)</f>
        <v>1</v>
      </c>
      <c r="D96" t="s">
        <v>236</v>
      </c>
    </row>
    <row r="97">
      <c r="A97" t="s">
        <v>128</v>
      </c>
      <c r="B97">
        <f>COUNTIF('Namen und Schichten'!A:A,'Export für Check'!A97)</f>
        <v>1</v>
      </c>
    </row>
    <row r="98">
      <c r="A98" t="s">
        <v>189</v>
      </c>
      <c r="B98">
        <f>COUNTIF('Namen und Schichten'!A:A,'Export für Check'!A98)</f>
        <v>1</v>
      </c>
    </row>
    <row r="99">
      <c r="A99" t="s">
        <v>238</v>
      </c>
      <c r="B99">
        <f>COUNTIF('Namen und Schichten'!A:A,'Export für Check'!A99)</f>
        <v>0</v>
      </c>
    </row>
    <row r="100">
      <c r="A100" t="s">
        <v>83</v>
      </c>
      <c r="B100">
        <f>COUNTIF('Namen und Schichten'!A:A,'Export für Check'!A100)</f>
        <v>1</v>
      </c>
    </row>
    <row r="101">
      <c r="A101" t="s">
        <v>101</v>
      </c>
      <c r="B101">
        <f>COUNTIF('Namen und Schichten'!A:A,'Export für Check'!A101)</f>
        <v>1</v>
      </c>
    </row>
    <row r="102">
      <c r="A102" t="s">
        <v>117</v>
      </c>
      <c r="B102">
        <f>COUNTIF('Namen und Schichten'!A:A,'Export für Check'!A102)</f>
        <v>1</v>
      </c>
    </row>
    <row r="103">
      <c r="A103" t="s">
        <v>160</v>
      </c>
      <c r="B103">
        <f>COUNTIF('Namen und Schichten'!A:A,'Export für Check'!A103)</f>
        <v>1</v>
      </c>
    </row>
    <row r="104">
      <c r="A104" t="s">
        <v>119</v>
      </c>
      <c r="B104">
        <f>COUNTIF('Namen und Schichten'!A:A,'Export für Check'!A104)</f>
        <v>1</v>
      </c>
    </row>
    <row r="105">
      <c r="A105" t="s">
        <v>157</v>
      </c>
      <c r="B105">
        <f>COUNTIF('Namen und Schichten'!A:A,'Export für Check'!A105)</f>
        <v>1</v>
      </c>
    </row>
    <row r="106">
      <c r="A106" t="s">
        <v>112</v>
      </c>
      <c r="B106">
        <f>COUNTIF('Namen und Schichten'!A:A,'Export für Check'!A106)</f>
        <v>1</v>
      </c>
    </row>
  </sheetData>
  <conditionalFormatting sqref="B:B">
    <cfRule type="colorScale" priority="1">
      <colorScale>
        <cfvo type="min"/>
        <cfvo type="max"/>
        <color rgb="FFFFEF9C"/>
        <color rgb="FF63BE7B"/>
      </colorScale>
    </cfRule>
  </conditionalFormatting>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H10" activeCellId="0" sqref="H10"/>
    </sheetView>
  </sheetViews>
  <sheetFormatPr baseColWidth="10" defaultColWidth="8.7265625" defaultRowHeight="14.5"/>
  <cols>
    <col bestFit="1" customWidth="1" min="1" max="1" width="3.81640625"/>
    <col bestFit="1" customWidth="1" min="2" max="2" width="17.7265625"/>
    <col bestFit="1" customWidth="1" min="3" max="3" width="35.26953125"/>
    <col bestFit="1" customWidth="1" min="4" max="4" width="42.90625"/>
    <col bestFit="1" customWidth="1" min="5" max="5" width="17.7265625"/>
    <col bestFit="1" customWidth="1" min="6" max="6" width="15.54296875"/>
    <col bestFit="1" customWidth="1" min="7" max="7" width="14.26953125"/>
    <col bestFit="1" customWidth="1" min="8" max="8" width="13"/>
    <col bestFit="1" customWidth="1" min="9" max="9" width="15.7265625"/>
    <col bestFit="1" customWidth="1" min="10" max="10" width="33.54296875"/>
    <col bestFit="1" customWidth="1" min="11" max="11" width="14.1796875"/>
    <col bestFit="1" customWidth="1" min="12" max="12" width="21.1796875"/>
    <col bestFit="1" customWidth="1" min="13" max="13" width="19.54296875"/>
    <col bestFit="1" customWidth="1" min="14" max="14" width="121.08984375"/>
    <col bestFit="1" customWidth="1" min="15" max="15" width="255"/>
    <col bestFit="1" customWidth="1" min="16" max="16" width="135.7265625"/>
  </cols>
  <sheetData>
    <row r="1">
      <c r="A1" t="s">
        <v>239</v>
      </c>
      <c r="B1" t="s">
        <v>240</v>
      </c>
      <c r="C1" t="s">
        <v>241</v>
      </c>
      <c r="D1" t="s">
        <v>242</v>
      </c>
      <c r="E1" t="s">
        <v>243</v>
      </c>
      <c r="F1" t="s">
        <v>244</v>
      </c>
      <c r="G1" t="s">
        <v>245</v>
      </c>
      <c r="H1" t="s">
        <v>246</v>
      </c>
      <c r="I1" t="s">
        <v>247</v>
      </c>
      <c r="J1" t="s">
        <v>248</v>
      </c>
      <c r="K1" t="s">
        <v>249</v>
      </c>
      <c r="L1" t="s">
        <v>250</v>
      </c>
      <c r="M1" t="s">
        <v>251</v>
      </c>
      <c r="N1" t="s">
        <v>252</v>
      </c>
      <c r="O1" t="s">
        <v>253</v>
      </c>
      <c r="P1" t="s">
        <v>254</v>
      </c>
    </row>
    <row r="2">
      <c r="A2">
        <v>2</v>
      </c>
      <c r="B2" s="42">
        <v>45703.871588678187</v>
      </c>
      <c r="C2" t="s">
        <v>255</v>
      </c>
      <c r="D2" t="s">
        <v>256</v>
      </c>
      <c r="E2" s="42">
        <v>45867.69449262815</v>
      </c>
      <c r="F2" t="s">
        <v>257</v>
      </c>
      <c r="G2" t="s">
        <v>258</v>
      </c>
      <c r="I2" t="s">
        <v>259</v>
      </c>
      <c r="J2" t="s">
        <v>260</v>
      </c>
      <c r="K2" t="s">
        <v>261</v>
      </c>
      <c r="L2" t="s">
        <v>262</v>
      </c>
      <c r="M2" t="s">
        <v>263</v>
      </c>
      <c r="N2" t="s">
        <v>264</v>
      </c>
      <c r="O2" t="s">
        <v>265</v>
      </c>
      <c r="P2" t="s">
        <v>266</v>
      </c>
    </row>
    <row r="3">
      <c r="A3">
        <v>3</v>
      </c>
      <c r="B3" s="42">
        <v>45712.829824610948</v>
      </c>
      <c r="C3" t="s">
        <v>255</v>
      </c>
      <c r="D3" t="s">
        <v>267</v>
      </c>
      <c r="E3" s="42">
        <v>45863.478517092262</v>
      </c>
      <c r="F3" t="s">
        <v>268</v>
      </c>
      <c r="G3" t="s">
        <v>269</v>
      </c>
      <c r="I3" t="s">
        <v>270</v>
      </c>
      <c r="J3" t="s">
        <v>271</v>
      </c>
      <c r="K3" t="s">
        <v>261</v>
      </c>
      <c r="L3" t="s">
        <v>262</v>
      </c>
      <c r="M3" t="s">
        <v>272</v>
      </c>
      <c r="N3" t="s">
        <v>273</v>
      </c>
      <c r="O3" t="s">
        <v>274</v>
      </c>
      <c r="P3" t="s">
        <v>275</v>
      </c>
    </row>
    <row r="4">
      <c r="A4">
        <v>6</v>
      </c>
      <c r="B4" s="42">
        <v>45722.926487465993</v>
      </c>
      <c r="C4" t="s">
        <v>255</v>
      </c>
      <c r="D4" t="s">
        <v>276</v>
      </c>
      <c r="E4" s="42">
        <v>45873.743740783822</v>
      </c>
      <c r="F4" t="s">
        <v>277</v>
      </c>
      <c r="G4" t="s">
        <v>278</v>
      </c>
      <c r="H4" t="s">
        <v>279</v>
      </c>
      <c r="I4" t="s">
        <v>280</v>
      </c>
      <c r="J4" t="s">
        <v>281</v>
      </c>
      <c r="K4" t="s">
        <v>261</v>
      </c>
      <c r="L4" t="s">
        <v>262</v>
      </c>
      <c r="M4" t="s">
        <v>272</v>
      </c>
      <c r="N4" t="s">
        <v>282</v>
      </c>
      <c r="P4" t="s">
        <v>283</v>
      </c>
    </row>
    <row r="5">
      <c r="A5">
        <v>7</v>
      </c>
      <c r="B5" s="42">
        <v>45723.319587672202</v>
      </c>
      <c r="C5" t="s">
        <v>255</v>
      </c>
      <c r="D5" t="s">
        <v>284</v>
      </c>
      <c r="E5" s="42">
        <v>45873.676927518303</v>
      </c>
      <c r="F5" t="s">
        <v>285</v>
      </c>
      <c r="G5" t="s">
        <v>286</v>
      </c>
      <c r="I5" t="s">
        <v>287</v>
      </c>
      <c r="J5" t="s">
        <v>288</v>
      </c>
      <c r="K5" t="s">
        <v>261</v>
      </c>
      <c r="L5" t="s">
        <v>262</v>
      </c>
      <c r="M5" t="s">
        <v>272</v>
      </c>
      <c r="N5" t="s">
        <v>289</v>
      </c>
      <c r="O5" t="s">
        <v>290</v>
      </c>
      <c r="P5" t="s">
        <v>291</v>
      </c>
    </row>
    <row r="6">
      <c r="A6">
        <v>10</v>
      </c>
      <c r="B6" s="42">
        <v>45733.842488034279</v>
      </c>
      <c r="C6" t="s">
        <v>255</v>
      </c>
      <c r="D6" t="s">
        <v>292</v>
      </c>
      <c r="E6" s="42">
        <v>45863.592453578669</v>
      </c>
      <c r="F6" t="s">
        <v>293</v>
      </c>
      <c r="G6" t="s">
        <v>294</v>
      </c>
      <c r="I6" t="s">
        <v>295</v>
      </c>
      <c r="J6" t="s">
        <v>296</v>
      </c>
      <c r="K6" t="s">
        <v>261</v>
      </c>
      <c r="L6" t="s">
        <v>297</v>
      </c>
      <c r="M6" t="s">
        <v>298</v>
      </c>
      <c r="N6" t="s">
        <v>299</v>
      </c>
      <c r="O6" t="s">
        <v>300</v>
      </c>
      <c r="P6" t="s">
        <v>301</v>
      </c>
    </row>
    <row r="7">
      <c r="A7">
        <v>11</v>
      </c>
      <c r="B7" s="42">
        <v>45733.842978231733</v>
      </c>
      <c r="C7" t="s">
        <v>255</v>
      </c>
      <c r="D7" t="s">
        <v>302</v>
      </c>
      <c r="E7" s="42">
        <v>45733.842978085449</v>
      </c>
      <c r="F7" t="s">
        <v>303</v>
      </c>
      <c r="G7" t="s">
        <v>304</v>
      </c>
      <c r="I7" t="s">
        <v>305</v>
      </c>
      <c r="J7" t="s">
        <v>306</v>
      </c>
      <c r="P7" t="s">
        <v>307</v>
      </c>
    </row>
    <row r="8">
      <c r="A8">
        <v>12</v>
      </c>
      <c r="B8" s="42">
        <v>45733.843505711709</v>
      </c>
      <c r="C8" t="s">
        <v>255</v>
      </c>
      <c r="D8" t="s">
        <v>308</v>
      </c>
      <c r="E8" s="42">
        <v>45874.376373246319</v>
      </c>
      <c r="F8" t="s">
        <v>309</v>
      </c>
      <c r="G8" t="s">
        <v>310</v>
      </c>
      <c r="I8" t="s">
        <v>311</v>
      </c>
      <c r="J8" t="s">
        <v>312</v>
      </c>
      <c r="K8" t="s">
        <v>261</v>
      </c>
      <c r="L8" t="s">
        <v>262</v>
      </c>
      <c r="M8" t="s">
        <v>272</v>
      </c>
      <c r="N8" t="s">
        <v>313</v>
      </c>
      <c r="O8" t="s">
        <v>314</v>
      </c>
      <c r="P8" t="s">
        <v>315</v>
      </c>
    </row>
    <row r="9">
      <c r="A9">
        <v>13</v>
      </c>
      <c r="B9" s="42">
        <v>45733.84445719792</v>
      </c>
      <c r="C9" t="s">
        <v>255</v>
      </c>
      <c r="D9" t="s">
        <v>316</v>
      </c>
      <c r="E9" s="42">
        <v>45863.498076449017</v>
      </c>
      <c r="F9" t="s">
        <v>317</v>
      </c>
      <c r="G9" t="s">
        <v>318</v>
      </c>
      <c r="I9" t="s">
        <v>319</v>
      </c>
      <c r="J9" t="s">
        <v>320</v>
      </c>
      <c r="K9" t="s">
        <v>261</v>
      </c>
      <c r="L9" t="s">
        <v>321</v>
      </c>
      <c r="M9" t="s">
        <v>263</v>
      </c>
      <c r="N9" t="s">
        <v>322</v>
      </c>
      <c r="O9" t="s">
        <v>323</v>
      </c>
      <c r="P9" t="s">
        <v>324</v>
      </c>
    </row>
    <row r="10">
      <c r="A10">
        <v>14</v>
      </c>
      <c r="B10" s="42">
        <v>45733.846261738283</v>
      </c>
      <c r="C10" t="s">
        <v>255</v>
      </c>
      <c r="D10" t="s">
        <v>325</v>
      </c>
      <c r="E10" s="42">
        <v>45873.828912147161</v>
      </c>
      <c r="F10" t="s">
        <v>326</v>
      </c>
      <c r="G10" t="s">
        <v>327</v>
      </c>
      <c r="I10" t="s">
        <v>328</v>
      </c>
      <c r="J10" t="s">
        <v>329</v>
      </c>
      <c r="K10" t="s">
        <v>261</v>
      </c>
      <c r="L10" t="s">
        <v>262</v>
      </c>
      <c r="M10" t="s">
        <v>272</v>
      </c>
      <c r="N10" t="s">
        <v>330</v>
      </c>
      <c r="O10" t="s">
        <v>331</v>
      </c>
      <c r="P10" t="s">
        <v>332</v>
      </c>
    </row>
    <row r="11">
      <c r="A11">
        <v>15</v>
      </c>
      <c r="B11" s="42">
        <v>45733.846289135101</v>
      </c>
      <c r="C11" t="s">
        <v>255</v>
      </c>
      <c r="D11" t="s">
        <v>333</v>
      </c>
      <c r="E11" s="42">
        <v>45733.846289000583</v>
      </c>
      <c r="F11" t="s">
        <v>334</v>
      </c>
      <c r="G11" t="s">
        <v>335</v>
      </c>
      <c r="I11" t="s">
        <v>336</v>
      </c>
      <c r="J11" t="s">
        <v>337</v>
      </c>
      <c r="P11" t="s">
        <v>338</v>
      </c>
    </row>
    <row r="12">
      <c r="A12">
        <v>16</v>
      </c>
      <c r="B12" s="42">
        <v>45733.852333559349</v>
      </c>
      <c r="C12" t="s">
        <v>255</v>
      </c>
      <c r="D12" t="s">
        <v>339</v>
      </c>
      <c r="E12" s="42">
        <v>45873.742917732583</v>
      </c>
      <c r="F12" t="s">
        <v>340</v>
      </c>
      <c r="G12" t="s">
        <v>269</v>
      </c>
      <c r="I12" t="s">
        <v>341</v>
      </c>
      <c r="J12" t="s">
        <v>342</v>
      </c>
      <c r="K12" t="s">
        <v>261</v>
      </c>
      <c r="L12" t="s">
        <v>321</v>
      </c>
      <c r="M12" t="s">
        <v>343</v>
      </c>
      <c r="N12" t="s">
        <v>344</v>
      </c>
      <c r="O12" t="s">
        <v>345</v>
      </c>
      <c r="P12" t="s">
        <v>346</v>
      </c>
    </row>
    <row r="13">
      <c r="A13">
        <v>17</v>
      </c>
      <c r="B13" s="42">
        <v>45733.852697480557</v>
      </c>
      <c r="C13" t="s">
        <v>255</v>
      </c>
      <c r="D13" t="s">
        <v>347</v>
      </c>
      <c r="E13" s="42">
        <v>45873.836021641233</v>
      </c>
      <c r="F13" t="s">
        <v>348</v>
      </c>
      <c r="G13" t="s">
        <v>349</v>
      </c>
      <c r="I13" t="s">
        <v>350</v>
      </c>
      <c r="J13" t="s">
        <v>351</v>
      </c>
      <c r="K13" t="s">
        <v>261</v>
      </c>
      <c r="L13" t="s">
        <v>262</v>
      </c>
      <c r="M13" t="s">
        <v>272</v>
      </c>
      <c r="N13" t="s">
        <v>352</v>
      </c>
      <c r="O13" t="s">
        <v>353</v>
      </c>
      <c r="P13" t="s">
        <v>354</v>
      </c>
    </row>
    <row r="14">
      <c r="A14">
        <v>18</v>
      </c>
      <c r="B14" s="42">
        <v>45733.854932703762</v>
      </c>
      <c r="C14" t="s">
        <v>255</v>
      </c>
      <c r="D14" t="s">
        <v>355</v>
      </c>
      <c r="E14" s="42">
        <v>45733.858436331888</v>
      </c>
      <c r="F14" t="s">
        <v>356</v>
      </c>
      <c r="G14" t="s">
        <v>357</v>
      </c>
      <c r="I14" t="s">
        <v>358</v>
      </c>
      <c r="J14" t="s">
        <v>359</v>
      </c>
      <c r="K14" t="s">
        <v>261</v>
      </c>
      <c r="L14" t="s">
        <v>262</v>
      </c>
      <c r="M14" t="s">
        <v>272</v>
      </c>
      <c r="N14" t="s">
        <v>360</v>
      </c>
      <c r="O14" t="s">
        <v>361</v>
      </c>
      <c r="P14" t="s">
        <v>362</v>
      </c>
    </row>
    <row r="15">
      <c r="A15">
        <v>19</v>
      </c>
      <c r="B15" s="42">
        <v>45733.86301673227</v>
      </c>
      <c r="C15" t="s">
        <v>255</v>
      </c>
      <c r="D15" t="s">
        <v>363</v>
      </c>
      <c r="E15" s="42">
        <v>45733.863016561867</v>
      </c>
      <c r="F15" t="s">
        <v>364</v>
      </c>
      <c r="G15" t="s">
        <v>365</v>
      </c>
      <c r="I15" t="s">
        <v>366</v>
      </c>
      <c r="J15" t="s">
        <v>367</v>
      </c>
      <c r="P15" t="s">
        <v>368</v>
      </c>
    </row>
    <row r="16">
      <c r="A16">
        <v>20</v>
      </c>
      <c r="B16" s="42">
        <v>45733.875996891991</v>
      </c>
      <c r="C16" t="s">
        <v>255</v>
      </c>
      <c r="D16" t="s">
        <v>369</v>
      </c>
      <c r="E16" s="42">
        <v>45863.517313227232</v>
      </c>
      <c r="F16" t="s">
        <v>370</v>
      </c>
      <c r="G16" t="s">
        <v>371</v>
      </c>
      <c r="I16" t="s">
        <v>372</v>
      </c>
      <c r="J16" t="s">
        <v>373</v>
      </c>
      <c r="K16" t="s">
        <v>261</v>
      </c>
      <c r="L16" t="s">
        <v>262</v>
      </c>
      <c r="M16" t="s">
        <v>272</v>
      </c>
      <c r="O16" t="s">
        <v>374</v>
      </c>
      <c r="P16" t="s">
        <v>375</v>
      </c>
    </row>
    <row r="17">
      <c r="A17">
        <v>21</v>
      </c>
      <c r="B17" s="42">
        <v>45733.898531301493</v>
      </c>
      <c r="C17" t="s">
        <v>255</v>
      </c>
      <c r="D17" t="s">
        <v>376</v>
      </c>
      <c r="E17" s="42">
        <v>45863.495983419147</v>
      </c>
      <c r="F17" t="s">
        <v>377</v>
      </c>
      <c r="G17" t="s">
        <v>378</v>
      </c>
      <c r="I17" t="s">
        <v>379</v>
      </c>
      <c r="J17" t="s">
        <v>380</v>
      </c>
      <c r="K17" t="s">
        <v>261</v>
      </c>
      <c r="L17" t="s">
        <v>321</v>
      </c>
      <c r="M17" t="s">
        <v>272</v>
      </c>
      <c r="N17" t="s">
        <v>381</v>
      </c>
      <c r="O17" t="s">
        <v>382</v>
      </c>
      <c r="P17" t="s">
        <v>383</v>
      </c>
    </row>
    <row r="18">
      <c r="A18">
        <v>22</v>
      </c>
      <c r="B18" s="42">
        <v>45734.270468707713</v>
      </c>
      <c r="C18" t="s">
        <v>255</v>
      </c>
      <c r="D18" t="s">
        <v>384</v>
      </c>
      <c r="E18" s="42">
        <v>45734.270468541632</v>
      </c>
      <c r="F18" t="s">
        <v>385</v>
      </c>
      <c r="G18" t="s">
        <v>386</v>
      </c>
      <c r="I18" t="s">
        <v>387</v>
      </c>
      <c r="J18" t="s">
        <v>388</v>
      </c>
      <c r="P18" t="s">
        <v>389</v>
      </c>
    </row>
    <row r="19">
      <c r="A19">
        <v>23</v>
      </c>
      <c r="B19" s="42">
        <v>45734.28554118178</v>
      </c>
      <c r="C19" t="s">
        <v>255</v>
      </c>
      <c r="D19" t="s">
        <v>390</v>
      </c>
      <c r="E19" s="42">
        <v>45873.676544636561</v>
      </c>
      <c r="F19" t="s">
        <v>391</v>
      </c>
      <c r="G19" t="s">
        <v>392</v>
      </c>
      <c r="I19" t="s">
        <v>393</v>
      </c>
      <c r="J19" t="s">
        <v>394</v>
      </c>
      <c r="K19" t="s">
        <v>261</v>
      </c>
      <c r="L19" t="s">
        <v>321</v>
      </c>
      <c r="M19" t="s">
        <v>263</v>
      </c>
      <c r="N19" t="s">
        <v>313</v>
      </c>
      <c r="O19" t="s">
        <v>35</v>
      </c>
      <c r="P19" t="s">
        <v>395</v>
      </c>
    </row>
    <row r="20">
      <c r="A20">
        <v>24</v>
      </c>
      <c r="B20" s="42">
        <v>45734.300523160673</v>
      </c>
      <c r="C20" t="s">
        <v>255</v>
      </c>
      <c r="D20" t="s">
        <v>396</v>
      </c>
      <c r="E20" s="42">
        <v>45734.3005230044</v>
      </c>
      <c r="F20" t="s">
        <v>397</v>
      </c>
      <c r="G20" t="s">
        <v>398</v>
      </c>
      <c r="I20" t="s">
        <v>399</v>
      </c>
      <c r="J20" t="s">
        <v>400</v>
      </c>
      <c r="P20" t="s">
        <v>401</v>
      </c>
    </row>
    <row r="21">
      <c r="A21">
        <v>26</v>
      </c>
      <c r="B21" s="42">
        <v>45734.355639128298</v>
      </c>
      <c r="C21" t="s">
        <v>255</v>
      </c>
      <c r="D21" t="s">
        <v>402</v>
      </c>
      <c r="E21" s="42">
        <v>45873.755353513712</v>
      </c>
      <c r="F21" t="s">
        <v>403</v>
      </c>
      <c r="G21" t="s">
        <v>349</v>
      </c>
      <c r="I21" t="s">
        <v>404</v>
      </c>
      <c r="J21" t="s">
        <v>405</v>
      </c>
      <c r="K21" t="s">
        <v>261</v>
      </c>
      <c r="L21" t="s">
        <v>262</v>
      </c>
      <c r="M21" t="s">
        <v>298</v>
      </c>
      <c r="N21" t="s">
        <v>406</v>
      </c>
      <c r="O21" t="s">
        <v>407</v>
      </c>
      <c r="P21" t="s">
        <v>408</v>
      </c>
    </row>
    <row r="22">
      <c r="A22">
        <v>27</v>
      </c>
      <c r="B22" s="42">
        <v>45734.369436551751</v>
      </c>
      <c r="C22" t="s">
        <v>255</v>
      </c>
      <c r="D22" t="s">
        <v>409</v>
      </c>
      <c r="E22" s="42">
        <v>45873.755354661123</v>
      </c>
      <c r="F22" t="s">
        <v>403</v>
      </c>
      <c r="G22" t="s">
        <v>378</v>
      </c>
      <c r="I22" t="s">
        <v>410</v>
      </c>
      <c r="J22" t="s">
        <v>411</v>
      </c>
      <c r="K22" t="s">
        <v>261</v>
      </c>
      <c r="L22" t="s">
        <v>262</v>
      </c>
      <c r="M22" t="s">
        <v>263</v>
      </c>
      <c r="N22" t="s">
        <v>406</v>
      </c>
      <c r="O22" t="s">
        <v>412</v>
      </c>
      <c r="P22" t="s">
        <v>413</v>
      </c>
    </row>
    <row r="23">
      <c r="A23">
        <v>29</v>
      </c>
      <c r="B23" s="42">
        <v>45734.549022937717</v>
      </c>
      <c r="C23" t="s">
        <v>255</v>
      </c>
      <c r="D23" t="s">
        <v>414</v>
      </c>
      <c r="E23" s="42">
        <v>45873.671165221043</v>
      </c>
      <c r="F23" t="s">
        <v>415</v>
      </c>
      <c r="G23" t="s">
        <v>416</v>
      </c>
      <c r="I23" t="s">
        <v>417</v>
      </c>
      <c r="J23" t="s">
        <v>418</v>
      </c>
      <c r="K23" t="s">
        <v>261</v>
      </c>
      <c r="L23" t="s">
        <v>419</v>
      </c>
      <c r="M23" t="s">
        <v>263</v>
      </c>
      <c r="O23" t="s">
        <v>420</v>
      </c>
      <c r="P23" t="s">
        <v>421</v>
      </c>
    </row>
    <row r="24">
      <c r="A24">
        <v>30</v>
      </c>
      <c r="B24" s="42">
        <v>45734.551866969006</v>
      </c>
      <c r="C24" t="s">
        <v>255</v>
      </c>
      <c r="D24" t="s">
        <v>422</v>
      </c>
      <c r="E24" s="42">
        <v>45873.749989452102</v>
      </c>
      <c r="F24" t="s">
        <v>423</v>
      </c>
      <c r="G24" t="s">
        <v>294</v>
      </c>
      <c r="I24" t="s">
        <v>424</v>
      </c>
      <c r="J24" t="s">
        <v>425</v>
      </c>
      <c r="K24" t="s">
        <v>261</v>
      </c>
      <c r="L24" t="s">
        <v>419</v>
      </c>
      <c r="M24" t="s">
        <v>263</v>
      </c>
      <c r="N24" t="s">
        <v>313</v>
      </c>
      <c r="O24" t="s">
        <v>426</v>
      </c>
      <c r="P24" t="s">
        <v>427</v>
      </c>
    </row>
    <row r="25">
      <c r="A25">
        <v>31</v>
      </c>
      <c r="B25" s="42">
        <v>45735.326540913331</v>
      </c>
      <c r="C25" t="s">
        <v>255</v>
      </c>
      <c r="D25" t="s">
        <v>428</v>
      </c>
      <c r="E25" s="42">
        <v>45873.806642218799</v>
      </c>
      <c r="F25" t="s">
        <v>429</v>
      </c>
      <c r="G25" t="s">
        <v>430</v>
      </c>
      <c r="I25" t="s">
        <v>431</v>
      </c>
      <c r="J25" t="s">
        <v>432</v>
      </c>
      <c r="K25" t="s">
        <v>261</v>
      </c>
      <c r="N25" t="s">
        <v>433</v>
      </c>
      <c r="O25" t="s">
        <v>434</v>
      </c>
      <c r="P25" t="s">
        <v>435</v>
      </c>
    </row>
    <row r="26">
      <c r="A26">
        <v>32</v>
      </c>
      <c r="B26" s="42">
        <v>45735.801001495638</v>
      </c>
      <c r="C26" t="s">
        <v>255</v>
      </c>
      <c r="D26" t="s">
        <v>436</v>
      </c>
      <c r="E26" s="42">
        <v>45735.801001336207</v>
      </c>
      <c r="F26" t="s">
        <v>437</v>
      </c>
      <c r="G26" t="s">
        <v>438</v>
      </c>
      <c r="I26" t="s">
        <v>439</v>
      </c>
      <c r="J26" t="s">
        <v>440</v>
      </c>
      <c r="P26" t="s">
        <v>441</v>
      </c>
    </row>
    <row r="27">
      <c r="A27">
        <v>33</v>
      </c>
      <c r="B27" s="42">
        <v>45736.465760425323</v>
      </c>
      <c r="C27" t="s">
        <v>255</v>
      </c>
      <c r="D27" t="s">
        <v>442</v>
      </c>
      <c r="E27" s="42">
        <v>45873.564884067571</v>
      </c>
      <c r="F27" t="s">
        <v>443</v>
      </c>
      <c r="G27" t="s">
        <v>444</v>
      </c>
      <c r="I27" t="s">
        <v>445</v>
      </c>
      <c r="J27" t="s">
        <v>446</v>
      </c>
      <c r="K27" t="s">
        <v>447</v>
      </c>
      <c r="L27" t="s">
        <v>297</v>
      </c>
      <c r="M27" t="s">
        <v>298</v>
      </c>
      <c r="N27" t="s">
        <v>448</v>
      </c>
      <c r="O27" t="s">
        <v>449</v>
      </c>
      <c r="P27" t="s">
        <v>450</v>
      </c>
    </row>
    <row r="28">
      <c r="A28">
        <v>34</v>
      </c>
      <c r="B28" s="42">
        <v>45737.817564634293</v>
      </c>
      <c r="C28" t="s">
        <v>255</v>
      </c>
      <c r="D28" t="s">
        <v>451</v>
      </c>
      <c r="E28" s="42">
        <v>45865.849733671297</v>
      </c>
      <c r="F28" t="s">
        <v>452</v>
      </c>
      <c r="G28" t="s">
        <v>453</v>
      </c>
      <c r="I28" t="s">
        <v>454</v>
      </c>
      <c r="J28" t="s">
        <v>455</v>
      </c>
      <c r="K28" t="s">
        <v>261</v>
      </c>
      <c r="L28" t="s">
        <v>262</v>
      </c>
      <c r="M28" t="s">
        <v>263</v>
      </c>
      <c r="N28" t="s">
        <v>456</v>
      </c>
      <c r="P28" t="s">
        <v>457</v>
      </c>
    </row>
    <row r="29">
      <c r="A29">
        <v>35</v>
      </c>
      <c r="B29" s="42">
        <v>45738.429643770622</v>
      </c>
      <c r="C29" t="s">
        <v>255</v>
      </c>
      <c r="D29" t="s">
        <v>458</v>
      </c>
      <c r="E29" s="42">
        <v>45873.690186956432</v>
      </c>
      <c r="F29" t="s">
        <v>459</v>
      </c>
      <c r="G29" t="s">
        <v>460</v>
      </c>
      <c r="I29" t="s">
        <v>461</v>
      </c>
      <c r="J29" t="s">
        <v>462</v>
      </c>
      <c r="K29" t="s">
        <v>261</v>
      </c>
      <c r="L29" t="s">
        <v>463</v>
      </c>
      <c r="M29" t="s">
        <v>464</v>
      </c>
      <c r="N29" t="s">
        <v>465</v>
      </c>
      <c r="P29" t="s">
        <v>466</v>
      </c>
    </row>
    <row r="30">
      <c r="A30">
        <v>36</v>
      </c>
      <c r="B30" s="42">
        <v>45739.609754084631</v>
      </c>
      <c r="C30" t="s">
        <v>255</v>
      </c>
      <c r="D30" t="s">
        <v>467</v>
      </c>
      <c r="E30" s="42">
        <v>45863.740573636547</v>
      </c>
      <c r="F30" t="s">
        <v>468</v>
      </c>
      <c r="G30" t="s">
        <v>469</v>
      </c>
      <c r="I30" t="s">
        <v>470</v>
      </c>
      <c r="J30" t="s">
        <v>471</v>
      </c>
      <c r="K30" t="s">
        <v>261</v>
      </c>
      <c r="L30" t="s">
        <v>419</v>
      </c>
      <c r="M30" t="s">
        <v>263</v>
      </c>
      <c r="N30" t="s">
        <v>472</v>
      </c>
      <c r="P30" t="s">
        <v>473</v>
      </c>
    </row>
    <row r="31">
      <c r="A31">
        <v>37</v>
      </c>
      <c r="B31" s="42">
        <v>45741.2890083647</v>
      </c>
      <c r="C31" t="s">
        <v>255</v>
      </c>
      <c r="D31" t="s">
        <v>474</v>
      </c>
      <c r="E31" s="42">
        <v>45867.792528404221</v>
      </c>
      <c r="F31" t="s">
        <v>475</v>
      </c>
      <c r="G31" t="s">
        <v>476</v>
      </c>
      <c r="I31" t="s">
        <v>477</v>
      </c>
      <c r="J31" t="s">
        <v>478</v>
      </c>
      <c r="K31" t="s">
        <v>261</v>
      </c>
      <c r="L31" t="s">
        <v>463</v>
      </c>
      <c r="M31" t="s">
        <v>263</v>
      </c>
      <c r="N31" t="s">
        <v>313</v>
      </c>
      <c r="O31" t="s">
        <v>479</v>
      </c>
      <c r="P31" t="s">
        <v>480</v>
      </c>
    </row>
    <row r="32">
      <c r="A32">
        <v>38</v>
      </c>
      <c r="B32" s="42">
        <v>45742.73744197411</v>
      </c>
      <c r="C32" t="s">
        <v>255</v>
      </c>
      <c r="D32" t="s">
        <v>481</v>
      </c>
      <c r="E32" s="42">
        <v>45873.804114216982</v>
      </c>
      <c r="F32" t="s">
        <v>482</v>
      </c>
      <c r="G32" t="s">
        <v>378</v>
      </c>
      <c r="I32" t="s">
        <v>483</v>
      </c>
      <c r="J32" t="s">
        <v>484</v>
      </c>
      <c r="K32" t="s">
        <v>261</v>
      </c>
      <c r="L32" t="s">
        <v>485</v>
      </c>
      <c r="M32" t="s">
        <v>263</v>
      </c>
      <c r="N32" t="s">
        <v>330</v>
      </c>
      <c r="O32" t="s">
        <v>486</v>
      </c>
      <c r="P32" t="s">
        <v>487</v>
      </c>
    </row>
    <row r="33">
      <c r="A33">
        <v>39</v>
      </c>
      <c r="B33" s="42">
        <v>45783.358613178869</v>
      </c>
      <c r="C33" t="s">
        <v>255</v>
      </c>
      <c r="D33" t="s">
        <v>488</v>
      </c>
      <c r="E33" s="42">
        <v>45874.42947610921</v>
      </c>
      <c r="F33" t="s">
        <v>489</v>
      </c>
      <c r="G33" t="s">
        <v>490</v>
      </c>
      <c r="I33" t="s">
        <v>491</v>
      </c>
      <c r="J33" t="s">
        <v>492</v>
      </c>
      <c r="K33" t="s">
        <v>261</v>
      </c>
      <c r="L33" t="s">
        <v>493</v>
      </c>
      <c r="M33" t="s">
        <v>263</v>
      </c>
      <c r="N33" t="s">
        <v>494</v>
      </c>
      <c r="O33" t="s">
        <v>495</v>
      </c>
      <c r="P33" t="s">
        <v>496</v>
      </c>
    </row>
    <row r="34">
      <c r="A34">
        <v>40</v>
      </c>
      <c r="B34" s="42">
        <v>45812.848886438427</v>
      </c>
      <c r="C34" t="s">
        <v>255</v>
      </c>
      <c r="D34" t="s">
        <v>497</v>
      </c>
      <c r="E34" s="42">
        <v>45812.849907023083</v>
      </c>
      <c r="F34" t="s">
        <v>498</v>
      </c>
      <c r="G34" t="s">
        <v>499</v>
      </c>
      <c r="I34" t="s">
        <v>500</v>
      </c>
      <c r="J34" t="s">
        <v>501</v>
      </c>
      <c r="K34" t="s">
        <v>261</v>
      </c>
      <c r="L34" t="s">
        <v>262</v>
      </c>
      <c r="M34" t="s">
        <v>272</v>
      </c>
      <c r="N34" t="s">
        <v>502</v>
      </c>
      <c r="P34" t="s">
        <v>503</v>
      </c>
    </row>
    <row r="35">
      <c r="A35">
        <v>41</v>
      </c>
      <c r="B35" s="42">
        <v>45838.841545820811</v>
      </c>
      <c r="C35" t="s">
        <v>255</v>
      </c>
      <c r="D35" t="s">
        <v>504</v>
      </c>
      <c r="E35" s="42">
        <v>45838.841545664203</v>
      </c>
      <c r="F35" t="s">
        <v>505</v>
      </c>
      <c r="G35" t="s">
        <v>392</v>
      </c>
      <c r="I35" t="s">
        <v>506</v>
      </c>
      <c r="J35" t="s">
        <v>507</v>
      </c>
      <c r="P35" t="s">
        <v>508</v>
      </c>
    </row>
    <row r="36">
      <c r="A36">
        <v>42</v>
      </c>
      <c r="B36" s="42">
        <v>45838.843499021677</v>
      </c>
      <c r="C36" t="s">
        <v>255</v>
      </c>
      <c r="D36" t="s">
        <v>509</v>
      </c>
      <c r="E36" s="42">
        <v>45838.851838309747</v>
      </c>
      <c r="F36" t="s">
        <v>510</v>
      </c>
      <c r="G36" t="s">
        <v>511</v>
      </c>
      <c r="I36" t="s">
        <v>512</v>
      </c>
      <c r="J36" t="s">
        <v>513</v>
      </c>
      <c r="K36" t="s">
        <v>261</v>
      </c>
      <c r="L36" t="s">
        <v>419</v>
      </c>
      <c r="M36" t="s">
        <v>263</v>
      </c>
      <c r="N36" t="s">
        <v>514</v>
      </c>
      <c r="O36" t="s">
        <v>515</v>
      </c>
      <c r="P36" t="s">
        <v>516</v>
      </c>
    </row>
    <row r="37">
      <c r="A37">
        <v>44</v>
      </c>
      <c r="B37" s="42">
        <v>45838.848445621283</v>
      </c>
      <c r="C37" t="s">
        <v>255</v>
      </c>
      <c r="D37" t="s">
        <v>517</v>
      </c>
      <c r="E37" s="42">
        <v>45874.24652733605</v>
      </c>
      <c r="F37" t="s">
        <v>518</v>
      </c>
      <c r="G37" t="s">
        <v>519</v>
      </c>
      <c r="I37" t="s">
        <v>520</v>
      </c>
      <c r="J37" t="s">
        <v>521</v>
      </c>
      <c r="K37" t="s">
        <v>261</v>
      </c>
      <c r="L37" t="s">
        <v>485</v>
      </c>
      <c r="M37" t="s">
        <v>263</v>
      </c>
      <c r="O37" t="s">
        <v>522</v>
      </c>
      <c r="P37" t="s">
        <v>523</v>
      </c>
    </row>
    <row r="38">
      <c r="A38">
        <v>45</v>
      </c>
      <c r="B38" s="42">
        <v>45838.849351583529</v>
      </c>
      <c r="C38" t="s">
        <v>255</v>
      </c>
      <c r="D38" t="s">
        <v>524</v>
      </c>
      <c r="E38" s="42">
        <v>45867.330458301942</v>
      </c>
      <c r="F38" t="s">
        <v>525</v>
      </c>
      <c r="G38" t="s">
        <v>526</v>
      </c>
      <c r="I38" t="s">
        <v>527</v>
      </c>
      <c r="J38" t="s">
        <v>528</v>
      </c>
      <c r="K38" t="s">
        <v>261</v>
      </c>
      <c r="L38" t="s">
        <v>419</v>
      </c>
      <c r="M38" t="s">
        <v>263</v>
      </c>
      <c r="N38" t="s">
        <v>313</v>
      </c>
      <c r="O38" t="s">
        <v>529</v>
      </c>
      <c r="P38" t="s">
        <v>530</v>
      </c>
    </row>
    <row r="39">
      <c r="A39">
        <v>46</v>
      </c>
      <c r="B39" s="42">
        <v>45838.850115558671</v>
      </c>
      <c r="C39" t="s">
        <v>255</v>
      </c>
      <c r="D39" t="s">
        <v>531</v>
      </c>
      <c r="E39" s="42">
        <v>45838.850115391193</v>
      </c>
      <c r="F39" t="s">
        <v>532</v>
      </c>
      <c r="G39" t="s">
        <v>533</v>
      </c>
      <c r="I39" t="s">
        <v>534</v>
      </c>
      <c r="J39" t="s">
        <v>535</v>
      </c>
      <c r="P39" t="s">
        <v>536</v>
      </c>
    </row>
    <row r="40">
      <c r="A40">
        <v>47</v>
      </c>
      <c r="B40" s="42">
        <v>45838.850321764163</v>
      </c>
      <c r="C40" t="s">
        <v>255</v>
      </c>
      <c r="D40" t="s">
        <v>537</v>
      </c>
      <c r="E40" s="42">
        <v>45863.496051096183</v>
      </c>
      <c r="F40" t="s">
        <v>532</v>
      </c>
      <c r="G40" t="s">
        <v>538</v>
      </c>
      <c r="I40" t="s">
        <v>539</v>
      </c>
      <c r="J40" t="s">
        <v>540</v>
      </c>
      <c r="K40" t="s">
        <v>261</v>
      </c>
      <c r="L40" t="s">
        <v>262</v>
      </c>
      <c r="M40" t="s">
        <v>263</v>
      </c>
      <c r="N40" t="s">
        <v>541</v>
      </c>
      <c r="O40" t="s">
        <v>542</v>
      </c>
      <c r="P40" t="s">
        <v>543</v>
      </c>
    </row>
    <row r="41">
      <c r="A41">
        <v>48</v>
      </c>
      <c r="B41" s="42">
        <v>45838.853300915107</v>
      </c>
      <c r="C41" t="s">
        <v>255</v>
      </c>
      <c r="D41" t="s">
        <v>544</v>
      </c>
      <c r="E41" s="42">
        <v>45874.302837080133</v>
      </c>
      <c r="F41" t="s">
        <v>545</v>
      </c>
      <c r="G41" t="s">
        <v>546</v>
      </c>
      <c r="I41" t="s">
        <v>547</v>
      </c>
      <c r="J41" t="s">
        <v>548</v>
      </c>
      <c r="K41" t="s">
        <v>261</v>
      </c>
      <c r="L41" t="s">
        <v>262</v>
      </c>
      <c r="M41" t="s">
        <v>272</v>
      </c>
      <c r="N41" t="s">
        <v>549</v>
      </c>
      <c r="O41" t="s">
        <v>550</v>
      </c>
      <c r="P41" t="s">
        <v>551</v>
      </c>
    </row>
    <row r="42">
      <c r="A42">
        <v>49</v>
      </c>
      <c r="B42" s="42">
        <v>45838.853728798407</v>
      </c>
      <c r="C42" t="s">
        <v>255</v>
      </c>
      <c r="D42" t="s">
        <v>552</v>
      </c>
      <c r="E42" s="42">
        <v>45867.256979558093</v>
      </c>
      <c r="F42" t="s">
        <v>553</v>
      </c>
      <c r="G42" t="s">
        <v>554</v>
      </c>
      <c r="I42" t="s">
        <v>555</v>
      </c>
      <c r="J42" t="s">
        <v>556</v>
      </c>
      <c r="K42" t="s">
        <v>261</v>
      </c>
      <c r="L42" t="s">
        <v>419</v>
      </c>
      <c r="M42" t="s">
        <v>263</v>
      </c>
      <c r="P42" t="s">
        <v>557</v>
      </c>
    </row>
    <row r="43">
      <c r="A43">
        <v>51</v>
      </c>
      <c r="B43" s="42">
        <v>45838.872737844307</v>
      </c>
      <c r="C43" t="s">
        <v>255</v>
      </c>
      <c r="D43" t="s">
        <v>558</v>
      </c>
      <c r="E43" s="42">
        <v>45873.792634348458</v>
      </c>
      <c r="F43" t="s">
        <v>559</v>
      </c>
      <c r="G43" t="s">
        <v>560</v>
      </c>
      <c r="I43" t="s">
        <v>561</v>
      </c>
      <c r="J43" t="s">
        <v>562</v>
      </c>
      <c r="K43" t="s">
        <v>261</v>
      </c>
      <c r="L43" t="s">
        <v>297</v>
      </c>
      <c r="M43" t="s">
        <v>263</v>
      </c>
      <c r="N43" t="s">
        <v>313</v>
      </c>
      <c r="O43" t="s">
        <v>563</v>
      </c>
      <c r="P43" t="s">
        <v>564</v>
      </c>
    </row>
    <row r="44">
      <c r="A44">
        <v>52</v>
      </c>
      <c r="B44" s="42">
        <v>45838.914410372723</v>
      </c>
      <c r="C44" t="s">
        <v>255</v>
      </c>
      <c r="D44" t="s">
        <v>565</v>
      </c>
      <c r="E44" s="42">
        <v>45873.802113391474</v>
      </c>
      <c r="F44" t="s">
        <v>566</v>
      </c>
      <c r="G44" t="s">
        <v>567</v>
      </c>
      <c r="I44" t="s">
        <v>568</v>
      </c>
      <c r="J44" t="s">
        <v>569</v>
      </c>
      <c r="K44" t="s">
        <v>261</v>
      </c>
      <c r="L44" t="s">
        <v>262</v>
      </c>
      <c r="M44" t="s">
        <v>263</v>
      </c>
      <c r="N44" t="s">
        <v>313</v>
      </c>
      <c r="P44" t="s">
        <v>570</v>
      </c>
    </row>
    <row r="45">
      <c r="A45">
        <v>53</v>
      </c>
      <c r="B45" s="42">
        <v>45838.996862200707</v>
      </c>
      <c r="C45" t="s">
        <v>255</v>
      </c>
      <c r="D45" t="s">
        <v>571</v>
      </c>
      <c r="E45" s="42">
        <v>45838.996862041167</v>
      </c>
      <c r="F45" t="s">
        <v>572</v>
      </c>
      <c r="G45" t="s">
        <v>573</v>
      </c>
      <c r="I45" t="s">
        <v>574</v>
      </c>
      <c r="J45" t="s">
        <v>575</v>
      </c>
      <c r="P45" t="s">
        <v>576</v>
      </c>
    </row>
    <row r="46">
      <c r="A46">
        <v>55</v>
      </c>
      <c r="B46" s="42">
        <v>45839.159204339427</v>
      </c>
      <c r="C46" t="s">
        <v>255</v>
      </c>
      <c r="D46" t="s">
        <v>577</v>
      </c>
      <c r="E46" s="42">
        <v>45873.702131716287</v>
      </c>
      <c r="F46" t="s">
        <v>578</v>
      </c>
      <c r="G46" t="s">
        <v>579</v>
      </c>
      <c r="I46" t="s">
        <v>580</v>
      </c>
      <c r="J46" t="s">
        <v>581</v>
      </c>
      <c r="K46" t="s">
        <v>261</v>
      </c>
      <c r="L46" t="s">
        <v>262</v>
      </c>
      <c r="M46" t="s">
        <v>298</v>
      </c>
      <c r="N46" t="s">
        <v>582</v>
      </c>
      <c r="O46" t="s">
        <v>583</v>
      </c>
      <c r="P46" t="s">
        <v>584</v>
      </c>
    </row>
    <row r="47">
      <c r="A47">
        <v>56</v>
      </c>
      <c r="B47" s="42">
        <v>45839.249462165069</v>
      </c>
      <c r="C47" t="s">
        <v>255</v>
      </c>
      <c r="D47" t="s">
        <v>585</v>
      </c>
      <c r="E47" s="42">
        <v>45867.234699620283</v>
      </c>
      <c r="F47" t="s">
        <v>586</v>
      </c>
      <c r="G47" t="s">
        <v>460</v>
      </c>
      <c r="I47" t="s">
        <v>587</v>
      </c>
      <c r="J47" t="s">
        <v>588</v>
      </c>
      <c r="K47" t="s">
        <v>261</v>
      </c>
      <c r="L47" t="s">
        <v>485</v>
      </c>
      <c r="M47" t="s">
        <v>298</v>
      </c>
      <c r="N47" t="s">
        <v>313</v>
      </c>
      <c r="P47" t="s">
        <v>589</v>
      </c>
    </row>
    <row r="48">
      <c r="A48">
        <v>57</v>
      </c>
      <c r="B48" s="42">
        <v>45839.32361942545</v>
      </c>
      <c r="C48" t="s">
        <v>255</v>
      </c>
      <c r="D48" t="s">
        <v>590</v>
      </c>
      <c r="E48" s="42">
        <v>45867.51539826714</v>
      </c>
      <c r="F48" t="s">
        <v>591</v>
      </c>
      <c r="G48" t="s">
        <v>592</v>
      </c>
      <c r="I48" t="s">
        <v>593</v>
      </c>
      <c r="J48" t="s">
        <v>594</v>
      </c>
      <c r="K48" t="s">
        <v>261</v>
      </c>
      <c r="L48" t="s">
        <v>262</v>
      </c>
      <c r="M48" t="s">
        <v>298</v>
      </c>
      <c r="N48" t="s">
        <v>595</v>
      </c>
      <c r="O48" t="s">
        <v>596</v>
      </c>
      <c r="P48" t="s">
        <v>597</v>
      </c>
    </row>
    <row r="49">
      <c r="A49">
        <v>58</v>
      </c>
      <c r="B49" s="42">
        <v>45839.34500377396</v>
      </c>
      <c r="C49" t="s">
        <v>255</v>
      </c>
      <c r="D49" t="s">
        <v>598</v>
      </c>
      <c r="E49" s="42">
        <v>45839.358102282888</v>
      </c>
      <c r="F49" t="s">
        <v>599</v>
      </c>
      <c r="G49" t="s">
        <v>600</v>
      </c>
      <c r="H49" t="s">
        <v>601</v>
      </c>
      <c r="I49" t="s">
        <v>602</v>
      </c>
      <c r="J49" t="s">
        <v>603</v>
      </c>
      <c r="L49" t="s">
        <v>321</v>
      </c>
      <c r="M49" t="s">
        <v>298</v>
      </c>
      <c r="O49" t="s">
        <v>604</v>
      </c>
      <c r="P49" t="s">
        <v>605</v>
      </c>
    </row>
    <row r="50">
      <c r="A50">
        <v>59</v>
      </c>
      <c r="B50" s="42">
        <v>45839.348507983588</v>
      </c>
      <c r="C50" t="s">
        <v>255</v>
      </c>
      <c r="D50" t="s">
        <v>606</v>
      </c>
      <c r="E50" s="42">
        <v>45868.349827556041</v>
      </c>
      <c r="F50" t="s">
        <v>607</v>
      </c>
      <c r="G50" t="s">
        <v>294</v>
      </c>
      <c r="I50" t="s">
        <v>608</v>
      </c>
      <c r="J50" t="s">
        <v>609</v>
      </c>
      <c r="K50" t="s">
        <v>261</v>
      </c>
      <c r="L50" t="s">
        <v>485</v>
      </c>
      <c r="M50" t="s">
        <v>263</v>
      </c>
      <c r="N50" t="s">
        <v>610</v>
      </c>
      <c r="O50" t="s">
        <v>611</v>
      </c>
      <c r="P50" t="s">
        <v>612</v>
      </c>
    </row>
    <row r="51">
      <c r="A51">
        <v>60</v>
      </c>
      <c r="B51" s="42">
        <v>45839.442915463776</v>
      </c>
      <c r="C51" t="s">
        <v>255</v>
      </c>
      <c r="D51" t="s">
        <v>613</v>
      </c>
      <c r="E51" s="42">
        <v>45873.847039895547</v>
      </c>
      <c r="F51" t="s">
        <v>614</v>
      </c>
      <c r="G51" t="s">
        <v>615</v>
      </c>
      <c r="I51" t="s">
        <v>616</v>
      </c>
      <c r="J51" t="s">
        <v>617</v>
      </c>
      <c r="K51" t="s">
        <v>261</v>
      </c>
      <c r="L51" t="s">
        <v>485</v>
      </c>
      <c r="M51" t="s">
        <v>263</v>
      </c>
      <c r="N51" t="s">
        <v>313</v>
      </c>
      <c r="O51" t="s">
        <v>618</v>
      </c>
      <c r="P51" t="s">
        <v>619</v>
      </c>
    </row>
    <row r="52">
      <c r="A52">
        <v>61</v>
      </c>
      <c r="B52" s="42">
        <v>45839.443747184952</v>
      </c>
      <c r="C52" t="s">
        <v>255</v>
      </c>
      <c r="D52" t="s">
        <v>620</v>
      </c>
      <c r="E52" s="42">
        <v>45839.443747055113</v>
      </c>
      <c r="F52" t="s">
        <v>621</v>
      </c>
      <c r="G52" t="s">
        <v>622</v>
      </c>
      <c r="I52" t="s">
        <v>623</v>
      </c>
      <c r="J52" t="s">
        <v>624</v>
      </c>
      <c r="P52" t="s">
        <v>625</v>
      </c>
    </row>
    <row r="53">
      <c r="A53">
        <v>62</v>
      </c>
      <c r="B53" s="42">
        <v>45839.488060730982</v>
      </c>
      <c r="C53" t="s">
        <v>255</v>
      </c>
      <c r="D53" t="s">
        <v>626</v>
      </c>
      <c r="E53" s="42">
        <v>45866.630819645252</v>
      </c>
      <c r="F53" t="s">
        <v>627</v>
      </c>
      <c r="G53" t="s">
        <v>628</v>
      </c>
      <c r="I53" t="s">
        <v>629</v>
      </c>
      <c r="J53" t="s">
        <v>630</v>
      </c>
      <c r="K53" t="s">
        <v>261</v>
      </c>
      <c r="L53" t="s">
        <v>321</v>
      </c>
      <c r="M53" t="s">
        <v>298</v>
      </c>
      <c r="N53" t="s">
        <v>541</v>
      </c>
      <c r="P53" t="s">
        <v>631</v>
      </c>
    </row>
    <row r="54">
      <c r="A54">
        <v>64</v>
      </c>
      <c r="B54" s="42">
        <v>45839.526103014708</v>
      </c>
      <c r="C54" t="s">
        <v>255</v>
      </c>
      <c r="D54" t="s">
        <v>632</v>
      </c>
      <c r="E54" s="42">
        <v>45873.880447904572</v>
      </c>
      <c r="F54" t="s">
        <v>633</v>
      </c>
      <c r="G54" t="s">
        <v>365</v>
      </c>
      <c r="I54" t="s">
        <v>634</v>
      </c>
      <c r="J54" t="s">
        <v>635</v>
      </c>
      <c r="K54" t="s">
        <v>261</v>
      </c>
      <c r="L54" t="s">
        <v>321</v>
      </c>
      <c r="M54" t="s">
        <v>272</v>
      </c>
      <c r="N54" t="s">
        <v>313</v>
      </c>
      <c r="O54" t="s">
        <v>636</v>
      </c>
      <c r="P54" t="s">
        <v>637</v>
      </c>
    </row>
    <row r="55">
      <c r="A55">
        <v>66</v>
      </c>
      <c r="B55" s="42">
        <v>45840.630969966063</v>
      </c>
      <c r="C55" t="s">
        <v>255</v>
      </c>
      <c r="D55" t="s">
        <v>638</v>
      </c>
      <c r="E55" s="42">
        <v>45840.685580137193</v>
      </c>
      <c r="F55" t="s">
        <v>304</v>
      </c>
      <c r="G55" t="s">
        <v>639</v>
      </c>
      <c r="I55" t="s">
        <v>640</v>
      </c>
      <c r="J55" t="s">
        <v>641</v>
      </c>
      <c r="K55" t="s">
        <v>261</v>
      </c>
      <c r="L55" t="s">
        <v>262</v>
      </c>
      <c r="M55" t="s">
        <v>298</v>
      </c>
      <c r="N55" t="s">
        <v>642</v>
      </c>
      <c r="O55" t="s">
        <v>643</v>
      </c>
      <c r="P55" t="s">
        <v>644</v>
      </c>
    </row>
    <row r="56">
      <c r="A56">
        <v>67</v>
      </c>
      <c r="B56" s="42">
        <v>45840.688742021783</v>
      </c>
      <c r="C56" t="s">
        <v>255</v>
      </c>
      <c r="D56" t="s">
        <v>638</v>
      </c>
      <c r="E56" s="42">
        <v>45873.678624570639</v>
      </c>
      <c r="F56" t="s">
        <v>304</v>
      </c>
      <c r="G56" t="s">
        <v>645</v>
      </c>
      <c r="I56" t="s">
        <v>646</v>
      </c>
      <c r="J56" t="s">
        <v>647</v>
      </c>
      <c r="K56" t="s">
        <v>261</v>
      </c>
      <c r="L56" t="s">
        <v>262</v>
      </c>
      <c r="M56" t="s">
        <v>272</v>
      </c>
      <c r="N56" t="s">
        <v>648</v>
      </c>
      <c r="O56" t="s">
        <v>649</v>
      </c>
      <c r="P56" t="s">
        <v>650</v>
      </c>
    </row>
    <row r="57">
      <c r="A57">
        <v>68</v>
      </c>
      <c r="B57" s="42">
        <v>45840.826845668307</v>
      </c>
      <c r="C57" t="s">
        <v>255</v>
      </c>
      <c r="D57" t="s">
        <v>651</v>
      </c>
      <c r="E57" s="42">
        <v>45863.615749304598</v>
      </c>
      <c r="F57" t="s">
        <v>566</v>
      </c>
      <c r="G57" t="s">
        <v>652</v>
      </c>
      <c r="I57" t="s">
        <v>653</v>
      </c>
      <c r="J57" t="s">
        <v>654</v>
      </c>
      <c r="K57" t="s">
        <v>261</v>
      </c>
      <c r="L57" t="s">
        <v>297</v>
      </c>
      <c r="M57" t="s">
        <v>298</v>
      </c>
      <c r="N57" t="s">
        <v>448</v>
      </c>
      <c r="O57" t="s">
        <v>655</v>
      </c>
      <c r="P57" t="s">
        <v>656</v>
      </c>
    </row>
    <row r="58">
      <c r="A58">
        <v>69</v>
      </c>
      <c r="B58" s="42">
        <v>45841.336540423632</v>
      </c>
      <c r="C58" t="s">
        <v>255</v>
      </c>
      <c r="D58" t="s">
        <v>657</v>
      </c>
      <c r="E58" s="42">
        <v>45873.721932625718</v>
      </c>
      <c r="F58" t="s">
        <v>658</v>
      </c>
      <c r="G58" t="s">
        <v>659</v>
      </c>
      <c r="I58" t="s">
        <v>660</v>
      </c>
      <c r="J58" t="s">
        <v>661</v>
      </c>
      <c r="K58" t="s">
        <v>261</v>
      </c>
      <c r="L58" t="s">
        <v>463</v>
      </c>
      <c r="M58" t="s">
        <v>263</v>
      </c>
      <c r="N58" t="s">
        <v>662</v>
      </c>
      <c r="O58" t="s">
        <v>663</v>
      </c>
      <c r="P58" t="s">
        <v>664</v>
      </c>
    </row>
    <row r="59">
      <c r="A59">
        <v>71</v>
      </c>
      <c r="B59" s="42">
        <v>45841.377571550052</v>
      </c>
      <c r="C59" t="s">
        <v>255</v>
      </c>
      <c r="D59" t="s">
        <v>665</v>
      </c>
      <c r="E59" s="42">
        <v>45873.753329202613</v>
      </c>
      <c r="F59" t="s">
        <v>666</v>
      </c>
      <c r="G59" t="s">
        <v>667</v>
      </c>
      <c r="I59" t="s">
        <v>668</v>
      </c>
      <c r="J59" t="s">
        <v>669</v>
      </c>
      <c r="K59" t="s">
        <v>261</v>
      </c>
      <c r="L59" t="s">
        <v>485</v>
      </c>
      <c r="M59" t="s">
        <v>298</v>
      </c>
      <c r="N59" t="s">
        <v>313</v>
      </c>
      <c r="O59" t="s">
        <v>670</v>
      </c>
      <c r="P59" t="s">
        <v>671</v>
      </c>
    </row>
    <row r="60">
      <c r="A60">
        <v>72</v>
      </c>
      <c r="B60" s="42">
        <v>45845.758468379099</v>
      </c>
      <c r="C60" t="s">
        <v>255</v>
      </c>
      <c r="D60" t="s">
        <v>672</v>
      </c>
      <c r="E60" s="42">
        <v>45873.6953095883</v>
      </c>
      <c r="F60" t="s">
        <v>673</v>
      </c>
      <c r="G60" t="s">
        <v>674</v>
      </c>
      <c r="I60" t="s">
        <v>675</v>
      </c>
      <c r="J60" t="s">
        <v>676</v>
      </c>
      <c r="K60" t="s">
        <v>261</v>
      </c>
      <c r="L60" t="s">
        <v>485</v>
      </c>
      <c r="M60" t="s">
        <v>272</v>
      </c>
      <c r="N60" t="s">
        <v>313</v>
      </c>
      <c r="O60" t="s">
        <v>677</v>
      </c>
      <c r="P60" t="s">
        <v>678</v>
      </c>
    </row>
    <row r="61">
      <c r="A61">
        <v>73</v>
      </c>
      <c r="B61" s="42">
        <v>45846.482231665323</v>
      </c>
      <c r="C61" t="s">
        <v>255</v>
      </c>
      <c r="D61" t="s">
        <v>679</v>
      </c>
      <c r="E61" s="42">
        <v>45867.449178474562</v>
      </c>
      <c r="F61" t="s">
        <v>680</v>
      </c>
      <c r="G61" t="s">
        <v>681</v>
      </c>
      <c r="I61" t="s">
        <v>682</v>
      </c>
      <c r="J61" t="s">
        <v>683</v>
      </c>
      <c r="K61" t="s">
        <v>261</v>
      </c>
      <c r="L61" t="s">
        <v>419</v>
      </c>
      <c r="M61" t="s">
        <v>263</v>
      </c>
      <c r="N61" t="s">
        <v>595</v>
      </c>
      <c r="O61" t="s">
        <v>58</v>
      </c>
      <c r="P61" t="s">
        <v>684</v>
      </c>
    </row>
    <row r="62">
      <c r="A62">
        <v>74</v>
      </c>
      <c r="B62" s="42">
        <v>45846.835282306398</v>
      </c>
      <c r="C62" t="s">
        <v>255</v>
      </c>
      <c r="D62" t="s">
        <v>685</v>
      </c>
      <c r="E62" s="42">
        <v>45847.517287173148</v>
      </c>
      <c r="F62" t="s">
        <v>686</v>
      </c>
      <c r="G62" t="s">
        <v>600</v>
      </c>
      <c r="I62" t="s">
        <v>687</v>
      </c>
      <c r="J62" t="s">
        <v>688</v>
      </c>
      <c r="K62" t="s">
        <v>261</v>
      </c>
      <c r="L62" t="s">
        <v>463</v>
      </c>
      <c r="M62" t="s">
        <v>343</v>
      </c>
      <c r="N62" t="s">
        <v>689</v>
      </c>
      <c r="O62" t="s">
        <v>690</v>
      </c>
      <c r="P62" t="s">
        <v>691</v>
      </c>
    </row>
    <row r="63">
      <c r="A63">
        <v>77</v>
      </c>
      <c r="B63" s="42">
        <v>45847.85336639233</v>
      </c>
      <c r="C63" t="s">
        <v>255</v>
      </c>
      <c r="D63" t="s">
        <v>692</v>
      </c>
      <c r="E63" s="42">
        <v>45874.578299884939</v>
      </c>
      <c r="F63" t="s">
        <v>693</v>
      </c>
      <c r="G63" t="s">
        <v>694</v>
      </c>
      <c r="I63" t="s">
        <v>695</v>
      </c>
      <c r="J63" t="s">
        <v>696</v>
      </c>
      <c r="K63" t="s">
        <v>261</v>
      </c>
      <c r="L63" t="s">
        <v>321</v>
      </c>
      <c r="M63" t="s">
        <v>263</v>
      </c>
      <c r="P63" t="s">
        <v>697</v>
      </c>
    </row>
    <row r="64">
      <c r="A64">
        <v>78</v>
      </c>
      <c r="B64" s="42">
        <v>45848.66787869377</v>
      </c>
      <c r="C64" t="s">
        <v>255</v>
      </c>
      <c r="D64" t="s">
        <v>698</v>
      </c>
      <c r="E64" s="42">
        <v>45867.312646433718</v>
      </c>
      <c r="F64" t="s">
        <v>699</v>
      </c>
      <c r="G64" t="s">
        <v>700</v>
      </c>
      <c r="I64" t="s">
        <v>701</v>
      </c>
      <c r="J64" t="s">
        <v>702</v>
      </c>
      <c r="K64" t="s">
        <v>261</v>
      </c>
      <c r="L64" t="s">
        <v>485</v>
      </c>
      <c r="N64" t="s">
        <v>273</v>
      </c>
      <c r="O64" t="s">
        <v>703</v>
      </c>
      <c r="P64" t="s">
        <v>704</v>
      </c>
    </row>
    <row r="65">
      <c r="A65">
        <v>79</v>
      </c>
      <c r="B65" s="42">
        <v>45853.456428022349</v>
      </c>
      <c r="C65" t="s">
        <v>255</v>
      </c>
      <c r="D65" t="s">
        <v>705</v>
      </c>
      <c r="E65" s="42">
        <v>45873.67215721558</v>
      </c>
      <c r="F65" t="s">
        <v>706</v>
      </c>
      <c r="G65" t="s">
        <v>707</v>
      </c>
      <c r="I65" t="s">
        <v>708</v>
      </c>
      <c r="J65" t="s">
        <v>709</v>
      </c>
      <c r="K65" t="s">
        <v>261</v>
      </c>
      <c r="L65" t="s">
        <v>321</v>
      </c>
      <c r="M65" t="s">
        <v>263</v>
      </c>
      <c r="N65" t="s">
        <v>494</v>
      </c>
      <c r="O65" t="s">
        <v>710</v>
      </c>
      <c r="P65" t="s">
        <v>711</v>
      </c>
    </row>
    <row r="66">
      <c r="A66">
        <v>80</v>
      </c>
      <c r="B66" s="42">
        <v>45857.805786134282</v>
      </c>
      <c r="C66" t="s">
        <v>255</v>
      </c>
      <c r="D66" t="s">
        <v>712</v>
      </c>
      <c r="E66" s="42">
        <v>45867.248888080241</v>
      </c>
      <c r="F66" t="s">
        <v>713</v>
      </c>
      <c r="G66" t="s">
        <v>714</v>
      </c>
      <c r="I66" t="s">
        <v>715</v>
      </c>
      <c r="J66" t="s">
        <v>716</v>
      </c>
      <c r="K66" t="s">
        <v>261</v>
      </c>
      <c r="L66" t="s">
        <v>485</v>
      </c>
      <c r="M66" t="s">
        <v>298</v>
      </c>
      <c r="N66" t="s">
        <v>717</v>
      </c>
      <c r="O66" t="s">
        <v>718</v>
      </c>
      <c r="P66" t="s">
        <v>719</v>
      </c>
    </row>
    <row r="67">
      <c r="A67">
        <v>81</v>
      </c>
      <c r="B67" s="42">
        <v>45859.60445322236</v>
      </c>
      <c r="C67" t="s">
        <v>255</v>
      </c>
      <c r="D67" t="s">
        <v>720</v>
      </c>
      <c r="E67" s="42">
        <v>45859.607234767544</v>
      </c>
      <c r="F67" t="s">
        <v>721</v>
      </c>
      <c r="G67" t="s">
        <v>722</v>
      </c>
      <c r="I67" t="s">
        <v>723</v>
      </c>
      <c r="J67" t="s">
        <v>724</v>
      </c>
      <c r="K67" t="s">
        <v>261</v>
      </c>
      <c r="L67" t="s">
        <v>262</v>
      </c>
      <c r="M67" t="s">
        <v>272</v>
      </c>
      <c r="N67" t="s">
        <v>725</v>
      </c>
      <c r="O67" t="s">
        <v>726</v>
      </c>
      <c r="P67" t="s">
        <v>727</v>
      </c>
    </row>
    <row r="68">
      <c r="A68">
        <v>82</v>
      </c>
      <c r="B68" s="42">
        <v>45863.378483646557</v>
      </c>
      <c r="C68" t="s">
        <v>255</v>
      </c>
      <c r="D68" t="s">
        <v>728</v>
      </c>
      <c r="E68" s="42">
        <v>45867.463454358993</v>
      </c>
      <c r="F68" t="s">
        <v>729</v>
      </c>
      <c r="G68" t="s">
        <v>526</v>
      </c>
      <c r="I68" t="s">
        <v>730</v>
      </c>
      <c r="J68" t="s">
        <v>731</v>
      </c>
      <c r="K68" t="s">
        <v>261</v>
      </c>
      <c r="L68" t="s">
        <v>262</v>
      </c>
      <c r="M68" t="s">
        <v>263</v>
      </c>
      <c r="N68" t="s">
        <v>732</v>
      </c>
      <c r="O68" t="s">
        <v>733</v>
      </c>
      <c r="P68" t="s">
        <v>734</v>
      </c>
    </row>
    <row r="69">
      <c r="A69">
        <v>84</v>
      </c>
      <c r="B69" s="42">
        <v>45863.466164396872</v>
      </c>
      <c r="C69" t="s">
        <v>255</v>
      </c>
      <c r="D69" t="s">
        <v>735</v>
      </c>
      <c r="E69" s="42">
        <v>45867.503476401573</v>
      </c>
      <c r="F69" t="s">
        <v>736</v>
      </c>
      <c r="G69" t="s">
        <v>737</v>
      </c>
      <c r="I69" t="s">
        <v>738</v>
      </c>
      <c r="J69" t="s">
        <v>739</v>
      </c>
      <c r="K69" t="s">
        <v>261</v>
      </c>
      <c r="L69" t="s">
        <v>464</v>
      </c>
      <c r="M69" t="s">
        <v>272</v>
      </c>
      <c r="N69" t="s">
        <v>313</v>
      </c>
      <c r="P69" t="s">
        <v>740</v>
      </c>
    </row>
    <row r="70">
      <c r="A70">
        <v>85</v>
      </c>
      <c r="B70" s="42">
        <v>45863.473467720032</v>
      </c>
      <c r="C70" t="s">
        <v>255</v>
      </c>
      <c r="D70" t="s">
        <v>741</v>
      </c>
      <c r="E70" s="42">
        <v>45873.873715312002</v>
      </c>
      <c r="F70" t="s">
        <v>742</v>
      </c>
      <c r="G70" t="s">
        <v>743</v>
      </c>
      <c r="I70" t="s">
        <v>744</v>
      </c>
      <c r="J70" t="s">
        <v>745</v>
      </c>
      <c r="K70" t="s">
        <v>261</v>
      </c>
      <c r="L70" t="s">
        <v>297</v>
      </c>
      <c r="M70" t="s">
        <v>263</v>
      </c>
      <c r="N70" t="s">
        <v>746</v>
      </c>
      <c r="O70" t="s">
        <v>747</v>
      </c>
      <c r="P70" t="s">
        <v>748</v>
      </c>
    </row>
    <row r="71">
      <c r="A71">
        <v>87</v>
      </c>
      <c r="B71" s="42">
        <v>45863.526792945129</v>
      </c>
      <c r="C71" t="s">
        <v>255</v>
      </c>
      <c r="D71" t="s">
        <v>749</v>
      </c>
      <c r="E71" s="42">
        <v>45873.707429624657</v>
      </c>
      <c r="F71" t="s">
        <v>750</v>
      </c>
      <c r="G71" t="s">
        <v>751</v>
      </c>
      <c r="I71" t="s">
        <v>752</v>
      </c>
      <c r="J71" t="s">
        <v>753</v>
      </c>
      <c r="K71" t="s">
        <v>261</v>
      </c>
      <c r="L71" t="s">
        <v>321</v>
      </c>
      <c r="M71" t="s">
        <v>298</v>
      </c>
      <c r="N71" t="s">
        <v>754</v>
      </c>
      <c r="P71" t="s">
        <v>755</v>
      </c>
    </row>
    <row r="72">
      <c r="A72">
        <v>88</v>
      </c>
      <c r="B72" s="42">
        <v>45863.531749560498</v>
      </c>
      <c r="C72" t="s">
        <v>255</v>
      </c>
      <c r="D72" t="s">
        <v>756</v>
      </c>
      <c r="E72" s="42">
        <v>45874.219070763953</v>
      </c>
      <c r="F72" t="s">
        <v>757</v>
      </c>
      <c r="G72" t="s">
        <v>758</v>
      </c>
      <c r="I72" t="s">
        <v>759</v>
      </c>
      <c r="J72" t="s">
        <v>760</v>
      </c>
      <c r="K72" t="s">
        <v>261</v>
      </c>
      <c r="L72" t="s">
        <v>321</v>
      </c>
      <c r="M72" t="s">
        <v>298</v>
      </c>
      <c r="N72" t="s">
        <v>761</v>
      </c>
      <c r="P72" t="s">
        <v>762</v>
      </c>
    </row>
    <row r="73">
      <c r="A73">
        <v>89</v>
      </c>
      <c r="B73" s="42">
        <v>45863.546745400883</v>
      </c>
      <c r="C73" t="s">
        <v>255</v>
      </c>
      <c r="D73" t="s">
        <v>763</v>
      </c>
      <c r="E73" s="42">
        <v>45867.224471502297</v>
      </c>
      <c r="F73" t="s">
        <v>764</v>
      </c>
      <c r="G73" t="s">
        <v>765</v>
      </c>
      <c r="I73" t="s">
        <v>766</v>
      </c>
      <c r="J73" t="s">
        <v>767</v>
      </c>
      <c r="K73" t="s">
        <v>261</v>
      </c>
      <c r="L73" t="s">
        <v>262</v>
      </c>
      <c r="M73" t="s">
        <v>272</v>
      </c>
      <c r="N73" t="s">
        <v>768</v>
      </c>
      <c r="O73" t="s">
        <v>31</v>
      </c>
      <c r="P73" t="s">
        <v>769</v>
      </c>
    </row>
    <row r="74">
      <c r="A74">
        <v>91</v>
      </c>
      <c r="B74" s="42">
        <v>45863.744028928573</v>
      </c>
      <c r="C74" t="s">
        <v>255</v>
      </c>
      <c r="D74" t="s">
        <v>770</v>
      </c>
      <c r="E74" s="42">
        <v>45865.432401402322</v>
      </c>
      <c r="F74" t="s">
        <v>771</v>
      </c>
      <c r="G74" t="s">
        <v>772</v>
      </c>
      <c r="I74" t="s">
        <v>773</v>
      </c>
      <c r="J74" t="s">
        <v>774</v>
      </c>
      <c r="K74" t="s">
        <v>261</v>
      </c>
      <c r="L74" t="s">
        <v>262</v>
      </c>
      <c r="M74" t="s">
        <v>272</v>
      </c>
      <c r="N74" t="s">
        <v>273</v>
      </c>
      <c r="P74" t="s">
        <v>775</v>
      </c>
    </row>
    <row r="75">
      <c r="A75">
        <v>93</v>
      </c>
      <c r="B75" s="42">
        <v>45864.496037862373</v>
      </c>
      <c r="C75" t="s">
        <v>255</v>
      </c>
      <c r="D75" t="s">
        <v>776</v>
      </c>
      <c r="E75" s="42">
        <v>45864.497168192422</v>
      </c>
      <c r="F75" t="s">
        <v>777</v>
      </c>
      <c r="G75" t="s">
        <v>659</v>
      </c>
      <c r="I75" t="s">
        <v>778</v>
      </c>
      <c r="J75" t="s">
        <v>779</v>
      </c>
      <c r="K75" t="s">
        <v>261</v>
      </c>
      <c r="L75" t="s">
        <v>321</v>
      </c>
      <c r="M75" t="s">
        <v>263</v>
      </c>
      <c r="N75" t="s">
        <v>780</v>
      </c>
      <c r="O75" t="s">
        <v>781</v>
      </c>
      <c r="P75" t="s">
        <v>782</v>
      </c>
    </row>
    <row r="76">
      <c r="A76">
        <v>94</v>
      </c>
      <c r="B76" s="42">
        <v>45864.678285845082</v>
      </c>
      <c r="C76" t="s">
        <v>255</v>
      </c>
      <c r="D76" t="s">
        <v>783</v>
      </c>
      <c r="E76" s="42">
        <v>45864.678285666028</v>
      </c>
      <c r="F76" t="s">
        <v>784</v>
      </c>
      <c r="G76" t="s">
        <v>785</v>
      </c>
      <c r="I76" t="s">
        <v>786</v>
      </c>
      <c r="J76" t="s">
        <v>787</v>
      </c>
      <c r="P76" t="s">
        <v>788</v>
      </c>
    </row>
    <row r="77">
      <c r="A77">
        <v>95</v>
      </c>
      <c r="B77" s="42">
        <v>45865.232029319493</v>
      </c>
      <c r="C77" t="s">
        <v>255</v>
      </c>
      <c r="D77" t="s">
        <v>789</v>
      </c>
      <c r="E77" s="42">
        <v>45867.314865790649</v>
      </c>
      <c r="F77" t="s">
        <v>790</v>
      </c>
      <c r="G77" t="s">
        <v>791</v>
      </c>
      <c r="I77" t="s">
        <v>792</v>
      </c>
      <c r="J77" t="s">
        <v>793</v>
      </c>
      <c r="K77" t="s">
        <v>261</v>
      </c>
      <c r="N77" t="s">
        <v>794</v>
      </c>
      <c r="P77" t="s">
        <v>795</v>
      </c>
    </row>
    <row r="78">
      <c r="A78">
        <v>96</v>
      </c>
      <c r="B78" s="42">
        <v>45865.371799204157</v>
      </c>
      <c r="C78" t="s">
        <v>255</v>
      </c>
      <c r="D78" t="s">
        <v>796</v>
      </c>
      <c r="E78" s="42">
        <v>45865.375968131149</v>
      </c>
      <c r="F78" t="s">
        <v>797</v>
      </c>
      <c r="G78" t="s">
        <v>798</v>
      </c>
      <c r="I78" t="s">
        <v>799</v>
      </c>
      <c r="J78" t="s">
        <v>800</v>
      </c>
      <c r="K78" t="s">
        <v>261</v>
      </c>
      <c r="L78" t="s">
        <v>801</v>
      </c>
      <c r="M78" t="s">
        <v>298</v>
      </c>
      <c r="N78" t="s">
        <v>313</v>
      </c>
      <c r="O78" t="s">
        <v>802</v>
      </c>
      <c r="P78" t="s">
        <v>803</v>
      </c>
    </row>
    <row r="79">
      <c r="A79">
        <v>97</v>
      </c>
      <c r="B79" s="42">
        <v>45865.620863630298</v>
      </c>
      <c r="C79" t="s">
        <v>255</v>
      </c>
      <c r="D79" t="s">
        <v>804</v>
      </c>
      <c r="E79" s="42">
        <v>45874.046215654198</v>
      </c>
      <c r="F79" t="s">
        <v>805</v>
      </c>
      <c r="G79" t="s">
        <v>806</v>
      </c>
      <c r="I79" t="s">
        <v>807</v>
      </c>
      <c r="J79" t="s">
        <v>808</v>
      </c>
      <c r="K79" t="s">
        <v>261</v>
      </c>
      <c r="L79" t="s">
        <v>321</v>
      </c>
      <c r="M79" t="s">
        <v>263</v>
      </c>
      <c r="N79" t="s">
        <v>313</v>
      </c>
      <c r="O79" t="s">
        <v>809</v>
      </c>
      <c r="P79" t="s">
        <v>810</v>
      </c>
    </row>
    <row r="80">
      <c r="A80">
        <v>98</v>
      </c>
      <c r="B80" s="42">
        <v>45866.309653434037</v>
      </c>
      <c r="C80" t="s">
        <v>255</v>
      </c>
      <c r="D80" t="s">
        <v>811</v>
      </c>
      <c r="E80" s="42">
        <v>45866.309653235898</v>
      </c>
      <c r="F80" t="s">
        <v>180</v>
      </c>
      <c r="G80" t="s">
        <v>812</v>
      </c>
      <c r="I80" t="s">
        <v>813</v>
      </c>
      <c r="J80" t="s">
        <v>814</v>
      </c>
      <c r="P80" t="s">
        <v>815</v>
      </c>
    </row>
    <row r="81">
      <c r="A81">
        <v>99</v>
      </c>
      <c r="B81" s="42">
        <v>45866.356234317907</v>
      </c>
      <c r="C81" t="s">
        <v>255</v>
      </c>
      <c r="D81" t="s">
        <v>816</v>
      </c>
      <c r="E81" s="42">
        <v>45866.356234170336</v>
      </c>
      <c r="F81" t="s">
        <v>817</v>
      </c>
      <c r="G81" t="s">
        <v>818</v>
      </c>
      <c r="I81" t="s">
        <v>819</v>
      </c>
      <c r="J81" t="s">
        <v>820</v>
      </c>
      <c r="P81" t="s">
        <v>821</v>
      </c>
    </row>
    <row r="82">
      <c r="A82">
        <v>100</v>
      </c>
      <c r="B82" s="42">
        <v>45866.381338569401</v>
      </c>
      <c r="C82" t="s">
        <v>255</v>
      </c>
      <c r="D82" t="s">
        <v>822</v>
      </c>
      <c r="E82" s="42">
        <v>45866.381541979383</v>
      </c>
      <c r="F82" t="s">
        <v>680</v>
      </c>
      <c r="G82" t="s">
        <v>823</v>
      </c>
      <c r="I82" t="s">
        <v>824</v>
      </c>
      <c r="J82" t="s">
        <v>825</v>
      </c>
      <c r="K82" t="s">
        <v>261</v>
      </c>
      <c r="L82" t="s">
        <v>262</v>
      </c>
      <c r="M82" t="s">
        <v>272</v>
      </c>
      <c r="N82" t="s">
        <v>273</v>
      </c>
      <c r="P82" t="s">
        <v>826</v>
      </c>
    </row>
    <row r="83">
      <c r="A83">
        <v>101</v>
      </c>
      <c r="B83" s="42">
        <v>45866.393205131048</v>
      </c>
      <c r="C83" t="s">
        <v>255</v>
      </c>
      <c r="D83" t="s">
        <v>827</v>
      </c>
      <c r="E83" s="42">
        <v>45867.369715917499</v>
      </c>
      <c r="F83" t="s">
        <v>828</v>
      </c>
      <c r="G83" t="s">
        <v>829</v>
      </c>
      <c r="I83" t="s">
        <v>830</v>
      </c>
      <c r="J83" t="s">
        <v>831</v>
      </c>
      <c r="K83" t="s">
        <v>261</v>
      </c>
      <c r="L83" t="s">
        <v>262</v>
      </c>
      <c r="M83" t="s">
        <v>263</v>
      </c>
      <c r="N83" t="s">
        <v>832</v>
      </c>
      <c r="P83" t="s">
        <v>833</v>
      </c>
    </row>
    <row r="84">
      <c r="A84">
        <v>102</v>
      </c>
      <c r="B84" s="42">
        <v>45869.685611823857</v>
      </c>
      <c r="C84" t="s">
        <v>255</v>
      </c>
      <c r="D84" t="s">
        <v>834</v>
      </c>
      <c r="E84" s="42">
        <v>45869.685611642897</v>
      </c>
      <c r="F84" t="s">
        <v>835</v>
      </c>
      <c r="G84" t="s">
        <v>836</v>
      </c>
      <c r="I84" t="s">
        <v>837</v>
      </c>
      <c r="J84" t="s">
        <v>838</v>
      </c>
      <c r="P84" t="s">
        <v>839</v>
      </c>
    </row>
    <row r="85">
      <c r="A85">
        <v>104</v>
      </c>
      <c r="B85" s="42">
        <v>45870.254654704717</v>
      </c>
      <c r="C85" t="s">
        <v>255</v>
      </c>
      <c r="D85" t="s">
        <v>369</v>
      </c>
      <c r="E85" s="42">
        <v>45870.257093213761</v>
      </c>
      <c r="F85" t="s">
        <v>840</v>
      </c>
      <c r="G85" t="s">
        <v>841</v>
      </c>
      <c r="I85" t="s">
        <v>372</v>
      </c>
      <c r="J85" t="s">
        <v>842</v>
      </c>
      <c r="K85" t="s">
        <v>261</v>
      </c>
      <c r="L85" t="s">
        <v>262</v>
      </c>
      <c r="M85" t="s">
        <v>272</v>
      </c>
      <c r="N85" t="s">
        <v>313</v>
      </c>
      <c r="O85" t="s">
        <v>843</v>
      </c>
      <c r="P85" t="s">
        <v>844</v>
      </c>
    </row>
    <row r="86">
      <c r="A86">
        <v>107</v>
      </c>
      <c r="B86" s="42">
        <v>45871.419157783821</v>
      </c>
      <c r="C86" t="s">
        <v>255</v>
      </c>
      <c r="D86" t="s">
        <v>845</v>
      </c>
      <c r="E86" s="42">
        <v>45873.797597933422</v>
      </c>
      <c r="F86" t="s">
        <v>498</v>
      </c>
      <c r="G86" t="s">
        <v>846</v>
      </c>
      <c r="I86" t="s">
        <v>847</v>
      </c>
      <c r="J86" t="s">
        <v>848</v>
      </c>
      <c r="K86" t="s">
        <v>261</v>
      </c>
      <c r="L86" t="s">
        <v>321</v>
      </c>
      <c r="M86" t="s">
        <v>298</v>
      </c>
      <c r="N86" t="s">
        <v>849</v>
      </c>
      <c r="O86" t="s">
        <v>850</v>
      </c>
      <c r="P86" t="s">
        <v>851</v>
      </c>
    </row>
    <row r="87">
      <c r="A87">
        <v>108</v>
      </c>
      <c r="B87" s="42">
        <v>45873.632276890312</v>
      </c>
      <c r="C87" t="s">
        <v>255</v>
      </c>
      <c r="D87" t="s">
        <v>827</v>
      </c>
      <c r="E87" s="42">
        <v>45874.513394016984</v>
      </c>
      <c r="F87" t="s">
        <v>828</v>
      </c>
      <c r="G87" t="s">
        <v>852</v>
      </c>
      <c r="I87" t="s">
        <v>853</v>
      </c>
      <c r="J87" t="s">
        <v>854</v>
      </c>
      <c r="K87" t="s">
        <v>261</v>
      </c>
      <c r="L87" t="s">
        <v>262</v>
      </c>
      <c r="M87" t="s">
        <v>272</v>
      </c>
      <c r="O87" t="s">
        <v>855</v>
      </c>
      <c r="P87" t="s">
        <v>856</v>
      </c>
    </row>
    <row r="88">
      <c r="A88">
        <v>111</v>
      </c>
      <c r="B88" s="42">
        <v>45873.756181842662</v>
      </c>
      <c r="C88" t="s">
        <v>255</v>
      </c>
      <c r="D88" t="s">
        <v>857</v>
      </c>
      <c r="E88" s="42">
        <v>45873.757222784152</v>
      </c>
      <c r="F88" t="s">
        <v>858</v>
      </c>
      <c r="G88" t="s">
        <v>791</v>
      </c>
      <c r="I88" t="s">
        <v>859</v>
      </c>
      <c r="J88" t="s">
        <v>860</v>
      </c>
      <c r="K88" t="s">
        <v>261</v>
      </c>
      <c r="L88" t="s">
        <v>321</v>
      </c>
      <c r="N88" t="s">
        <v>541</v>
      </c>
      <c r="O88" t="s">
        <v>861</v>
      </c>
      <c r="P88" t="s">
        <v>862</v>
      </c>
    </row>
    <row r="89">
      <c r="A89">
        <v>112</v>
      </c>
      <c r="B89" s="42">
        <v>45873.771437467607</v>
      </c>
      <c r="C89" t="s">
        <v>255</v>
      </c>
      <c r="D89" t="s">
        <v>863</v>
      </c>
      <c r="E89" s="42">
        <v>45874.268929823957</v>
      </c>
      <c r="F89" t="s">
        <v>864</v>
      </c>
      <c r="G89" t="s">
        <v>600</v>
      </c>
      <c r="I89" t="s">
        <v>865</v>
      </c>
      <c r="J89" t="s">
        <v>866</v>
      </c>
      <c r="K89" t="s">
        <v>261</v>
      </c>
      <c r="L89" t="s">
        <v>419</v>
      </c>
      <c r="M89" t="s">
        <v>298</v>
      </c>
      <c r="N89" t="s">
        <v>502</v>
      </c>
      <c r="O89" t="s">
        <v>867</v>
      </c>
      <c r="P89" t="s">
        <v>868</v>
      </c>
    </row>
    <row r="90">
      <c r="A90">
        <v>114</v>
      </c>
      <c r="B90" s="42">
        <v>45874.577000977457</v>
      </c>
      <c r="C90" t="s">
        <v>255</v>
      </c>
      <c r="D90" t="s">
        <v>869</v>
      </c>
      <c r="E90" s="42">
        <v>45874.837629139787</v>
      </c>
      <c r="F90" t="s">
        <v>721</v>
      </c>
      <c r="G90" t="s">
        <v>870</v>
      </c>
      <c r="I90" t="s">
        <v>871</v>
      </c>
      <c r="J90" t="s">
        <v>872</v>
      </c>
      <c r="O90" t="s">
        <v>236</v>
      </c>
      <c r="P90" t="s">
        <v>873</v>
      </c>
    </row>
    <row r="91">
      <c r="A91">
        <v>115</v>
      </c>
      <c r="B91" s="42">
        <v>45874.62106115323</v>
      </c>
      <c r="C91" t="s">
        <v>255</v>
      </c>
      <c r="D91" t="s">
        <v>874</v>
      </c>
      <c r="E91" s="42">
        <v>45874.62106103963</v>
      </c>
      <c r="F91" t="s">
        <v>875</v>
      </c>
      <c r="G91" t="s">
        <v>573</v>
      </c>
      <c r="I91" t="s">
        <v>876</v>
      </c>
      <c r="J91" t="s">
        <v>877</v>
      </c>
      <c r="P91" t="s">
        <v>878</v>
      </c>
    </row>
    <row r="92">
      <c r="A92">
        <v>116</v>
      </c>
      <c r="B92" s="42">
        <v>45874.62470021742</v>
      </c>
      <c r="C92" t="s">
        <v>255</v>
      </c>
      <c r="D92" t="s">
        <v>879</v>
      </c>
      <c r="E92" s="42">
        <v>45874.630220347542</v>
      </c>
      <c r="F92" t="s">
        <v>334</v>
      </c>
      <c r="G92" t="s">
        <v>294</v>
      </c>
      <c r="I92" t="s">
        <v>880</v>
      </c>
      <c r="J92" t="s">
        <v>881</v>
      </c>
      <c r="K92" t="s">
        <v>261</v>
      </c>
      <c r="L92" t="s">
        <v>297</v>
      </c>
      <c r="M92" t="s">
        <v>298</v>
      </c>
      <c r="O92" t="s">
        <v>236</v>
      </c>
      <c r="P92" t="s">
        <v>882</v>
      </c>
    </row>
    <row r="93">
      <c r="A93">
        <v>118</v>
      </c>
      <c r="B93" s="42">
        <v>45874.625763253287</v>
      </c>
      <c r="C93" t="s">
        <v>255</v>
      </c>
      <c r="D93" t="s">
        <v>883</v>
      </c>
      <c r="E93" s="42">
        <v>45874.837663386978</v>
      </c>
      <c r="F93" t="s">
        <v>721</v>
      </c>
      <c r="G93" t="s">
        <v>884</v>
      </c>
      <c r="I93" t="s">
        <v>871</v>
      </c>
      <c r="J93" t="s">
        <v>872</v>
      </c>
      <c r="O93" t="s">
        <v>236</v>
      </c>
      <c r="P93" t="s">
        <v>885</v>
      </c>
    </row>
    <row r="94">
      <c r="A94">
        <v>121</v>
      </c>
      <c r="B94" s="42">
        <v>45874.627037696562</v>
      </c>
      <c r="C94" t="s">
        <v>255</v>
      </c>
      <c r="D94" t="s">
        <v>886</v>
      </c>
      <c r="E94" s="42">
        <v>45874.837756504086</v>
      </c>
      <c r="F94" t="s">
        <v>334</v>
      </c>
      <c r="G94" t="s">
        <v>592</v>
      </c>
      <c r="I94" t="s">
        <v>871</v>
      </c>
      <c r="J94" t="s">
        <v>872</v>
      </c>
      <c r="O94" t="s">
        <v>236</v>
      </c>
      <c r="P94" t="s">
        <v>887</v>
      </c>
    </row>
    <row r="95">
      <c r="A95">
        <v>123</v>
      </c>
      <c r="B95" s="42">
        <v>45874.650434682197</v>
      </c>
      <c r="C95" t="s">
        <v>255</v>
      </c>
      <c r="D95" t="s">
        <v>888</v>
      </c>
      <c r="E95" s="42">
        <v>45874.715257128482</v>
      </c>
      <c r="F95" t="s">
        <v>889</v>
      </c>
      <c r="G95" t="s">
        <v>526</v>
      </c>
      <c r="I95" t="s">
        <v>890</v>
      </c>
      <c r="J95" t="s">
        <v>891</v>
      </c>
      <c r="K95" t="s">
        <v>261</v>
      </c>
      <c r="L95" t="s">
        <v>262</v>
      </c>
      <c r="M95" t="s">
        <v>263</v>
      </c>
      <c r="N95" t="s">
        <v>313</v>
      </c>
      <c r="O95" t="s">
        <v>892</v>
      </c>
      <c r="P95" t="s">
        <v>893</v>
      </c>
    </row>
    <row r="96">
      <c r="A96">
        <v>124</v>
      </c>
      <c r="B96" s="42">
        <v>45874.651394489272</v>
      </c>
      <c r="C96" t="s">
        <v>255</v>
      </c>
      <c r="D96" t="s">
        <v>894</v>
      </c>
      <c r="E96" s="42">
        <v>45874.653563363019</v>
      </c>
      <c r="F96" t="s">
        <v>889</v>
      </c>
      <c r="G96" t="s">
        <v>895</v>
      </c>
      <c r="I96" t="s">
        <v>890</v>
      </c>
      <c r="J96" t="s">
        <v>891</v>
      </c>
      <c r="K96" t="s">
        <v>261</v>
      </c>
      <c r="L96" t="s">
        <v>262</v>
      </c>
      <c r="M96" t="s">
        <v>263</v>
      </c>
      <c r="N96" t="s">
        <v>313</v>
      </c>
      <c r="O96" t="s">
        <v>892</v>
      </c>
      <c r="P96" t="s">
        <v>896</v>
      </c>
    </row>
    <row r="97">
      <c r="A97">
        <v>125</v>
      </c>
      <c r="B97" s="42">
        <v>45874.68462040359</v>
      </c>
      <c r="C97" t="s">
        <v>255</v>
      </c>
      <c r="D97" t="s">
        <v>897</v>
      </c>
      <c r="E97" s="42">
        <v>45874.68893216471</v>
      </c>
      <c r="F97" t="s">
        <v>898</v>
      </c>
      <c r="G97" t="s">
        <v>899</v>
      </c>
      <c r="I97" t="s">
        <v>900</v>
      </c>
      <c r="J97" t="s">
        <v>901</v>
      </c>
      <c r="K97" t="s">
        <v>261</v>
      </c>
      <c r="L97" t="s">
        <v>262</v>
      </c>
      <c r="M97" t="s">
        <v>263</v>
      </c>
      <c r="N97" t="s">
        <v>902</v>
      </c>
      <c r="P97" t="s">
        <v>903</v>
      </c>
    </row>
    <row r="98">
      <c r="A98">
        <v>126</v>
      </c>
      <c r="B98" s="42">
        <v>45874.777389179842</v>
      </c>
      <c r="C98" t="s">
        <v>255</v>
      </c>
      <c r="D98" t="s">
        <v>804</v>
      </c>
      <c r="E98" s="42">
        <v>45874.778445522017</v>
      </c>
      <c r="F98" t="s">
        <v>904</v>
      </c>
      <c r="G98" t="s">
        <v>905</v>
      </c>
      <c r="I98" t="s">
        <v>906</v>
      </c>
      <c r="J98" t="s">
        <v>907</v>
      </c>
      <c r="K98" t="s">
        <v>261</v>
      </c>
      <c r="L98" t="s">
        <v>262</v>
      </c>
      <c r="M98" t="s">
        <v>263</v>
      </c>
      <c r="N98" t="s">
        <v>313</v>
      </c>
      <c r="O98" t="s">
        <v>908</v>
      </c>
      <c r="P98" t="s">
        <v>909</v>
      </c>
    </row>
  </sheetData>
  <autoFilter ref="A1:P98"/>
  <printOptions headings="0" gridLines="0"/>
  <pageMargins left="0.75" right="0.75" top="1" bottom="1" header="0.5" footer="0.5"/>
  <pageSetup paperSize="9" scale="100" fitToWidth="1" fitToHeight="1" pageOrder="downThenOver" orientation="portrait" usePrinterDefaults="1" blackAndWhite="0" draft="0" cellComments="none" useFirstPageNumber="0" errors="displayed" horizontalDpi="600" verticalDpi="60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TaxCatchAll xmlns="362a8734-fd14-4665-8626-019eea49f327" xsi:nil="true"/>
    <lcf76f155ced4ddcb4097134ff3c332f xmlns="71cfc0ee-79f1-4791-ae0e-518e367a15c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C583254099F06741AE2CDA7EA6D19D63" ma:contentTypeVersion="19" ma:contentTypeDescription="Ein neues Dokument erstellen." ma:contentTypeScope="" ma:versionID="8ab82980b8e76a34520cc4bc2b85b39c">
  <xsd:schema xmlns:xsd="http://www.w3.org/2001/XMLSchema" xmlns:xs="http://www.w3.org/2001/XMLSchema" xmlns:p="http://schemas.microsoft.com/office/2006/metadata/properties" xmlns:ns1="http://schemas.microsoft.com/sharepoint/v3" xmlns:ns2="71cfc0ee-79f1-4791-ae0e-518e367a15cb" xmlns:ns3="729e85bb-b7ba-47ff-8641-2268a4711c11" xmlns:ns4="362a8734-fd14-4665-8626-019eea49f327" targetNamespace="http://schemas.microsoft.com/office/2006/metadata/properties" ma:root="true" ma:fieldsID="e549d959b74819c75cd6eb4c7a1fcf5a" ns1:_="" ns2:_="" ns3:_="" ns4:_="">
    <xsd:import namespace="http://schemas.microsoft.com/sharepoint/v3"/>
    <xsd:import namespace="71cfc0ee-79f1-4791-ae0e-518e367a15cb"/>
    <xsd:import namespace="729e85bb-b7ba-47ff-8641-2268a4711c11"/>
    <xsd:import namespace="362a8734-fd14-4665-8626-019eea49f32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1:PublishingStartDate" minOccurs="0"/>
                <xsd:element ref="ns1:PublishingExpirationDate"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4" nillable="true" ma:displayName="Geplantes Startdatum" ma:description="Geplantes Startdatum ist eine Websitespalte, die über das Feature zum Veröffentlichen erstellt wird. Es wird zur Angabe des Datums und der Uhrzeit verwendet, wann diese Seite Besuchern zum ersten Mal angezeigt wird." ma:internalName="PublishingStartDate">
      <xsd:simpleType>
        <xsd:restriction base="dms:Unknown"/>
      </xsd:simpleType>
    </xsd:element>
    <xsd:element name="PublishingExpirationDate" ma:index="15" nillable="true" ma:displayName="Geplantes Enddatum" ma:description="Geplantes Enddatum ist eine Websitespalte, die über das Feature zum Veröffentlichen erstellt wird. Es wird zur Angabe des Datums und der Uhrzeit verwendet, wann diese Seite Besuchern nicht mehr angezeigt wird."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1cfc0ee-79f1-4791-ae0e-518e367a15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Bildmarkierungen" ma:readOnly="false" ma:fieldId="{5cf76f15-5ced-4ddc-b409-7134ff3c332f}" ma:taxonomyMulti="true" ma:sspId="8ed27abe-6291-41da-93fd-91a58bfc5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29e85bb-b7ba-47ff-8641-2268a4711c11"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62a8734-fd14-4665-8626-019eea49f327"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46825236-3aaa-43fd-8b8b-dbe1b773fba5}" ma:internalName="TaxCatchAll" ma:showField="CatchAllData" ma:web="362a8734-fd14-4665-8626-019eea49f32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BE52E6-9F9C-49D4-8CA0-B9367E9E377F}">
  <ds:schemaRefs>
    <ds:schemaRef ds:uri="http://schemas.microsoft.com/office/2006/metadata/properties"/>
    <ds:schemaRef ds:uri="http://schemas.microsoft.com/office/infopath/2007/PartnerControls"/>
    <ds:schemaRef ds:uri="http://schemas.microsoft.com/sharepoint/v3"/>
    <ds:schemaRef ds:uri="362a8734-fd14-4665-8626-019eea49f327"/>
    <ds:schemaRef ds:uri="71cfc0ee-79f1-4791-ae0e-518e367a15cb"/>
  </ds:schemaRefs>
</ds:datastoreItem>
</file>

<file path=customXml/itemProps2.xml><?xml version="1.0" encoding="utf-8"?>
<ds:datastoreItem xmlns:ds="http://schemas.openxmlformats.org/officeDocument/2006/customXml" ds:itemID="{97AC71F3-BE03-474A-B6E0-EE14F809C10C}">
  <ds:schemaRefs>
    <ds:schemaRef ds:uri="http://schemas.microsoft.com/sharepoint/v3/contenttype/forms"/>
  </ds:schemaRefs>
</ds:datastoreItem>
</file>

<file path=customXml/itemProps3.xml><?xml version="1.0" encoding="utf-8"?>
<ds:datastoreItem xmlns:ds="http://schemas.openxmlformats.org/officeDocument/2006/customXml" ds:itemID="{F912DD79-5886-4462-BA33-33229F40D2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cfc0ee-79f1-4791-ae0e-518e367a15cb"/>
    <ds:schemaRef ds:uri="729e85bb-b7ba-47ff-8641-2268a4711c11"/>
    <ds:schemaRef ds:uri="362a8734-fd14-4665-8626-019eea49f3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ONLYOFFICE/9.0.3.29</Application>
  <DocSecurity>0</DocSecurity>
  <ScaleCrop>0</ScaleCrop>
  <HeadingPairs>
    <vt:vector size="0" baseType="variant"/>
  </HeadingPairs>
  <TitlesOfParts>
    <vt:vector size="0" baseType="lpstr"/>
  </TitlesOfParts>
  <Manager/>
  <Company/>
  <LinksUpToDate>0</LinksUpToDate>
  <SharedDoc>0</SharedDoc>
  <HyperlinkBase/>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Stendel</dc:creator>
  <cp:keywords/>
  <dc:description/>
  <cp:revision>1</cp:revision>
  <dcterms:created xsi:type="dcterms:W3CDTF">2022-05-26T19:13:14Z</dcterms:created>
  <dcterms:modified xsi:type="dcterms:W3CDTF">2025-08-06T08:40:48Z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0x010100C583254099F06741AE2CDA7EA6D19D63</vt:lpwstr>
  </property>
  <property fmtid="{D5CDD505-2E9C-101B-9397-08002B2CF9AE}" pid="3" name="MediaServiceImageTags">
    <vt:lpwstr/>
  </property>
</Properties>
</file>