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quaziishtiaquemahmud/Desktop/Project-A/Human-Evaluation/"/>
    </mc:Choice>
  </mc:AlternateContent>
  <xr:revisionPtr revIDLastSave="0" documentId="13_ncr:1_{6D2912BC-A55C-0B40-83B6-75E3AE523A56}" xr6:coauthVersionLast="47" xr6:coauthVersionMax="47" xr10:uidLastSave="{00000000-0000-0000-0000-000000000000}"/>
  <bookViews>
    <workbookView xWindow="-100" yWindow="-20680" windowWidth="34560" windowHeight="20420" xr2:uid="{00000000-000D-0000-FFFF-FFFF00000000}"/>
  </bookViews>
  <sheets>
    <sheet name="score" sheetId="1" r:id="rId1"/>
    <sheet name="removeFirst5Toke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2" i="1"/>
  <c r="J1" i="1"/>
</calcChain>
</file>

<file path=xl/sharedStrings.xml><?xml version="1.0" encoding="utf-8"?>
<sst xmlns="http://schemas.openxmlformats.org/spreadsheetml/2006/main" count="383" uniqueCount="259">
  <si>
    <t>ID</t>
  </si>
  <si>
    <t>File Name</t>
  </si>
  <si>
    <t>Code Snippet</t>
  </si>
  <si>
    <t>Expected Pragmas</t>
  </si>
  <si>
    <t>AutoParLLM's Predicted Pragmas</t>
  </si>
  <si>
    <t>Eval 1 Score</t>
  </si>
  <si>
    <t>Eval 2 Score</t>
  </si>
  <si>
    <t>Final Score</t>
  </si>
  <si>
    <t>Average Score</t>
  </si>
  <si>
    <t>./Benchmark-Test-2/3/bt-9.ll</t>
  </si>
  <si>
    <t>#pragma rose_outline
    for (i = 1; i &lt;= grid_points[0] - 1 - 1; i += 1) {
		#pragma rose_outline
      for (k = 1; k &lt;= grid_points[2] - 1 - 1; k += 1) {
/*--------------------------------------------------------------------
c     subtract A*lhs_vector(j-1) from lhs_vector(j)
c     
c     rhs(j) = rhs(j) - A*rhs(j-1)
c-------------------------------------------------------------------*/
        matvec_sub(lhs[i][j][k][0],rhs[i][j - 1][k],rhs[i][j][k]);
/*--------------------------------------------------------------------
c     B(j) = B(j) - C(j-1)*A(j)
c-------------------------------------------------------------------*/
        matmul_sub(lhs[i][j][k][0],lhs[i][j - 1][k][2],lhs[i][j][k][1]);
/*--------------------------------------------------------------------
c     multiply c(i,j,k) by b_inverse and copy back to c
c     multiply rhs(i,1,k) by b_inverse(i,1,k) and copy to rhs
c-------------------------------------------------------------------*/
        binvcrhs(lhs[i][j][k][1],lhs[i][j][k][2],rhs[i][j][k]);
      }
    }</t>
  </si>
  <si>
    <t>none</t>
  </si>
  <si>
    <t>./Benchmark-Test-2/3/is-3.ll</t>
  </si>
  <si>
    <t>#pragma rose_outline
  for (i = 0; i &lt;= 524286; i += 1) {
    prv_buff1[i + 1] += prv_buff1[i];
  }</t>
  </si>
  <si>
    <t>#pragma omp parallel for private(i)</t>
  </si>
  <si>
    <t>./Benchmark-Test-2/0/sp-20.ll</t>
  </si>
  <si>
    <t>//#pragma omp parallel for private (i,k)
         #pragma rose_outline 
		for (i = 1; i &lt;= grid_points[0] - 2; i += 1) {
#pragma omp parallel for private (k) firstprivate (n,j1,j2)
          for (k = 1; k &lt;= grid_points[2] - 2; k += 1) {
            rhs[m][i][j][k] = rhs[m][i][j][k] - lhs[n + 3][i][j][k] * rhs[m][i][j1][k] - lhs[n + 4][i][j][k] * rhs[m][i][j2][k];
          }
        }</t>
  </si>
  <si>
    <t>#pragma omp parallel for private (i,k)</t>
  </si>
  <si>
    <t>#pragma omp parallel for private(i, k)</t>
  </si>
  <si>
    <t>./Benchmark-Test-2/0/sp-63.ll</t>
  </si>
  <si>
    <t>//#pragma omp parallel for private (t1,t2,t3,ac,ru1,uu,vv,ww,r1,r2,r3,r4,r5,ac2inv,i,j,k)
   #pragma rose_outline 
  for (i = 1; i &lt;= grid_points[0] - 2; i += 1) {
//#pragma omp parallel for private (t1,t2,t3,ac,ru1,uu,vv,ww,r1,r2,r3,r4,r5,ac2inv,j,k)
 #pragma rose_outline   
  for (j = 1; j &lt;= grid_points[1] - 2; j += 1) {
#pragma omp parallel for private (t1,t2,t3,ac,ru1,uu,vv,ww,r1,r2,r3,r4,r5,ac2inv,k) firstprivate (c2,bt)
      for (k = 1; k &lt;= grid_points[2] - 2; k += 1) {
        ru1 = rho_i[i][j][k];
        uu = us[i][j][k];
        vv = vs[i][j][k];
        ww = ws[i][j][k];
        ac = speed[i][j][k];
        ac2inv = ainv[i][j][k] * ainv[i][j][k];
        r1 = rhs[0][i][j][k];
        r2 = rhs[1][i][j][k];
        r3 = rhs[2][i][j][k];
        r4 = rhs[3][i][j][k];
        r5 = rhs[4][i][j][k];
        t1 = c2 * ac2inv * (qs[i][j][k] * r1 - uu * r2 - vv * r3 - ww * r4 + r5);
        t2 = bt * ru1 * (uu * r1 - r2);
        t3 = bt * ru1 * ac * t1;
        rhs[0][i][j][k] = r1 - t1;
        rhs[1][i][j][k] = -ru1 * (ww * r1 - r4);
        rhs[2][i][j][k] = ru1 * (vv * r1 - r3);
        rhs[3][i][j][k] = -t2 + t3;
        rhs[4][i][j][k] = t2 + t3;
      }
    }
  }</t>
  </si>
  <si>
    <t>#pragma omp parallel for private (t1,t2,t3,ac,ru1,uu,vv,ww,r1,r2,r3,r4,r5,ac2inv,k)</t>
  </si>
  <si>
    <t>#pragma omp parallel for private(i, j, k, ru1, uu, vv, ww, ac, ac2inv, r1, r2, r3, r4, r5, t1, t2, t3)</t>
  </si>
  <si>
    <t>./Benchmark-Test-2/0/lu-79.ll</t>
  </si>
  <si>
    <t>//#pragma omp parallel for private (m)
          #pragma rose_outline
		  for (m = 0; m &lt;= 4; m += 1) {
            frct[i][j][k][m] = frct[i][j][k][m] - dsspm * (rsd[i][j - 2][k][m] - 4.0 * rsd[i][j - 1][k][m] + 6.0 * rsd[i][j][k][m] - 4.0 * rsd[i][j + 1][k][m] + rsd[i][j + 2][k][m]);
          }</t>
  </si>
  <si>
    <t>#pragma omp parallel for private (m)</t>
  </si>
  <si>
    <t>#pragma omp parallel for private(m)</t>
  </si>
  <si>
    <t>./Benchmark-Test-2/3/sp-139.ll</t>
  </si>
  <si>
    <t xml:space="preserve">       #pragma rose_outline 
	  for (k = 0; k &lt;= grid_points[2] - 1; k += 1) {
        zeta = ((double )k) * dnzm1;
         #pragma rose_outline 
		for (ix = 0; ix &lt;= 1; ix += 1) {
          exact_solution((double )ix,eta,zeta,&amp;Pface[ix][0][0]);
        }
         #pragma rose_outline 
		for (iy = 0; iy &lt;= 1; iy += 1) {
          exact_solution(xi,(double )iy,zeta,&amp;Pface[iy][1][0]);
        }
         #pragma rose_outline 
		for (iz = 0; iz &lt;= 1; iz += 1) {
          exact_solution(xi,eta,(double )iz,&amp;Pface[iz][2][0]);
        }
#pragma omp parallel for private (Pxi,Peta,Pzeta,m) firstprivate (xi,eta,zeta)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</t>
  </si>
  <si>
    <t>./Benchmark-Test-2/0/sp-119.ll</t>
  </si>
  <si>
    <t>//#pragma omp parallel for private (i,j,k,n)
 #pragma rose_outline 
  for (n = 0; n &lt;= 2; n += 1) {
//#pragma omp parallel for private (i,j,k)
 #pragma rose_outline 
    for (i = 0; i &lt;= grid_points[0] - 1; i += 1) {
//#pragma omp parallel for private (j,k)
 #pragma rose_outline 
      for (j = 0; j &lt;= grid_points[1] - 1; j += 1) {
//#pragma omp parallel for private (k)
 #pragma rose_outline 
        for (k = 0; k &lt;= grid_points[2] - 1; k += 1) {
          lhs[5 * n + 2][i][j][k] = 1.0;
        }
      }
    }
  }</t>
  </si>
  <si>
    <t>#pragma omp parallel for private (i,j,k,n)</t>
  </si>
  <si>
    <t>#pragma omp parallel for private(n, i, j, k)</t>
  </si>
  <si>
    <t>./Benchmark-Test-2/3/lu-70.ll</t>
  </si>
  <si>
    <t xml:space="preserve">	#pragma rose_outline
    for (j = jst; j &lt;= jend; j += 1) {
      jglob = j;
	  #pragma rose_outline
      for (k = 1; k &lt;= nz - 2; k += 1) {
        exact(iglob,jglob,k,u000ijk);
//#pragma omp parallel for private (tmp,m)
#pragma rose_outline
        for (m = 0; m &lt;= 4; m += 1) {
          tmp = u000ijk[m] - u[i][j][k][m];
          errnm[m] = errnm[m] + tmp * tmp;
        }
      }
    }</t>
  </si>
  <si>
    <t>./Benchmark-Test-2/3/ft-22.ll</t>
  </si>
  <si>
    <t xml:space="preserve">		#pragma rose_outline
      for (i = 0; i &lt;= 255; i += 1) {
        u0[k][j][i] . real = tmp[t++];
        u0[k][j][i] . imag = tmp[t++];
      }</t>
  </si>
  <si>
    <t>./Benchmark-Test-2/3/sp-41.ll</t>
  </si>
  <si>
    <t xml:space="preserve">	 #pragma rose_outline 
    for (i = grid_points[0] - 3; i &gt;= 0; i += -1) {
      i1 = i + 1;
      i2 = i + 2;
//#pragma omp parallel for private (j,k,m)
 #pragma rose_outline 
      for (m = 0; m &lt;= 2; m += 1) {
//#pragma omp parallel for private (j,k)
 #pragma rose_outline 
        for (j = 1; j &lt;= grid_points[1] - 2; j += 1) {
#pragma omp parallel for private (k) firstprivate (n,i1,i2)
          for (k = 1; k &lt;= grid_points[2] - 2; k += 1) {
            rhs[m][i][j][k] = rhs[m][i][j][k] - lhs[n + 3][i][j][k] * rhs[m][i1][j][k] - lhs[n + 4][i][j][k] * rhs[m][i2][j][k];
          }
        }
      }
    }</t>
  </si>
  <si>
    <t>./Benchmark-Test-2/0/sp-58.ll</t>
  </si>
  <si>
    <t>//#pragma omp parallel for private (m)
 #pragma rose_outline 
  for (m = 0; m &lt;= 4; m += 1) {
    xcrref[m] = 1.0;
    xceref[m] = 1.0;
  }</t>
  </si>
  <si>
    <t>./Benchmark-Test-2/3/lu-2.ll</t>
  </si>
  <si>
    <t xml:space="preserve">  #pragma rose_outline
  for (m = 0; m &lt;= 4; m += 1) {
    if (( *class) == 'U') {
      printf("          %2d  %20.13e\n",m,xcr[m]);
    }
     else if (xcrdif[m] &gt; epsilon) {
       *verified = 0;
      printf(" FAILURE: %2d  %20.13e%20.13e%20.13e\n",m,xcr[m],xcrref[m],xcrdif[m]);
    }
     else {
      printf("          %2d  %20.13e%20.13e%20.13e\n",m,xcr[m],xcrref[m],xcrdif[m]);
    }
  }</t>
  </si>
  <si>
    <t>./Benchmark-Test-2/0/mg-6.ll</t>
  </si>
  <si>
    <t>//#pragma omp parallel for private (i1)
#pragma rose_outline
      for (i1 = 0; i1 &lt;= n1 - 1; i1 += 1) {
        z[i3][i2][i1] = 0.0;
      }</t>
  </si>
  <si>
    <t>#pragma omp parallel for private (i1)</t>
  </si>
  <si>
    <t>./Benchmark-Test-2/0/lu-11.ll</t>
  </si>
  <si>
    <t>//#pragma omp parallel for private (i,j,k,m)
      #pragma rose_outline
	  for (i = ist; i &lt;= iend; i += 1) {
//#pragma omp parallel for private (j,k,m)
        #pragma rose_outline
		for (j = jst; j &lt;= jend; j += 1) {
//#pragma omp parallel for private (k,m)
          #pragma rose_outline
		  for (k = 1; k &lt;= nz - 2; k += 1) {
#pragma omp parallel for private (m) firstprivate (dt)
            for (m = 0; m &lt;= 4; m += 1) {
              rsd[i][j][k][m] = dt * rsd[i][j][k][m];
            }
          }
        }
      }</t>
  </si>
  <si>
    <t>#pragma omp parallel for private (i,j,k,m)</t>
  </si>
  <si>
    <t>#pragma omp parallel for private(i, j, k, m)</t>
  </si>
  <si>
    <t>./Benchmark-Test-2/0/bt-21.ll</t>
  </si>
  <si>
    <t>//#pragma omp parallel for private (i)
#pragma rose_outline  
  for (i = 1 * 3; i &lt;= grid_points[0] - 3 - 1; i += 1) {
            forcing[i][j][k][m] = forcing[i][j][k][m] - dssp * (ue[i - 2][m] - 4.0 * ue[i - 1][m] + 6.0 * ue[i][m] - 4.0 * ue[i + 1][m] + ue[i + 2][m]);
          }</t>
  </si>
  <si>
    <t>#pragma omp parallel for private (i)</t>
  </si>
  <si>
    <t>#pragma omp parallel for private(i,j,k,m)</t>
  </si>
  <si>
    <t>./Benchmark-Test-2/3/ft-24.ll</t>
  </si>
  <si>
    <t xml:space="preserve">  #pragma rose_outline
  for (k = 0; k &lt;= dims[0][2] - 1; k += 1) {
    x0 = start;
    vranlc(2 * 256 * dims[0][1],&amp;x0,1220703125.0,tmp);
    t = 1;
	#pragma rose_outline
    for (j = 0; j &lt;= dims[0][1] - 1; j += 1) {
		#pragma rose_outline
      for (i = 0; i &lt;= 255; i += 1) {
        u0[k][j][i] . real = tmp[t++];
        u0[k][j][i] . imag = tmp[t++];
      }
    }
    if (k != dims[0][2]) 
      dummy = randlc(&amp;start,an);
  }</t>
  </si>
  <si>
    <t>./Benchmark-Test-2/0/sp-9.ll</t>
  </si>
  <si>
    <t>//#pragma omp parallel for private (i,j)
       #pragma rose_outline 
	  for (i = 1; i &lt;= grid_points[0] - 2; i += 1) {
#pragma omp parallel for private (j) firstprivate (k,n,k1)
        for (j = 1; j &lt;= grid_points[1] - 2; j += 1) {
          rhs[m][i][j][k] = rhs[m][i][j][k] - lhs[n + 3][i][j][k] * rhs[m][i][j][k1];
        }
      }</t>
  </si>
  <si>
    <t>#pragma omp parallel for private (i,j)</t>
  </si>
  <si>
    <t>#pragma omp parallel for private(i, j)</t>
  </si>
  <si>
    <t>./Benchmark-Test-2/3/mg-41.ll</t>
  </si>
  <si>
    <t>#pragma rose_outline
    for (i3 = 0; i3 &lt;= mm3 - 1 - 1; i3 += 1) {
		#pragma rose_outline
      for (i2 = 0; i2 &lt;= mm2 - 1 - 1; i2 += 1) {
		  #pragma rose_outline
        for (i1 = 0; i1 &lt;= mm1 - 1; i1 += 1) {
          z1[i1] = z[i3][i2 + 1][i1] + z[i3][i2][i1];
          z2[i1] = z[i3 + 1][i2][i1] + z[i3][i2][i1];
          z3[i1] = z[i3 + 1][i2 + 1][i1] + z[i3 + 1][i2][i1] + z1[i1];
        }
		#pragma rose_outline
        for (i1 = 0; i1 &lt;= mm1 - 1 - 1; i1 += 1) {
          u[2 * i3][2 * i2][2 * i1] = u[2 * i3][2 * i2][2 * i1] + z[i3][i2][i1];
          u[2 * i3][2 * i2][2 * i1 + 1] = u[2 * i3][2 * i2][2 * i1 + 1] + 0.5 * (z[i3][i2][i1 + 1] + z[i3][i2][i1]);
        }
		#pragma rose_outline
        for (i1 = 0; i1 &lt;= mm1 - 1 - 1; i1 += 1) {
          u[2 * i3][2 * i2 + 1][2 * i1] = u[2 * i3][2 * i2 + 1][2 * i1] + 0.5 * z1[i1];
          u[2 * i3][2 * i2 + 1][2 * i1 + 1] = u[2 * i3][2 * i2 + 1][2 * i1 + 1] + 0.25 * (z1[i1] + z1[i1 + 1]);
        }
		#pragma rose_outline
        for (i1 = 0; i1 &lt;= mm1 - 1 - 1; i1 += 1) {
          u[2 * i3 + 1][2 * i2][2 * i1] = u[2 * i3 + 1][2 * i2][2 * i1] + 0.5 * z2[i1];
          u[2 * i3 + 1][2 * i2][2 * i1 + 1] = u[2 * i3 + 1][2 * i2][2 * i1 + 1] + 0.25 * (z2[i1] + z2[i1 + 1]);
        }
		#pragma rose_outline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
      }
    }</t>
  </si>
  <si>
    <t>./Benchmark-Test-2/0/sp-38.ll</t>
  </si>
  <si>
    <t>//#pragma omp parallel for private (n,i1,i2,i,j,k,m)
 #pragma rose_outline 
    for (m = 3; m &lt;= 4; m += 1) {
      n = (m - 3 + 1) * 5;
	   #pragma rose_outline 
      for (i = grid_points[0] - 3; i &gt;= 0; i += -1) {
        i1 = i + 1;
        i2 = i + 2;
//#pragma omp parallel for private (j,k)
 #pragma rose_outline 
        for (j = 1; j &lt;= grid_points[1] - 2; j += 1) {
#pragma omp parallel for private (k) firstprivate (n,i1,i2)
          for (k = 1; k &lt;= grid_points[2] - 2; k += 1) {
            rhs[m][i][j][k] = rhs[m][i][j][k] - lhs[n + 3][i][j][k] * rhs[m][i1][j][k] - lhs[n + 4][i][j][k] * rhs[m][i2][j][k];
          }
        }
      }
    }</t>
  </si>
  <si>
    <t>#pragma omp parallel for private (n,i1,i2,i,j,k,m)</t>
  </si>
  <si>
    <t>#pragma omp parallel for private(m, n, i, i1, i2, j, k)</t>
  </si>
  <si>
    <t>./Benchmark-Test-2/3/mg-23.ll</t>
  </si>
  <si>
    <t xml:space="preserve">		#pragma rose_outline
        for (i2 = 1; i2 &lt;= mm2 - 1; i2 += 1) {
			#pragma rose_outline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		  #pragma rose_outline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</t>
  </si>
  <si>
    <t>./Benchmark-Test-2/3/lu-21.ll</t>
  </si>
  <si>
    <t xml:space="preserve">      #pragma rose_outline
	  for (k = 0; k &lt;= nz - 1; k += 1) {
        exact(0,jglob,k,&amp;u[0][j][k][0]);
      }</t>
  </si>
  <si>
    <t>./Benchmark-Test-2/3/lu-8.ll</t>
  </si>
  <si>
    <t xml:space="preserve">	  #pragma rose_outline
      for (k = 1; k &lt;= nz - 2; k += 1) {
/*--------------------------------------------------------------------
c   form the lower triangular part of the jacobian matrix
--------------------------------------------------------------------*/
        jacld(k);
/*--------------------------------------------------------------------
c   perform the lower triangular solution
--------------------------------------------------------------------*/
        blts(nx,ny,nz,k,omega,rsd,a,b,c,d,ist,iend,jst,jend,nx0,ny0);
      }</t>
  </si>
  <si>
    <t>#pragma omp parallel for private(k)</t>
  </si>
  <si>
    <t>./Benchmark-Test-2/3/mg-22.ll</t>
  </si>
  <si>
    <t xml:space="preserve">			#pragma rose_outline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</t>
  </si>
  <si>
    <t>./Benchmark-Test-2/0/sp-66.ll</t>
  </si>
  <si>
    <t>//#pragma omp parallel for private (i,j)
       #pragma rose_outline 
	  for (i = 1; i &lt;= grid_points[0] - 2; i += 1) {
#pragma omp parallel for private (j) firstprivate (dssp,k)
        for (j = 1; j &lt;= grid_points[1] - 2; j += 1) {
          rhs[m][i][j][k] = rhs[m][i][j][k] - dssp * (u[m][i][j][k - 2] - 4.0 * u[m][i][j][k - 1] + 5.0 * u[m][i][j][k]);
        }
      }</t>
  </si>
  <si>
    <t>./Benchmark-Test-2/0/sp-45.ll</t>
  </si>
  <si>
    <t>//#pragma omp parallel for private (j,k,m)
 #pragma rose_outline 
    for (m = 0; m &lt;= 2; m += 1) {
//#pragma omp parallel for private (j,k)
 #pragma rose_outline 
      for (j = 1; j &lt;= grid_points[1] - 2; j += 1) {
#pragma omp parallel for private (k) firstprivate (i,n,i1)
        for (k = 1; k &lt;= grid_points[2] - 2; k += 1) {
          rhs[m][i][j][k] = rhs[m][i][j][k] - lhs[n + 3][i][j][k] * rhs[m][i1][j][k];
        }
      }
    }</t>
  </si>
  <si>
    <t>#pragma omp parallel for private (j,k,m)</t>
  </si>
  <si>
    <t>#pragma omp parallel for private(m, j, k)</t>
  </si>
  <si>
    <t>./Benchmark-Test-2/3/mg-19.ll</t>
  </si>
  <si>
    <t xml:space="preserve">	  #pragma rose_outline
    for (i2 = 1; i2 &lt;= n2 - 1 - 1; i2 += 1) {
		#pragma rose_outline
      for (i1 = 1; i1 &lt;= n1 - 1 - 1; i1 += 1) {
        s = s + r[i3][i2][i1] * r[i3][i2][i1];
        a = fabs(r[i3][i2][i1]);
        if (a &gt; tmp) 
          tmp = a;
      }
    }</t>
  </si>
  <si>
    <t>./Benchmark-Test-2/0/bt-31.ll</t>
  </si>
  <si>
    <t>//#pragma omp parallel for private (add,m)
#pragma rose_outline  
  for (m = 0; m &lt;= 4; m += 1) {
          add = rhs[i][j][k][m];
          rms[m] = rms[m] + add * add;
        }</t>
  </si>
  <si>
    <t>#pragma omp parallel for private (add,m)</t>
  </si>
  <si>
    <t>#pragma omp parallel for private(add)</t>
  </si>
  <si>
    <t>./Benchmark-Test-2/0/sp-10.ll</t>
  </si>
  <si>
    <t>//#pragma omp parallel for private (i,j,m)
 #pragma rose_outline   
  for (m = 0; m &lt;= 2; m += 1) {
//#pragma omp parallel for private (i,j)
       #pragma rose_outline 
	  for (i = 1; i &lt;= grid_points[0] - 2; i += 1) {
#pragma omp parallel for private (j) firstprivate (k,n,k1)
        for (j = 1; j &lt;= grid_points[1] - 2; j += 1) {
          rhs[m][i][j][k] = rhs[m][i][j][k] - lhs[n + 3][i][j][k] * rhs[m][i][j][k1];
        }
      }
    }</t>
  </si>
  <si>
    <t>#pragma omp parallel for private (i,j,m)</t>
  </si>
  <si>
    <t>#pragma omp parallel for private(m, i, j)</t>
  </si>
  <si>
    <t>./Benchmark-Test-2/3/sp-141.ll</t>
  </si>
  <si>
    <t xml:space="preserve">   #pragma rose_outline 
  for (i = 0; i &lt;= grid_points[0] - 1; i += 1) {
    xi = ((double )i) * dnxm1;
     #pragma rose_outline 
	for (j = 0; j &lt;= grid_points[1] - 1; j += 1) {
      eta = ((double )j) * dnym1;
       #pragma rose_outline 
	  for (k = 0; k &lt;= grid_points[2] - 1; k += 1) {
        zeta = ((double )k) * dnzm1;
         #pragma rose_outline 
		for (ix = 0; ix &lt;= 1; ix += 1) {
          exact_solution((double )ix,eta,zeta,&amp;Pface[ix][0][0]);
        }
         #pragma rose_outline 
		for (iy = 0; iy &lt;= 1; iy += 1) {
          exact_solution(xi,(double )iy,zeta,&amp;Pface[iy][1][0]);
        }
         #pragma rose_outline 
		for (iz = 0; iz &lt;= 1; iz += 1) {
          exact_solution(xi,eta,(double )iz,&amp;Pface[iz][2][0]);
        }
#pragma omp parallel for private (Pxi,Peta,Pzeta,m) firstprivate (xi,eta,zeta)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
    }
  }</t>
  </si>
  <si>
    <t>./Benchmark-Test-2/3/mg-58.ll</t>
  </si>
  <si>
    <t xml:space="preserve">  #pragma rose_outline
  for (it = 1; it &lt;= nit; it += 1) {
    mg3P(u,v,r,a,c,n1,n2,n3,lt);
    resid(u[lt],v,r[lt],n1,n2,n3,a,lt);
  }</t>
  </si>
  <si>
    <t>./Benchmark-Test-2/3/sp-128.ll</t>
  </si>
  <si>
    <t xml:space="preserve">	 #pragma rose_outline 
    for (k = 0; k &lt;= grid_points[2] - 1; k += 1) {
      zeta = ((double )k) * dnzm1;
      exact_solution(xi,eta,zeta,temp);
#pragma omp parallel for private (m) firstprivate (j)
      for (m = 0; m &lt;= 4; m += 1) {
        u[m][i][j][k] = temp[m];
      }
    }</t>
  </si>
  <si>
    <t>./Benchmark-Test-2/0/sp-1.ll</t>
  </si>
  <si>
    <t>//#pragma omp parallel for private (k1,k2,j,k)
         #pragma rose_outline 
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</t>
  </si>
  <si>
    <t>#pragma omp parallel for private (k1,k2,j,k)</t>
  </si>
  <si>
    <t>#pragma omp parallel for private(j, k, k1, k2)</t>
  </si>
  <si>
    <t>./Benchmark-Test-2/0/sp-4.ll</t>
  </si>
  <si>
    <t>./Benchmark-Test-2/0/cg-9.ll</t>
  </si>
  <si>
    <t>//#pragma omp parallel for private (j)
#pragma rose_outline
  for (j = 1; j &lt;= n; j += 1) {
    rowstr[j] = 0;
    mark[j] = 0;
  }</t>
  </si>
  <si>
    <t>#pragma omp parallel for private (j)</t>
  </si>
  <si>
    <t>#pragma omp parallel for private(j)</t>
  </si>
  <si>
    <t>./Benchmark-Test-2/3/lu-63.ll</t>
  </si>
  <si>
    <t xml:space="preserve">	#pragma rose_outline
    for (m = 0; m &lt;= 4; m += 1) {
      sum[m] = sqrt(sum[m] / ((nx0 - 2) * (ny0 - 2) * (nz0 - 2)));
    }</t>
  </si>
  <si>
    <t>./Benchmark-Test-2/3/mg-5.ll</t>
  </si>
  <si>
    <t xml:space="preserve">  #pragma rose_outline
  for (i = 10 - 1; i &gt;= m0; i += -1) {
    z[j3[i][0]][j2[i][0]][j1[i][0]] = - 1.0;
  }</t>
  </si>
  <si>
    <t>./Benchmark-Test-2/0/lu-86.ll</t>
  </si>
  <si>
    <t>//#pragma omp parallel for private (m)
        #pragma rose_outline
		for (m = 0; m &lt;= 4; m += 1) {
          frct[1][j][k][m] = frct[1][j][k][m] - dsspm * (+5.0 * rsd[1][j][k][m] - 4.0 * rsd[2][j][k][m] + rsd[3][j][k][m]);
          frct[2][j][k][m] = frct[2][j][k][m] - dsspm * (- 4.0 * rsd[1][j][k][m] + 6.0 * rsd[2][j][k][m] - 4.0 * rsd[3][j][k][m] + rsd[4][j][k][m]);
        }</t>
  </si>
  <si>
    <t>./Benchmark-Test-2/0/sp-71.ll</t>
  </si>
  <si>
    <t>//#pragma omp parallel for private (i,j,k)
 #pragma rose_outline   
  for (i = 1; i &lt;= grid_points[0] - 2; i += 1) {
//#pragma omp parallel for private (j,k)
 #pragma rose_outline        
	   for (j = 1; j &lt;= grid_points[1] - 2; j += 1) {
#pragma omp parallel for private (k) firstprivate (dssp)
          for (k = 3 * 1; k &lt;= grid_points[2] - 3 - 1; k += 1) {
            rhs[m][i][j][k] = rhs[m][i][j][k] - dssp * (u[m][i][j][k - 2] - 4.0 * u[m][i][j][k - 1] + 6.0 * u[m][i][j][k] - 4.0 * u[m][i][j][k + 1] + u[m][i][j][k + 2]);
          }
        }
      }</t>
  </si>
  <si>
    <t>#pragma omp parallel for private (i,j,k)</t>
  </si>
  <si>
    <t>#pragma omp parallel for private(i, j, k)</t>
  </si>
  <si>
    <t>./Benchmark-Test-2/0/sp-79.ll</t>
  </si>
  <si>
    <t>//#pragma omp parallel for private (i,k)
       #pragma rose_outline 
	  for (i = 1; i &lt;= grid_points[0] - 2; i += 1) {
#pragma omp parallel for private (k) firstprivate (dssp,j)
        for (k = 1; k &lt;= grid_points[2] - 2; k += 1) {
          rhs[m][i][j][k] = rhs[m][i][j][k] - dssp * (u[m][i][j - 2][k] - 4.0 * u[m][i][j - 1][k] + 5.0 * u[m][i][j][k]);
        }
      }</t>
  </si>
  <si>
    <t>./Benchmark-Test-2/3/mg-63.ll</t>
  </si>
  <si>
    <t xml:space="preserve">  #pragma rose_outline
  for (k = 0; k &lt;= m3[lt] - 1; k += 1) {
    v[k] = ((double **)(malloc(m2[lt] * sizeof(double *))));
    #pragma rose_outline
	for (j = 0; j &lt;= m2[lt] - 1; j += 1) {
      v[k][j] = ((double *)(malloc(m1[lt] * sizeof(double ))));
    }
  }</t>
  </si>
  <si>
    <t>./Benchmark-Test-2/0/sp-95.ll</t>
  </si>
  <si>
    <t>//#pragma omp parallel for private (j,k,m)
     #pragma rose_outline 
	for (m = 0; m &lt;= 4; m += 1) {
//#pragma omp parallel for private (j,k)
 #pragma rose_outline      
	 for (j = 1; j &lt;= grid_points[1] - 2; j += 1) {
#pragma omp parallel for private (k) firstprivate (dssp,i)
        for (k = 1; k &lt;= grid_points[2] - 2; k += 1) {
          rhs[m][i][j][k] = rhs[m][i][j][k] - dssp * (u[m][i - 2][j][k] - 4.0 * u[m][i - 1][j][k] + 6.0 * u[m][i][j][k] - 4.0 * u[m][i + 1][j][k]);
        }
      }
    }</t>
  </si>
  <si>
    <t>./Benchmark-Test-2/0/bt-36.ll</t>
  </si>
  <si>
    <t>//#pragma omp parallel for private (m)
  #pragma rose_outline
  for (m = 0; m &lt;= 4; m += 1) {
    rms[m] = 0.0;
  }</t>
  </si>
  <si>
    <t>./Benchmark-Test-2/3/mg-37.ll</t>
  </si>
  <si>
    <t xml:space="preserve">		#pragma rose_outline
        for (i1 = 0; i1 &lt;= mm1 - 1 - 1; i1 += 1) {
          u[2 * i3][2 * i2 + 1][2 * i1] = u[2 * i3][2 * i2 + 1][2 * i1] + 0.5 * z1[i1];
          u[2 * i3][2 * i2 + 1][2 * i1 + 1] = u[2 * i3][2 * i2 + 1][2 * i1 + 1] + 0.25 * (z1[i1] + z1[i1 + 1]);
        }</t>
  </si>
  <si>
    <t>./Benchmark-Test-2/3/sp-133.ll</t>
  </si>
  <si>
    <t xml:space="preserve">   #pragma rose_outline 
  for (j = 0; j &lt;= grid_points[1] - 1; j += 1) {
    eta = ((double )j) * dnym1;
	 #pragma rose_outline 
    for (k = 0; k &lt;= grid_points[2] - 1; k += 1) {
      zeta = ((double )k) * dnzm1;
      exact_solution(xi,eta,zeta,temp);
#pragma omp parallel for private (m) firstprivate (i)
      for (m = 0; m &lt;= 4; m += 1) {
        u[m][i][j][k] = temp[m];
      }
    }
  }</t>
  </si>
  <si>
    <t>./Benchmark-Test-2/3/sp-126.ll</t>
  </si>
  <si>
    <t xml:space="preserve">	 #pragma rose_outline 
    for (j = 0; j &lt;= grid_points[1] - 1; j += 1) {
      eta = ((double )j) * dnym1;
      exact_solution(xi,eta,zeta,temp);
#pragma omp parallel for private (m) firstprivate (k)
      for (m = 0; m &lt;= 4; m += 1) {
        u[m][i][j][k] = temp[m];
      }
    }</t>
  </si>
  <si>
    <t>./Benchmark-Test-2/0/ft-8.ll</t>
  </si>
  <si>
    <t>//#pragma omp parallel for private (i)
#pragma rose_outline
          for (i = 0; i &lt;= fftblock - 1; i += 1) {
            y0[k][i] . real = x[k][j][i + ii] . real;
            y0[k][i] . imag = x[k][j][i + ii] . imag;
          }</t>
  </si>
  <si>
    <t>./Benchmark-Test-2/3/ft-16.ll</t>
  </si>
  <si>
    <t xml:space="preserve">  #pragma rose_outline
  for (i = 0; i &lt;= 2; i += 1) {
    logd[i] = ilog2(d[i]);
  }</t>
  </si>
  <si>
    <t>./Benchmark-Test-2/2/is-10.ll</t>
  </si>
  <si>
    <t>//#pragma omp parallel for private (i) reduction (*:R23,T23)
#pragma rose_outline
    for (i = 1; i &lt;= 23; i += 1) {
      R23 = 0.50 * R23;
      T23 = 2.0 * T23;
    }</t>
  </si>
  <si>
    <t>#pragma omp parallel for private (i) reduction (*:R23,T23)</t>
  </si>
  <si>
    <t>#pragma omp parallel for private(i) reduction(*:R23, T23)</t>
  </si>
  <si>
    <t>./Benchmark-Test-2/3/sp-138.ll</t>
  </si>
  <si>
    <t xml:space="preserve">         #pragma rose_outline 
		for (ix = 0; ix &lt;= 1; ix += 1) {
          exact_solution((double )ix,eta,zeta,&amp;Pface[ix][0][0]);
        }</t>
  </si>
  <si>
    <t>./Benchmark-Test-2/3/sp-125.ll</t>
  </si>
  <si>
    <t xml:space="preserve">   #pragma rose_outline 
  for (i = 0; i &lt;= grid_points[0] - 1; i += 1) {
    xi = ((double )i) * dnxm1;
	 #pragma rose_outline 
    for (j = 0; j &lt;= grid_points[1] - 1; j += 1) {
      eta = ((double )j) * dnym1;
      exact_solution(xi,eta,zeta,temp);
#pragma omp parallel for private (m) firstprivate (k)
      for (m = 0; m &lt;= 4; m += 1) {
        u[m][i][j][k] = temp[m];
      }
    }
  }</t>
  </si>
  <si>
    <t>./Benchmark-Test-2/0/lu-66.ll</t>
  </si>
  <si>
    <t>//#pragma omp parallel for private (m)
    #pragma rose_outline
	for (m = 0; m &lt;= 4; m += 1) {
      sum[m] = 0.0;
    }</t>
  </si>
  <si>
    <t>./Benchmark-Test-2/0/sp-118.ll</t>
  </si>
  <si>
    <t>//#pragma omp parallel for private (i,j,k)
 #pragma rose_outline 
    for (i = 0; i &lt;= grid_points[0] - 1; i += 1) {
//#pragma omp parallel for private (j,k)
 #pragma rose_outline 
      for (j = 0; j &lt;= grid_points[1] - 1; j += 1) {
//#pragma omp parallel for private (k)
 #pragma rose_outline 
        for (k = 0; k &lt;= grid_points[2] - 1; k += 1) {
          lhs[5 * n + 2][i][j][k] = 1.0;
        }
      }
    }</t>
  </si>
  <si>
    <t>./Benchmark-Test-2/3/lu-1.ll</t>
  </si>
  <si>
    <t xml:space="preserve">  #pragma rose_outline
  for (m = 0; m &lt;= 4; m += 1) {
    if (( *class) == 'U') {
      printf("          %2d  %20.13e\n",m,xce[m]);
    }
     else if (xcedif[m] &gt; epsilon) {
       *verified = 0;
      printf(" FAILURE: %2d  %20.13e%20.13e%20.13e\n",m,xce[m],xceref[m],xcedif[m]);
    }
     else {
      printf("          %2d  %20.13e%20.13e%20.13e\n",m,xce[m],xceref[m],xcedif[m]);
    }
  }</t>
  </si>
  <si>
    <t>./Benchmark-Test-2/0/lu-14.ll</t>
  </si>
  <si>
    <t>//#pragma omp parallel for private (j,k,m)
#pragma rose_outline  
  for (j = 0; j &lt;= 63; j += 1) {
//#pragma omp parallel for private (k,m)
#pragma rose_outline  
  for (k = 0; k &lt;= 4; k += 1) {
//#pragma omp parallel for private (m)
#pragma rose_outline  
  for (m = 0; m &lt;= 4; m += 1) {
            a[i][j][k][m] = 0.0;
            b[i][j][k][m] = 0.0;
            c[i][j][k][m] = 0.0;
            d[i][j][k][m] = 0.0;
          }
        }
      }</t>
  </si>
  <si>
    <t>#pragma omp parallel for private(j, k, m)</t>
  </si>
  <si>
    <t>./Benchmark-Test-2/2/lu-50.ll</t>
  </si>
  <si>
    <t>//#pragma omp parallel for private (k) reduction (+:frc2)
    #pragma rose_outline
	for (k = ki1; k &lt;= ki2 - 1; k += 1) {
      frc2 = frc2 + (phi1[i][k] + phi1[i + 1][k] + phi1[i][k + 1] + phi1[i + 1][k + 1] + phi2[i][k] + phi2[i + 1][k] + phi2[i][k + 1] + phi2[i + 1][k + 1]);
    }</t>
  </si>
  <si>
    <t>#pragma omp parallel for private (k) reduction (+:frc2)</t>
  </si>
  <si>
    <t>#pragma omp parallel for private(k) reduction(+:frc2)</t>
  </si>
  <si>
    <t>./Benchmark-Test-2/0/lu-40.ll</t>
  </si>
  <si>
    <t>//#pragma omp parallel for private (q,u21,k)
#pragma rose_outline
        for (k = 1; k &lt;= nz - 2; k += 1) {
          flux[i][j][k][0] = u[i][j][k][1];
          u21 = u[i][j][k][1] / u[i][j][k][0];
          q = 0.50 * (u[i][j][k][1] * u[i][j][k][1] + u[i][j][k][2] * u[i][j][k][2] + u[i][j][k][3] * u[i][j][k][3]) / u[i][j][k][0];
          flux[i][j][k][1] = u[i][j][k][1] * u21 + 0.40e+00 * (u[i][j][k][4] - q);
          flux[i][j][k][2] = u[i][j][k][2] * u21;
          flux[i][j][k][3] = u[i][j][k][3] * u21;
          flux[i][j][k][4] = (1.40e+00 * u[i][j][k][4] - 0.40e+00 * q) * u21;
        }</t>
  </si>
  <si>
    <t>#pragma omp parallel for private (q,u21,k)</t>
  </si>
  <si>
    <t>#pragma omp parallel for private(u21, q)</t>
  </si>
  <si>
    <t>./Benchmark-Test-2/3/sp-135.ll</t>
  </si>
  <si>
    <t>./Benchmark-Test-2/0/sp-178.ll</t>
  </si>
  <si>
    <t>//#pragma omp parallel for private (m)
 #pragma rose_outline 
  for (m = 0; m &lt;= 4; m += 1) {
    rms[m] = 0.0;
  }</t>
  </si>
  <si>
    <t>./Benchmark-Test-2/0/sp-156.ll</t>
  </si>
  <si>
    <t>//#pragma omp parallel for private (m)
         #pragma rose_outline 
		for (m = 0; m &lt;= 4; m += 1) {
          ue[m][j] = dtemp[m];
        }</t>
  </si>
  <si>
    <t>./Benchmark-Test-2/3/mg-46.ll</t>
  </si>
  <si>
    <t xml:space="preserve">	  #pragma rose_outline
      for (i1 = 1; i1 &lt;= n1 - 1 - 1; i1 += 1) {
        r[i3][i2][i1] = v[i3][i2][i1] - a[0] * u[i3][i2][i1] - a[2] * (u2[i1] + u1[i1 - 1] + u1[i1 + 1]) - a[3] * (u2[i1 - 1] + u2[i1 + 1]);
/*--------------------------------------------------------------------
c  Assume a(1) = 0      (Enable 2 lines below if a(1) not= 0)
c---------------------------------------------------------------------
c    &gt;                     - a(1) * ( u(i1-1,i2,i3) + u(i1+1,i2,i3)
c    &gt;                              + u1(i1) )
c-------------------------------------------------------------------*/
      }</t>
  </si>
  <si>
    <t>./Benchmark-Test-2/3/sp-57.ll</t>
  </si>
  <si>
    <t xml:space="preserve">   #pragma rose_outline 
  for (m = 0; m &lt;= 4; m += 1) {
    xcrdif[m] = fabs((xcr[m] - xcrref[m]) / xcrref[m]);
    xcedif[m] = fabs((xce[m] - xceref[m]) / xceref[m]);
  }</t>
  </si>
  <si>
    <t>./Benchmark-Test-2/3/mg-35.ll</t>
  </si>
  <si>
    <t xml:space="preserve">		#pragma rose_outline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</t>
  </si>
  <si>
    <t>./Benchmark-Test-2/0/mg-1.ll</t>
  </si>
  <si>
    <t>//#pragma omp parallel for private (i1)
      #pragma rose_outline
	  for (i1 = 0; i1 &lt;= n1 - 1; i1 += 1) {
        z[i3][i2][i1] = 0.0;
      }</t>
  </si>
  <si>
    <t>./Benchmark-Test-2/0/sp-70.ll</t>
  </si>
  <si>
    <t>//#pragma omp parallel for private (j,k)
 #pragma rose_outline        
	   for (j = 1; j &lt;= grid_points[1] - 2; j += 1) {
#pragma omp parallel for private (k) firstprivate (dssp)
          for (k = 3 * 1; k &lt;= grid_points[2] - 3 - 1; k += 1) {
            rhs[m][i][j][k] = rhs[m][i][j][k] - dssp * (u[m][i][j][k - 2] - 4.0 * u[m][i][j][k - 1] + 6.0 * u[m][i][j][k] - 4.0 * u[m][i][j][k + 1] + u[m][i][j][k + 2]);
          }
        }</t>
  </si>
  <si>
    <t>#pragma omp parallel for private (j,k)</t>
  </si>
  <si>
    <t>#pragma omp parallel for private(j,k)</t>
  </si>
  <si>
    <t>./Benchmark-Test-2/3/bt-6.ll</t>
  </si>
  <si>
    <t>#pragma rose_outline
    for (j = 1; j &lt;= grid_points[1] - 1 - 1; j += 1) {
/*--------------------------------------------------------------------
c     multiply c(i,j,0) by b_inverse and copy back to c
c     multiply rhs(0) by b_inverse(0) and copy to rhs
c-------------------------------------------------------------------*/
      binvcrhs(lhs[i][j][0][1],lhs[i][j][0][2],rhs[i][j][0]);
    }</t>
  </si>
  <si>
    <t>./Benchmark-Test-2/0/sp-180.ll</t>
  </si>
  <si>
    <t>//#pragma omp parallel for private (j,k)
       #pragma rose_outline 
	  for (j = 1; j &lt;= grid_points[1] - 2; j += 1) {
//#pragma omp parallel for private (k)
         #pragma rose_outline 
		for (k = 1; k &lt;= grid_points[2] - 2; k += 1) {
          u[m][i][j][k] = u[m][i][j][k] + rhs[m][i][j][k];
        }
      }</t>
  </si>
  <si>
    <t>#pragma omp parallel for private(j, k)</t>
  </si>
  <si>
    <t>./Benchmark-Test-2/0/sp-2.ll</t>
  </si>
  <si>
    <t>//#pragma omp parallel for private (k1,k2,i,j,k)
 #pragma rose_outline   
  for (i = 1; i &lt;= grid_points[0] - 2; i += 1) {
//#pragma omp parallel for private (k1,k2,j,k)
         #pragma rose_outline 
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
      }</t>
  </si>
  <si>
    <t>#pragma omp parallel for private (k1,k2,i,j,k)</t>
  </si>
  <si>
    <t>#pragma omp parallel for private(i, j, k, k1, k2)</t>
  </si>
  <si>
    <t>./Benchmark-Test-2/0/sp-53.ll</t>
  </si>
  <si>
    <t>//#pragma omp parallel for private (m)
 #pragma rose_outline   
  for (m = 0; m &lt;= 2; m += 1) {
            rhs[m][i1][j][k] = rhs[m][i1][j][k] - lhs[n + 1][i1][j][k] * rhs[m][i][j][k];
          }</t>
  </si>
  <si>
    <t>./Benchmark-Test-2/3/sp-168.ll</t>
  </si>
  <si>
    <t xml:space="preserve"> #pragma rose_outline 
      for (k = 0; k &lt;= grid_points[2] - 2; k += 1) {
//#pragma omp parallel for private (add,m)
         #pragma rose_outline 
		for (m = 0; m &lt;= 4; m += 1) {
          add = rhs[m][i][j][k];
          rms[m] = rms[m] + add * add;
        }
      }</t>
  </si>
  <si>
    <t>./Benchmark-Test-2/0/sp-91.ll</t>
  </si>
  <si>
    <t>//#pragma omp parallel for private (vijk,vp1,vm1,i,j,k)
 #pragma rose_outline   
  for (i = 1; i &lt;= grid_points[0] - 2; i += 1) {
//#pragma omp parallel for private (vijk,vp1,vm1,j,k)
       #pragma rose_outline 
	  for (j = 1; j &lt;= grid_points[1] - 2; j += 1) {
#pragma omp parallel for private (vijk,vp1,vm1,k) firstprivate (ty2,yycon2,yycon3,yycon4,yycon5,dy1ty1,dy2ty1,dy3ty1,dy4ty1,dy5ty1,c1,c2,con43)
        for (k = 1; k &lt;= grid_points[2] - 2; k += 1) {
          vijk = vs[i][j][k];
          vp1 = vs[i][j + 1][k];
          vm1 = vs[i][j - 1][k];
          rhs[0][i][j][k] = rhs[0][i][j][k] + dy1ty1 * (u[0][i][j + 1][k] - 2.0 * u[0][i][j][k] + u[0][i][j - 1][k]) - ty2 * (u[2][i][j + 1][k] - u[2][i][j - 1][k]);
          rhs[1][i][j][k] = rhs[1][i][j][k] + dy2ty1 * (u[1][i][j + 1][k] - 2.0 * u[1][i][j][k] + u[1][i][j - 1][k]) + yycon2 * (us[i][j + 1][k] - 2.0 * us[i][j][k] + us[i][j - 1][k]) - ty2 * (u[1][i][j + 1][k] * vp1 - u[1][i][j - 1][k] * vm1);
          rhs[2][i][j][k] = rhs[2][i][j][k] + dy3ty1 * (u[2][i][j + 1][k] - 2.0 * u[2][i][j][k] + u[2][i][j - 1][k]) + yycon2 * con43 * (vp1 - 2.0 * vijk + vm1) - ty2 * (u[2][i][j + 1][k] * vp1 - u[2][i][j - 1][k] * vm1 + (u[4][i][j + 1][k] - square[i][j + 1][k] - u[4][i][j - 1][k] + square[i][j - 1][k]) * c2);
          rhs[3][i][j][k] = rhs[3][i][j][k] + dy4ty1 * (u[3][i][j + 1][k] - 2.0 * u[3][i][j][k] + u[3][i][j - 1][k]) + yycon2 * (ws[i][j + 1][k] - 2.0 * ws[i][j][k] + ws[i][j - 1][k]) - ty2 * (u[3][i][j + 1][k] * vp1 - u[3][i][j - 1][k] * vm1);
          rhs[4][i][j][k] = rhs[4][i][j][k] + dy5ty1 * (u[4][i][j + 1][k] - 2.0 * u[4][i][j][k] + u[4][i][j - 1][k]) + yycon3 * (qs[i][j + 1][k] - 2.0 * qs[i][j][k] + qs[i][j - 1][k]) + yycon4 * (vp1 * vp1 - 2.0 * vijk * vijk + vm1 * vm1) + yycon5 * (u[4][i][j + 1][k] * rho_i[i][j + 1][k] - 2.0 * u[4][i][j][k] * rho_i[i][j][k] + u[4][i][j - 1][k] * rho_i[i][j - 1][k]) - ty2 * ((c1 * u[4][i][j + 1][k] - c2 * square[i][j + 1][k]) * vp1 - (c1 * u[4][i][j - 1][k] - c2 * square[i][j - 1][k]) * vm1);
        }
      }
    }</t>
  </si>
  <si>
    <t>#pragma omp parallel for private (vijk,vp1,vm1,i,j,k)</t>
  </si>
  <si>
    <t>#pragma omp parallel for private(i, j, k, vijk, vp1, vm1)</t>
  </si>
  <si>
    <t>./Benchmark-Test-2/3/mg-51.ll</t>
  </si>
  <si>
    <t xml:space="preserve">		#pragma rose_outline
      for (i1 = 0; i1 &lt;= n1 - 1; i1 += 1) {
        r1[i1] = r[i3][i2 - 1][i1] + r[i3][i2 + 1][i1] + r[i3 - 1][i2][i1] + r[i3 + 1][i2][i1];
        r2[i1] = r[i3 - 1][i2 - 1][i1] + r[i3 - 1][i2 + 1][i1] + r[i3 + 1][i2 - 1][i1] + r[i3 + 1][i2 + 1][i1];
      }</t>
  </si>
  <si>
    <t>./Benchmark-Test-2/0/lu-48.ll</t>
  </si>
  <si>
    <t>//#pragma omp parallel for private (k)
    #pragma rose_outline
	for (k = 0; k &lt;= 65; k += 1) {
      phi1[i][k] = 0.0;
      phi2[i][k] = 0.0;
    }</t>
  </si>
  <si>
    <t>#pragma omp parallel for private (k)</t>
  </si>
  <si>
    <t>./Benchmark-Test-2/3/bt-15.ll</t>
  </si>
  <si>
    <t xml:space="preserve">  #pragma rose_outline
  for (m = 0; m &lt;= 4; m += 1) {
    if (( *class) == 'U') {
      printf("          %2d%20.13e\n",m,xcr[m]);
    }
     else if (xcrdif[m] &gt; epsilon) {
       *verified = 0;
      printf(" FAILURE: %2d%20.13e%20.13e%20.13e\n",m,xcr[m],xcrref[m],xcrdif[m]);
    }
     else {
      printf("          %2d%20.13e%20.13e%20.13e\n",m,xcr[m],xcrref[m],xcrdif[m]);
    }
  }</t>
  </si>
  <si>
    <t>./Benchmark-Test-2/3/bt-4.ll</t>
  </si>
  <si>
    <t>#pragma rose_outline
      for (j = 1; j &lt;= grid_points[1] - 1 - 1; j += 1) {
		  #pragma rose_outline
/*--------------------------------------------------------------------
c     subtract A*lhs_vector(k-1) from lhs_vector(k)
c     
c     rhs(k) = rhs(k) - A*rhs(k-1)
c-------------------------------------------------------------------*/
        matvec_sub(lhs[i][j][k][0],rhs[i][j][k - 1],rhs[i][j][k]);
/*--------------------------------------------------------------------
c     B(k) = B(k) - C(k-1)*A(k)
c     call matmul_sub(aa,i,j,k,c,cc,i,j,k-1,c,BB,i,j,k)
c-------------------------------------------------------------------*/
        matmul_sub(lhs[i][j][k][0],lhs[i][j][k - 1][2],lhs[i][j][k][1]);
/*--------------------------------------------------------------------
c     multiply c(i,j,k) by b_inverse and copy back to c
c     multiply rhs(i,j,1) by b_inverse(i,j,1) and copy to rhs
c-------------------------------------------------------------------*/
        binvcrhs(lhs[i][j][k][1],lhs[i][j][k][2],rhs[i][j][k]);
      }</t>
  </si>
  <si>
    <t>./Benchmark-Test-2/0/lu-32.ll</t>
  </si>
  <si>
    <t>//#pragma omp parallel for private (tmp,u21k,u31k,u41k,u51k,u21km1,u31km1,u41km1,u51km1,k)
        #pragma rose_outline
		for (k = 1; k &lt;= nz - 1; k += 1) {
          tmp = 1.0 / u[i][j][k][0];
          u21k = tmp * u[i][j][k][1];
          u31k = tmp * u[i][j][k][2];
          u41k = tmp * u[i][j][k][3];
          u51k = tmp * u[i][j][k][4];
          tmp = 1.0 / u[i][j][k - 1][0];
          u21km1 = tmp * u[i][j][k - 1][1];
          u31km1 = tmp * u[i][j][k - 1][2];
          u41km1 = tmp * u[i][j][k - 1][3];
          u51km1 = tmp * u[i][j][k - 1][4];
          flux[i][j][k][1] = tz3 * (u21k - u21km1);
          flux[i][j][k][2] = tz3 * (u31k - u31km1);
          flux[i][j][k][3] = 4.0 / 3.0 * tz3 * (u41k - u41km1);
          flux[i][j][k][4] = 0.50 * (1.0 - 1.40e+00 * 1.40e+00) * tz3 * (u21k * u21k + u31k * u31k + u41k * u41k - (u21km1 * u21km1 + u31km1 * u31km1 + u41km1 * u41km1)) + 1.0 / 6.0 * tz3 * (u41k * u41k - u41km1 * u41km1) + 1.40e+00 * 1.40e+00 * tz3 * (u51k - u51km1);
        }</t>
  </si>
  <si>
    <t>#pragma omp parallel for private (tmp,u21k,u31k,u41k,u51k,u21km1,u31km1,u41km1,u51km1,k)</t>
  </si>
  <si>
    <t>#pragma omp parallel for private(k, tmp, u21k, u31k, u41k, u51k, u21km1, u31km1, u41km1, u51km1)</t>
  </si>
  <si>
    <t>./Benchmark-Test-2/0/sp-60.ll</t>
  </si>
  <si>
    <t>//#pragma omp parallel for private (t1,t2,t3,ac,xvel,yvel,zvel,r1,r2,r3,r4,r5,btuz,acinv,ac2u,uzik1,j,k)
     #pragma rose_outline 
	for (j = 1; j &lt;= grid_points[1] - 2; j += 1) {
#pragma omp parallel for private (t1,t2,t3,ac,xvel,yvel,zvel,r1,r2,r3,r4,r5,btuz,acinv,ac2u,uzik1,k) firstprivate (bt,c2iv)
      for (k = 1; k &lt;= grid_points[2] - 2; k += 1) {
        xvel = us[i][j][k];
        yvel = vs[i][j][k];
        zvel = ws[i][j][k];
        ac = speed[i][j][k];
        acinv = ainv[i][j][k];
        ac2u = ac * ac;
        r1 = rhs[0][i][j][k];
        r2 = rhs[1][i][j][k];
        r3 = rhs[2][i][j][k];
        r4 = rhs[3][i][j][k];
        r5 = rhs[4][i][j][k];
        uzik1 = u[0][i][j][k];
        btuz = bt * uzik1;
        t1 = btuz * acinv * (r4 + r5);
        t2 = r3 + t1;
        t3 = btuz * (r4 - r5);
        rhs[0][i][j][k] = t2;
        rhs[1][i][j][k] = -uzik1 * r2 + xvel * t2;
        rhs[2][i][j][k] = uzik1 * r1 + yvel * t2;
        rhs[3][i][j][k] = zvel * t2 + t3;
        rhs[4][i][j][k] = uzik1 * (-xvel * r2 + yvel * r1) + qs[i][j][k] * t2 + c2iv * ac2u * t1 + zvel * t3;
      }
    }</t>
  </si>
  <si>
    <t>#pragma omp parallel for private (t1,t2,t3,ac,xvel,yvel,zvel,r1,r2,r3,r4,r5,btuz,acinv,ac2u,uzik1,j,k)</t>
  </si>
  <si>
    <t>#pragma omp parallel for private(j, k, xvel, yvel, zvel, ac, acinv, ac2u, r1, r2, r3, r4, r5, uzik1, btuz, t1, t2, t3)</t>
  </si>
  <si>
    <t>./Benchmark-Test-2/3/mg-25.ll</t>
  </si>
  <si>
    <t xml:space="preserve">			#pragma rose_outline
          for (i1 = d1; i1 &lt;= mm1 - 1; i1 += 1) {
            u[2 * i3 - t3 - 1][2 * i2 - d2 - 1][2 * i1 - d1 - 1] = u[2 * i3 - t3 - 1][2 * i2 - d2 - 1][2 * i1 - d1 - 1] + 0.5 * (z[i3][i2 - 1][i1 - 1] + z[i3 - 1][i2 - 1][i1 - 1]);
          }</t>
  </si>
  <si>
    <t>./Benchmark-Test-2/0/lu-55.ll</t>
  </si>
  <si>
    <t>./Benchmark-Test-2/0/lu-54.ll</t>
  </si>
  <si>
    <t>//#pragma omp parallel for private (iglob,i,k)
    #pragma rose_outline
	for (i = ibeg; i &lt;= ifin; i += 1) {
      iglob = i;
//#pragma omp parallel for private (k)
      #pragma rose_outline
	  for (k = ki1; k &lt;= ki2; k += 1) {
        phi1[i][k] = 0.40e+00 * (u[i][jbeg][k][4] - 0.50 * (u[i][jbeg][k][1] * u[i][jbeg][k][1] + u[i][jbeg][k][2] * u[i][jbeg][k][2] + u[i][jbeg][k][3] * u[i][jbeg][k][3]) / u[i][jbeg][k][0]);
      }
    }</t>
  </si>
  <si>
    <t>#pragma omp parallel for private (iglob,i,k)</t>
  </si>
  <si>
    <t>#pragma omp parallel for private(i, k, iglob)</t>
  </si>
  <si>
    <t>./Benchmark-Test-2/3/mg-27.ll</t>
  </si>
  <si>
    <t xml:space="preserve">	  #pragma rose_outline
      for (i3 = 1; i3 &lt;= mm3 - 1; i3 += 1) {
		  #pragma rose_outline
        for (i2 = d2; i2 &lt;= mm2 - 1; i2 += 1) {
			#pragma rose_outline
          for (i1 = d1; i1 &lt;= mm1 - 1; i1 += 1) {
            u[2 * i3 - t3 - 1][2 * i2 - d2 - 1][2 * i1 - d1 - 1] = u[2 * i3 - t3 - 1][2 * i2 - d2 - 1][2 * i1 - d1 - 1] + 0.5 * (z[i3][i2 - 1][i1 - 1] + z[i3 - 1][i2 - 1][i1 - 1]);
          }
		  #pragma rose_outline
          for (i1 = 1; i1 &lt;= mm1 - 1; i1 += 1) {
            u[2 * i3 - t3 - 1][2 * i2 - d2 - 1][2 * i1 - t1 - 1] = u[2 * i3 - t3 - 1][2 * i2 - d2 - 1][2 * i1 - t1 - 1] + 0.25 * (z[i3][i2 - 1][i1] + z[i3][i2 - 1][i1 - 1] + z[i3 - 1][i2 - 1][i1] + z[i3 - 1][i2 - 1][i1 - 1]);
          }
        }
		#pragma rose_outline
        for (i2 = 1; i2 &lt;= mm2 - 1; i2 += 1) {
			#pragma rose_outline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		  #pragma rose_outline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
      }</t>
  </si>
  <si>
    <t>./Benchmark-Test-2/3/cg-8.ll</t>
  </si>
  <si>
    <t xml:space="preserve">  #pragma rose_outline
  for (nza = 1; nza &lt;= nnza; nza += 1) {
    j = arow[nza] - firstrow + 1 + 1;
    rowstr[j] = rowstr[j] + 1;
  }</t>
  </si>
  <si>
    <t>./Benchmark-Test-2/3/sp-108.ll</t>
  </si>
  <si>
    <t>//#pragma omp parallel for private (i,j,k,m)
     #pragma rose_outline 
	for (m = 0; m &lt;= 4; m += 1) {
//#pragma omp parallel for private (i,j,k)
       #pragma rose_outline 
	  for (i = 0; i &lt;= grid_points[0] - 1; i += 1) {
//#pragma omp parallel for private (j,k)
         #pragma rose_outline 
		for (j = 0; j &lt;= grid_points[1] - 1; j += 1) {
//#pragma omp parallel for private (k)
           #pragma rose_outline 
		  for (k = 0; k &lt;= grid_points[2] - 1; k += 1) {
            rhs[m][i][j][k] = forcing[m][i][j][k];
          }
        }
      }
    }</t>
  </si>
  <si>
    <t>#pragma omp parallel for private(m,i,j,k)</t>
  </si>
  <si>
    <t>./Benchmark-Test-2/0/sp-31.ll</t>
  </si>
  <si>
    <t>//#pragma omp parallel for private (fac1,fac2,i,k,m)
     #pragma rose_outline 
	for (i = 1; i &lt;= grid_points[0] - 2; i += 1) {
#pragma omp parallel for private (fac1,fac2,k,m) firstprivate (j,n,j1)
      for (k = 1; k &lt;= grid_points[2] - 2; k += 1) {
        fac1 = 1. / lhs[n + 2][i][j][k];
        lhs[n + 3][i][j][k] = fac1 * lhs[n + 3][i][j][k];
        lhs[n + 4][i][j][k] = fac1 * lhs[n + 4][i][j][k];
#pragma omp parallel for private (m) firstprivate (fac1)
        for (m = 0; m &lt;= 2; m += 1) {
          rhs[m][i][j][k] = fac1 * rhs[m][i][j][k];
        }
        lhs[n + 2][i][j1][k] = lhs[n + 2][i][j1][k] - lhs[n + 1][i][j1][k] * lhs[n + 3][i][j][k];
        lhs[n + 3][i][j1][k] = lhs[n + 3][i][j1][k] - lhs[n + 1][i][j1][k] * lhs[n + 4][i][j][k];
//#pragma omp parallel for private (m)
         #pragma rose_outline 
		for (m = 0; m &lt;= 2; m += 1) {
          rhs[m][i][j1][k] = rhs[m][i][j1][k] - lhs[n + 1][i][j1][k] * rhs[m][i][j][k];
        }
/*--------------------------------------------------------------------
c            scale the last row immediately 
--------------------------------------------------------------------*/
        fac2 = 1. / lhs[n + 2][i][j1][k];
#pragma omp parallel for private (m) firstprivate (fac2)
        for (m = 0; m &lt;= 2; m += 1) {
          rhs[m][i][j1][k] = fac2 * rhs[m][i][j1][k];
        }
      }
    }</t>
  </si>
  <si>
    <t>#pragma omp parallel for private (fac1,fac2,i,k,m)</t>
  </si>
  <si>
    <t>#pragma omp parallel for private(i, k, m, fac1, fac2)</t>
  </si>
  <si>
    <t>./Benchmark-Test-2/0/sp-113.ll</t>
  </si>
  <si>
    <t>//#pragma omp parallel for private (r1,r2,r3,r4,r5,t1,t2,i,j,k)
   #pragma rose_outline 
  for (i = 1; i &lt;= grid_points[0] - 2; i += 1) {
//#pragma omp parallel for private (r1,r2,r3,r4,r5,t1,t2,j,k)
     #pragma rose_outline 
	for (j = 1; j &lt;= grid_points[1] - 2; j += 1) {
#pragma omp parallel for private (r1,r2,r3,r4,r5,t1,t2,k) firstprivate (bt)
      for (k = 1; k &lt;= grid_points[2] - 2; k += 1) {
        r1 = rhs[0][i][j][k];
        r2 = rhs[1][i][j][k];
        r3 = rhs[2][i][j][k];
        r4 = rhs[3][i][j][k];
        r5 = rhs[4][i][j][k];
        t1 = bt * r1;
        t2 = 0.5 * (r4 + r5);
        rhs[0][i][j][k] = bt * (r4 - r5);
        rhs[1][i][j][k] = -r3;
        rhs[2][i][j][k] = r2;
        rhs[3][i][j][k] = -t1 + t2;
        rhs[4][i][j][k] = t1 + t2;
      }
    }
  }</t>
  </si>
  <si>
    <t>#pragma omp parallel for private (r1,r2,r3,r4,r5,t1,t2,i,j,k)</t>
  </si>
  <si>
    <t>#pragma omp parallel for private(i, j, k, r1, r2, r3, r4, r5, t1, t2)</t>
  </si>
  <si>
    <t>./Benchmark-Test-2/3/mg-15.ll</t>
  </si>
  <si>
    <t xml:space="preserve">  #pragma rose_outline
  for (i3 = 1; i3 &lt;= e3 - 1; i3 += 1) {
    x1 = x0;
	#pragma rose_outline
    for (i2 = 1; i2 &lt;= e2 - 1; i2 += 1) {
      xx = x1;
      vranlc(d1,&amp;xx,(pow(5.0,13)),&amp;z[i3][i2][0]);
      rdummy = randlc(&amp;x1,a1);
    }
    rdummy = randlc(&amp;x0,a2);
  }</t>
  </si>
  <si>
    <t>./Benchmark-Test-2/0/sp-97.ll</t>
  </si>
  <si>
    <t>//#pragma omp parallel for private (i,j,k)
 #pragma rose_outline   
  for (i = 3 * 1; i &lt;= grid_points[0] - 3 - 1; i += 1) {
//#pragma omp parallel for private (j,k)
         #pragma rose_outline 
		for (j = 1; j &lt;= grid_points[1] - 2; j += 1) {
#pragma omp parallel for private (k) firstprivate (dssp)
          for (k = 1; k &lt;= grid_points[2] - 2; k += 1) {
            rhs[m][i][j][k] = rhs[m][i][j][k] - dssp * (u[m][i - 2][j][k] - 4.0 * u[m][i - 1][j][k] + 6.0 * u[m][i][j][k] - 4.0 * u[m][i + 1][j][k] + u[m][i + 2][j][k]);
          }
        }
      }</t>
  </si>
  <si>
    <t>#pragma omp parallel for private(i,j,k)</t>
  </si>
  <si>
    <t>./Benchmark-Test-2/3/sp-55.ll</t>
  </si>
  <si>
    <t xml:space="preserve">   #pragma rose_outline 
  for (m = 0; m &lt;= 4; m += 1) {
    if (( *class) == 'U') {
      printf("          %2d%20.13e\n",m,xce[m]);
    }
     else if (xcedif[m] &gt; epsilon) {
       *verified = 0;
      printf(" FAILURE: %2d%20.13e%20.13e%20.13e\n",m,xce[m],xceref[m],xcedif[m]);
    }
     else {
      printf("          %2d%20.13e%20.13e%20.13e\n",m,xce[m],xceref[m],xcedif[m]);
    }
  }</t>
  </si>
  <si>
    <t>./Benchmark-Test-2/3/ft-2.ll</t>
  </si>
  <si>
    <t xml:space="preserve">	 #pragma rose_outline
    for (i = 1; i &lt;= nt; i += 1) {
      err = (sums[i] . real - vdata_real_b[i]) / vdata_real_b[i];
      if (fabs(err) &gt; epsilon) {
         *verified = 0;
        break; 
      }
      err = (sums[i] . imag - vdata_imag_b[i]) / vdata_imag_b[i];
      if (fabs(err) &gt; epsilon) {
         *verified = 0;
        break; 
      }
    }</t>
  </si>
  <si>
    <t>./Benchmark-Test-2/0/mg-67.ll</t>
  </si>
  <si>
    <t>//#pragma omp parallel for private (i)
    #pragma rose_outline
	for (i = 0; i &lt;= 7; i += 1) {
      debug_vec[i] = 0;
    }</t>
  </si>
  <si>
    <t>./Benchmark-Test-2/0/sp-121.ll</t>
  </si>
  <si>
    <t>//#pragma omp parallel for private (j,k)
 #pragma rose_outline 
      for (j = 0; j &lt;= grid_points[1] - 1; j += 1) {
//#pragma omp parallel for private (k)
 #pragma rose_outline 
        for (k = 0; k &lt;= grid_points[2] - 1; k += 1) {
          lhs[n][i][j][k] = 0.0;
        }
      }</t>
  </si>
  <si>
    <t>BLEU</t>
  </si>
  <si>
    <t>CodeBLEU</t>
  </si>
  <si>
    <t>ROUGE-L</t>
  </si>
  <si>
    <t>Meteor</t>
  </si>
  <si>
    <t>CodeBERTScore</t>
  </si>
  <si>
    <t>OMPScore</t>
  </si>
  <si>
    <t>Eval Score</t>
  </si>
  <si>
    <t>Spearman</t>
  </si>
  <si>
    <t>d1</t>
  </si>
  <si>
    <t>d2=d1*d1</t>
  </si>
  <si>
    <t>sum-of-d2</t>
  </si>
  <si>
    <t>d2_updated</t>
  </si>
  <si>
    <t>sqr_d2_updated</t>
  </si>
  <si>
    <t>sum_sqr_d2_updated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</si>
</sst>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10" fontId="2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topLeftCell="D1" workbookViewId="0">
      <selection activeCell="R10" sqref="R10"/>
    </sheetView>
  </sheetViews>
  <sheetFormatPr baseColWidth="10" defaultColWidth="12.6640625" defaultRowHeight="15.75" customHeight="1" x14ac:dyDescent="0.15"/>
  <cols>
    <col min="2" max="2" width="29.1640625" customWidth="1"/>
    <col min="3" max="3" width="44.83203125" customWidth="1"/>
    <col min="4" max="4" width="31.33203125" customWidth="1"/>
    <col min="5" max="5" width="27.6640625" customWidth="1"/>
    <col min="15" max="15" width="17.1640625" customWidth="1"/>
    <col min="16" max="16" width="24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>
        <f>AVERAGE(H2:H91)</f>
        <v>4.7222222222222223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</row>
    <row r="2" spans="1:16" ht="15.75" customHeight="1" x14ac:dyDescent="0.15">
      <c r="A2" s="4">
        <v>0</v>
      </c>
      <c r="B2" s="4" t="s">
        <v>9</v>
      </c>
      <c r="C2" s="4" t="s">
        <v>10</v>
      </c>
      <c r="D2" s="5" t="s">
        <v>11</v>
      </c>
      <c r="E2" s="5" t="s">
        <v>11</v>
      </c>
      <c r="F2" s="4">
        <v>5</v>
      </c>
      <c r="G2" s="4">
        <v>5</v>
      </c>
      <c r="H2" s="4">
        <v>5</v>
      </c>
      <c r="K2">
        <f>F2-G2</f>
        <v>0</v>
      </c>
      <c r="L2">
        <f>K2*K2</f>
        <v>0</v>
      </c>
      <c r="M2">
        <f>SUM(L2:L91)</f>
        <v>13</v>
      </c>
      <c r="N2">
        <f>(H2-5)</f>
        <v>0</v>
      </c>
      <c r="O2">
        <f>N2*N2</f>
        <v>0</v>
      </c>
      <c r="P2">
        <f>SUM(O2:O91)</f>
        <v>107</v>
      </c>
    </row>
    <row r="3" spans="1:16" ht="15.75" customHeight="1" x14ac:dyDescent="0.15">
      <c r="A3" s="4">
        <v>1</v>
      </c>
      <c r="B3" s="4" t="s">
        <v>12</v>
      </c>
      <c r="C3" s="4" t="s">
        <v>13</v>
      </c>
      <c r="D3" s="5" t="s">
        <v>11</v>
      </c>
      <c r="E3" s="5" t="s">
        <v>14</v>
      </c>
      <c r="F3" s="4">
        <v>0</v>
      </c>
      <c r="G3" s="4">
        <v>0</v>
      </c>
      <c r="H3" s="4">
        <v>0</v>
      </c>
      <c r="K3">
        <f t="shared" ref="K3:K66" si="0">F3-G3</f>
        <v>0</v>
      </c>
      <c r="L3">
        <f t="shared" ref="L3:L66" si="1">K3*K3</f>
        <v>0</v>
      </c>
      <c r="N3">
        <f t="shared" ref="N3:N66" si="2">(H3-5)</f>
        <v>-5</v>
      </c>
      <c r="O3">
        <f t="shared" ref="O3:O66" si="3">N3*N3</f>
        <v>25</v>
      </c>
    </row>
    <row r="4" spans="1:16" ht="15.75" customHeight="1" x14ac:dyDescent="0.15">
      <c r="A4" s="4">
        <v>2</v>
      </c>
      <c r="B4" s="4" t="s">
        <v>15</v>
      </c>
      <c r="C4" s="4" t="s">
        <v>16</v>
      </c>
      <c r="D4" s="5" t="s">
        <v>17</v>
      </c>
      <c r="E4" s="5" t="s">
        <v>18</v>
      </c>
      <c r="F4" s="4">
        <v>5</v>
      </c>
      <c r="G4" s="4">
        <v>5</v>
      </c>
      <c r="H4" s="4">
        <v>5</v>
      </c>
      <c r="K4">
        <f t="shared" si="0"/>
        <v>0</v>
      </c>
      <c r="L4">
        <f t="shared" si="1"/>
        <v>0</v>
      </c>
      <c r="N4">
        <f t="shared" si="2"/>
        <v>0</v>
      </c>
      <c r="O4">
        <f t="shared" si="3"/>
        <v>0</v>
      </c>
    </row>
    <row r="5" spans="1:16" ht="15.75" customHeight="1" x14ac:dyDescent="0.15">
      <c r="A5" s="4">
        <v>3</v>
      </c>
      <c r="B5" s="4" t="s">
        <v>19</v>
      </c>
      <c r="C5" s="4" t="s">
        <v>20</v>
      </c>
      <c r="D5" s="5" t="s">
        <v>21</v>
      </c>
      <c r="E5" s="5" t="s">
        <v>22</v>
      </c>
      <c r="F5" s="4">
        <v>3</v>
      </c>
      <c r="G5" s="4">
        <v>4</v>
      </c>
      <c r="H5" s="4">
        <v>4</v>
      </c>
      <c r="K5">
        <f t="shared" si="0"/>
        <v>-1</v>
      </c>
      <c r="L5">
        <f t="shared" si="1"/>
        <v>1</v>
      </c>
      <c r="N5">
        <f t="shared" si="2"/>
        <v>-1</v>
      </c>
      <c r="O5">
        <f t="shared" si="3"/>
        <v>1</v>
      </c>
    </row>
    <row r="6" spans="1:16" ht="15.75" customHeight="1" x14ac:dyDescent="0.15">
      <c r="A6" s="4">
        <v>4</v>
      </c>
      <c r="B6" s="4" t="s">
        <v>23</v>
      </c>
      <c r="C6" s="4" t="s">
        <v>24</v>
      </c>
      <c r="D6" s="5" t="s">
        <v>25</v>
      </c>
      <c r="E6" s="5" t="s">
        <v>26</v>
      </c>
      <c r="F6" s="4">
        <v>5</v>
      </c>
      <c r="G6" s="4">
        <v>5</v>
      </c>
      <c r="H6" s="4">
        <v>5</v>
      </c>
      <c r="K6">
        <f t="shared" si="0"/>
        <v>0</v>
      </c>
      <c r="L6">
        <f t="shared" si="1"/>
        <v>0</v>
      </c>
      <c r="N6">
        <f t="shared" si="2"/>
        <v>0</v>
      </c>
      <c r="O6">
        <f t="shared" si="3"/>
        <v>0</v>
      </c>
    </row>
    <row r="7" spans="1:16" ht="15.75" customHeight="1" x14ac:dyDescent="0.15">
      <c r="A7" s="4">
        <v>5</v>
      </c>
      <c r="B7" s="4" t="s">
        <v>27</v>
      </c>
      <c r="C7" s="4" t="s">
        <v>28</v>
      </c>
      <c r="D7" s="5" t="s">
        <v>11</v>
      </c>
      <c r="E7" s="5" t="s">
        <v>11</v>
      </c>
      <c r="F7" s="4">
        <v>5</v>
      </c>
      <c r="G7" s="4">
        <v>5</v>
      </c>
      <c r="H7" s="4">
        <v>5</v>
      </c>
      <c r="K7">
        <f t="shared" si="0"/>
        <v>0</v>
      </c>
      <c r="L7">
        <f t="shared" si="1"/>
        <v>0</v>
      </c>
      <c r="N7">
        <f t="shared" si="2"/>
        <v>0</v>
      </c>
      <c r="O7">
        <f t="shared" si="3"/>
        <v>0</v>
      </c>
    </row>
    <row r="8" spans="1:16" ht="15.75" customHeight="1" x14ac:dyDescent="0.15">
      <c r="A8" s="4">
        <v>6</v>
      </c>
      <c r="B8" s="4" t="s">
        <v>29</v>
      </c>
      <c r="C8" s="4" t="s">
        <v>30</v>
      </c>
      <c r="D8" s="5" t="s">
        <v>31</v>
      </c>
      <c r="E8" s="5" t="s">
        <v>32</v>
      </c>
      <c r="F8" s="4">
        <v>4</v>
      </c>
      <c r="G8" s="4">
        <v>5</v>
      </c>
      <c r="H8" s="4">
        <v>5</v>
      </c>
      <c r="K8">
        <f t="shared" si="0"/>
        <v>-1</v>
      </c>
      <c r="L8">
        <f t="shared" si="1"/>
        <v>1</v>
      </c>
      <c r="N8">
        <f t="shared" si="2"/>
        <v>0</v>
      </c>
      <c r="O8">
        <f t="shared" si="3"/>
        <v>0</v>
      </c>
    </row>
    <row r="9" spans="1:16" ht="15.75" customHeight="1" x14ac:dyDescent="0.15">
      <c r="A9" s="4">
        <v>7</v>
      </c>
      <c r="B9" s="4" t="s">
        <v>33</v>
      </c>
      <c r="C9" s="4" t="s">
        <v>34</v>
      </c>
      <c r="D9" s="5" t="s">
        <v>11</v>
      </c>
      <c r="E9" s="5" t="s">
        <v>11</v>
      </c>
      <c r="F9" s="4">
        <v>5</v>
      </c>
      <c r="G9" s="4">
        <v>5</v>
      </c>
      <c r="H9" s="4">
        <v>5</v>
      </c>
      <c r="K9">
        <f t="shared" si="0"/>
        <v>0</v>
      </c>
      <c r="L9">
        <f t="shared" si="1"/>
        <v>0</v>
      </c>
      <c r="N9">
        <f t="shared" si="2"/>
        <v>0</v>
      </c>
      <c r="O9">
        <f t="shared" si="3"/>
        <v>0</v>
      </c>
    </row>
    <row r="10" spans="1:16" ht="15.75" customHeight="1" x14ac:dyDescent="0.15">
      <c r="A10" s="4">
        <v>8</v>
      </c>
      <c r="B10" s="4" t="s">
        <v>35</v>
      </c>
      <c r="C10" s="4" t="s">
        <v>36</v>
      </c>
      <c r="D10" s="5" t="s">
        <v>11</v>
      </c>
      <c r="E10" s="5" t="s">
        <v>11</v>
      </c>
      <c r="F10" s="4">
        <v>5</v>
      </c>
      <c r="G10" s="4">
        <v>5</v>
      </c>
      <c r="H10" s="4">
        <v>5</v>
      </c>
      <c r="K10">
        <f t="shared" si="0"/>
        <v>0</v>
      </c>
      <c r="L10">
        <f t="shared" si="1"/>
        <v>0</v>
      </c>
      <c r="N10">
        <f t="shared" si="2"/>
        <v>0</v>
      </c>
      <c r="O10">
        <f t="shared" si="3"/>
        <v>0</v>
      </c>
    </row>
    <row r="11" spans="1:16" ht="15.75" customHeight="1" x14ac:dyDescent="0.15">
      <c r="A11" s="4">
        <v>9</v>
      </c>
      <c r="B11" s="4" t="s">
        <v>37</v>
      </c>
      <c r="C11" s="4" t="s">
        <v>38</v>
      </c>
      <c r="D11" s="5" t="s">
        <v>11</v>
      </c>
      <c r="E11" s="5" t="s">
        <v>11</v>
      </c>
      <c r="F11" s="4">
        <v>5</v>
      </c>
      <c r="G11" s="4">
        <v>5</v>
      </c>
      <c r="H11" s="4">
        <v>5</v>
      </c>
      <c r="K11">
        <f t="shared" si="0"/>
        <v>0</v>
      </c>
      <c r="L11">
        <f t="shared" si="1"/>
        <v>0</v>
      </c>
      <c r="N11">
        <f t="shared" si="2"/>
        <v>0</v>
      </c>
      <c r="O11">
        <f t="shared" si="3"/>
        <v>0</v>
      </c>
    </row>
    <row r="12" spans="1:16" ht="15.75" customHeight="1" x14ac:dyDescent="0.15">
      <c r="A12" s="4">
        <v>10</v>
      </c>
      <c r="B12" s="4" t="s">
        <v>39</v>
      </c>
      <c r="C12" s="4" t="s">
        <v>40</v>
      </c>
      <c r="D12" s="5" t="s">
        <v>25</v>
      </c>
      <c r="E12" s="5" t="s">
        <v>26</v>
      </c>
      <c r="F12" s="4">
        <v>5</v>
      </c>
      <c r="G12" s="4">
        <v>5</v>
      </c>
      <c r="H12" s="4">
        <v>5</v>
      </c>
      <c r="K12">
        <f t="shared" si="0"/>
        <v>0</v>
      </c>
      <c r="L12">
        <f t="shared" si="1"/>
        <v>0</v>
      </c>
      <c r="N12">
        <f t="shared" si="2"/>
        <v>0</v>
      </c>
      <c r="O12">
        <f t="shared" si="3"/>
        <v>0</v>
      </c>
    </row>
    <row r="13" spans="1:16" ht="15.75" customHeight="1" x14ac:dyDescent="0.15">
      <c r="A13" s="4">
        <v>11</v>
      </c>
      <c r="B13" s="4" t="s">
        <v>41</v>
      </c>
      <c r="C13" s="4" t="s">
        <v>42</v>
      </c>
      <c r="D13" s="5" t="s">
        <v>11</v>
      </c>
      <c r="E13" s="5" t="s">
        <v>11</v>
      </c>
      <c r="F13" s="4">
        <v>5</v>
      </c>
      <c r="G13" s="4">
        <v>5</v>
      </c>
      <c r="H13" s="4">
        <v>5</v>
      </c>
      <c r="K13">
        <f t="shared" si="0"/>
        <v>0</v>
      </c>
      <c r="L13">
        <f t="shared" si="1"/>
        <v>0</v>
      </c>
      <c r="N13">
        <f t="shared" si="2"/>
        <v>0</v>
      </c>
      <c r="O13">
        <f t="shared" si="3"/>
        <v>0</v>
      </c>
    </row>
    <row r="14" spans="1:16" ht="15.75" customHeight="1" x14ac:dyDescent="0.15">
      <c r="A14" s="4">
        <v>12</v>
      </c>
      <c r="B14" s="4" t="s">
        <v>43</v>
      </c>
      <c r="C14" s="4" t="s">
        <v>44</v>
      </c>
      <c r="D14" s="5" t="s">
        <v>45</v>
      </c>
      <c r="E14" s="5" t="s">
        <v>11</v>
      </c>
      <c r="F14" s="4">
        <v>0</v>
      </c>
      <c r="G14" s="4">
        <v>1</v>
      </c>
      <c r="H14" s="4">
        <v>0</v>
      </c>
      <c r="K14">
        <f t="shared" si="0"/>
        <v>-1</v>
      </c>
      <c r="L14">
        <f t="shared" si="1"/>
        <v>1</v>
      </c>
      <c r="N14">
        <f t="shared" si="2"/>
        <v>-5</v>
      </c>
      <c r="O14">
        <f t="shared" si="3"/>
        <v>25</v>
      </c>
    </row>
    <row r="15" spans="1:16" ht="15.75" customHeight="1" x14ac:dyDescent="0.15">
      <c r="A15" s="4">
        <v>13</v>
      </c>
      <c r="B15" s="4" t="s">
        <v>46</v>
      </c>
      <c r="C15" s="4" t="s">
        <v>47</v>
      </c>
      <c r="D15" s="5" t="s">
        <v>48</v>
      </c>
      <c r="E15" s="5" t="s">
        <v>49</v>
      </c>
      <c r="F15" s="4">
        <v>5</v>
      </c>
      <c r="G15" s="4">
        <v>5</v>
      </c>
      <c r="H15" s="4">
        <v>5</v>
      </c>
      <c r="K15">
        <f t="shared" si="0"/>
        <v>0</v>
      </c>
      <c r="L15">
        <f t="shared" si="1"/>
        <v>0</v>
      </c>
      <c r="N15">
        <f t="shared" si="2"/>
        <v>0</v>
      </c>
      <c r="O15">
        <f t="shared" si="3"/>
        <v>0</v>
      </c>
    </row>
    <row r="16" spans="1:16" ht="15.75" customHeight="1" x14ac:dyDescent="0.15">
      <c r="A16" s="4">
        <v>14</v>
      </c>
      <c r="B16" s="4" t="s">
        <v>50</v>
      </c>
      <c r="C16" s="4" t="s">
        <v>51</v>
      </c>
      <c r="D16" s="5" t="s">
        <v>52</v>
      </c>
      <c r="E16" s="5" t="s">
        <v>53</v>
      </c>
      <c r="F16" s="4">
        <v>3</v>
      </c>
      <c r="G16" s="4">
        <v>4</v>
      </c>
      <c r="H16" s="4">
        <v>3</v>
      </c>
      <c r="K16">
        <f t="shared" si="0"/>
        <v>-1</v>
      </c>
      <c r="L16">
        <f t="shared" si="1"/>
        <v>1</v>
      </c>
      <c r="N16">
        <f t="shared" si="2"/>
        <v>-2</v>
      </c>
      <c r="O16">
        <f t="shared" si="3"/>
        <v>4</v>
      </c>
    </row>
    <row r="17" spans="1:15" ht="15.75" customHeight="1" x14ac:dyDescent="0.15">
      <c r="A17" s="4">
        <v>15</v>
      </c>
      <c r="B17" s="4" t="s">
        <v>54</v>
      </c>
      <c r="C17" s="4" t="s">
        <v>55</v>
      </c>
      <c r="D17" s="5" t="s">
        <v>11</v>
      </c>
      <c r="E17" s="5" t="s">
        <v>11</v>
      </c>
      <c r="F17" s="4">
        <v>5</v>
      </c>
      <c r="G17" s="4">
        <v>5</v>
      </c>
      <c r="H17" s="4">
        <v>5</v>
      </c>
      <c r="K17">
        <f t="shared" si="0"/>
        <v>0</v>
      </c>
      <c r="L17">
        <f t="shared" si="1"/>
        <v>0</v>
      </c>
      <c r="N17">
        <f t="shared" si="2"/>
        <v>0</v>
      </c>
      <c r="O17">
        <f t="shared" si="3"/>
        <v>0</v>
      </c>
    </row>
    <row r="18" spans="1:15" ht="15.75" customHeight="1" x14ac:dyDescent="0.15">
      <c r="A18" s="4">
        <v>16</v>
      </c>
      <c r="B18" s="4" t="s">
        <v>56</v>
      </c>
      <c r="C18" s="4" t="s">
        <v>57</v>
      </c>
      <c r="D18" s="5" t="s">
        <v>58</v>
      </c>
      <c r="E18" s="5" t="s">
        <v>59</v>
      </c>
      <c r="F18" s="4">
        <v>5</v>
      </c>
      <c r="G18" s="4">
        <v>5</v>
      </c>
      <c r="H18" s="4">
        <v>5</v>
      </c>
      <c r="K18">
        <f t="shared" si="0"/>
        <v>0</v>
      </c>
      <c r="L18">
        <f t="shared" si="1"/>
        <v>0</v>
      </c>
      <c r="N18">
        <f t="shared" si="2"/>
        <v>0</v>
      </c>
      <c r="O18">
        <f t="shared" si="3"/>
        <v>0</v>
      </c>
    </row>
    <row r="19" spans="1:15" ht="15.75" customHeight="1" x14ac:dyDescent="0.15">
      <c r="A19" s="4">
        <v>17</v>
      </c>
      <c r="B19" s="4" t="s">
        <v>60</v>
      </c>
      <c r="C19" s="4" t="s">
        <v>61</v>
      </c>
      <c r="D19" s="5" t="s">
        <v>11</v>
      </c>
      <c r="E19" s="5" t="s">
        <v>11</v>
      </c>
      <c r="F19" s="4">
        <v>5</v>
      </c>
      <c r="G19" s="4">
        <v>5</v>
      </c>
      <c r="H19" s="4">
        <v>5</v>
      </c>
      <c r="K19">
        <f t="shared" si="0"/>
        <v>0</v>
      </c>
      <c r="L19">
        <f t="shared" si="1"/>
        <v>0</v>
      </c>
      <c r="N19">
        <f t="shared" si="2"/>
        <v>0</v>
      </c>
      <c r="O19">
        <f t="shared" si="3"/>
        <v>0</v>
      </c>
    </row>
    <row r="20" spans="1:15" ht="15.75" customHeight="1" x14ac:dyDescent="0.15">
      <c r="A20" s="4">
        <v>18</v>
      </c>
      <c r="B20" s="4" t="s">
        <v>62</v>
      </c>
      <c r="C20" s="4" t="s">
        <v>63</v>
      </c>
      <c r="D20" s="5" t="s">
        <v>64</v>
      </c>
      <c r="E20" s="5" t="s">
        <v>65</v>
      </c>
      <c r="F20" s="4">
        <v>5</v>
      </c>
      <c r="G20" s="4">
        <v>5</v>
      </c>
      <c r="H20" s="4">
        <v>5</v>
      </c>
      <c r="K20">
        <f t="shared" si="0"/>
        <v>0</v>
      </c>
      <c r="L20">
        <f t="shared" si="1"/>
        <v>0</v>
      </c>
      <c r="N20">
        <f t="shared" si="2"/>
        <v>0</v>
      </c>
      <c r="O20">
        <f t="shared" si="3"/>
        <v>0</v>
      </c>
    </row>
    <row r="21" spans="1:15" ht="15.75" customHeight="1" x14ac:dyDescent="0.15">
      <c r="A21" s="4">
        <v>19</v>
      </c>
      <c r="B21" s="4" t="s">
        <v>66</v>
      </c>
      <c r="C21" s="4" t="s">
        <v>67</v>
      </c>
      <c r="D21" s="5" t="s">
        <v>11</v>
      </c>
      <c r="E21" s="5" t="s">
        <v>11</v>
      </c>
      <c r="F21" s="4">
        <v>5</v>
      </c>
      <c r="G21" s="4">
        <v>5</v>
      </c>
      <c r="H21" s="4">
        <v>5</v>
      </c>
      <c r="K21">
        <f t="shared" si="0"/>
        <v>0</v>
      </c>
      <c r="L21">
        <f t="shared" si="1"/>
        <v>0</v>
      </c>
      <c r="N21">
        <f t="shared" si="2"/>
        <v>0</v>
      </c>
      <c r="O21">
        <f t="shared" si="3"/>
        <v>0</v>
      </c>
    </row>
    <row r="22" spans="1:15" ht="15.75" customHeight="1" x14ac:dyDescent="0.15">
      <c r="A22" s="4">
        <v>20</v>
      </c>
      <c r="B22" s="4" t="s">
        <v>68</v>
      </c>
      <c r="C22" s="4" t="s">
        <v>69</v>
      </c>
      <c r="D22" s="5" t="s">
        <v>11</v>
      </c>
      <c r="E22" s="5" t="s">
        <v>11</v>
      </c>
      <c r="F22" s="4">
        <v>5</v>
      </c>
      <c r="G22" s="4">
        <v>5</v>
      </c>
      <c r="H22" s="4">
        <v>5</v>
      </c>
      <c r="K22">
        <f t="shared" si="0"/>
        <v>0</v>
      </c>
      <c r="L22">
        <f t="shared" si="1"/>
        <v>0</v>
      </c>
      <c r="N22">
        <f t="shared" si="2"/>
        <v>0</v>
      </c>
      <c r="O22">
        <f t="shared" si="3"/>
        <v>0</v>
      </c>
    </row>
    <row r="23" spans="1:15" ht="15.75" customHeight="1" x14ac:dyDescent="0.15">
      <c r="A23" s="4">
        <v>21</v>
      </c>
      <c r="B23" s="4" t="s">
        <v>70</v>
      </c>
      <c r="C23" s="4" t="s">
        <v>71</v>
      </c>
      <c r="D23" s="5" t="s">
        <v>11</v>
      </c>
      <c r="E23" s="5" t="s">
        <v>72</v>
      </c>
      <c r="F23" s="4">
        <v>5</v>
      </c>
      <c r="G23" s="4">
        <v>5</v>
      </c>
      <c r="H23" s="4">
        <v>0</v>
      </c>
      <c r="K23">
        <f t="shared" si="0"/>
        <v>0</v>
      </c>
      <c r="L23">
        <f t="shared" si="1"/>
        <v>0</v>
      </c>
      <c r="N23">
        <f t="shared" si="2"/>
        <v>-5</v>
      </c>
      <c r="O23">
        <f t="shared" si="3"/>
        <v>25</v>
      </c>
    </row>
    <row r="24" spans="1:15" ht="15.75" customHeight="1" x14ac:dyDescent="0.15">
      <c r="A24" s="4">
        <v>22</v>
      </c>
      <c r="B24" s="4" t="s">
        <v>73</v>
      </c>
      <c r="C24" s="4" t="s">
        <v>74</v>
      </c>
      <c r="D24" s="5" t="s">
        <v>11</v>
      </c>
      <c r="E24" s="5" t="s">
        <v>11</v>
      </c>
      <c r="F24" s="4">
        <v>5</v>
      </c>
      <c r="G24" s="4">
        <v>5</v>
      </c>
      <c r="H24" s="4">
        <v>5</v>
      </c>
      <c r="K24">
        <f t="shared" si="0"/>
        <v>0</v>
      </c>
      <c r="L24">
        <f t="shared" si="1"/>
        <v>0</v>
      </c>
      <c r="N24">
        <f t="shared" si="2"/>
        <v>0</v>
      </c>
      <c r="O24">
        <f t="shared" si="3"/>
        <v>0</v>
      </c>
    </row>
    <row r="25" spans="1:15" ht="15.75" customHeight="1" x14ac:dyDescent="0.15">
      <c r="A25" s="4">
        <v>23</v>
      </c>
      <c r="B25" s="4" t="s">
        <v>75</v>
      </c>
      <c r="C25" s="4" t="s">
        <v>76</v>
      </c>
      <c r="D25" s="5" t="s">
        <v>58</v>
      </c>
      <c r="E25" s="5" t="s">
        <v>59</v>
      </c>
      <c r="F25" s="4">
        <v>5</v>
      </c>
      <c r="G25" s="4">
        <v>5</v>
      </c>
      <c r="H25" s="4">
        <v>5</v>
      </c>
      <c r="K25">
        <f t="shared" si="0"/>
        <v>0</v>
      </c>
      <c r="L25">
        <f t="shared" si="1"/>
        <v>0</v>
      </c>
      <c r="N25">
        <f t="shared" si="2"/>
        <v>0</v>
      </c>
      <c r="O25">
        <f t="shared" si="3"/>
        <v>0</v>
      </c>
    </row>
    <row r="26" spans="1:15" ht="15.75" customHeight="1" x14ac:dyDescent="0.15">
      <c r="A26" s="4">
        <v>24</v>
      </c>
      <c r="B26" s="4" t="s">
        <v>77</v>
      </c>
      <c r="C26" s="4" t="s">
        <v>78</v>
      </c>
      <c r="D26" s="5" t="s">
        <v>79</v>
      </c>
      <c r="E26" s="5" t="s">
        <v>80</v>
      </c>
      <c r="F26" s="4">
        <v>4</v>
      </c>
      <c r="G26" s="4">
        <v>5</v>
      </c>
      <c r="H26" s="4">
        <v>5</v>
      </c>
      <c r="K26">
        <f t="shared" si="0"/>
        <v>-1</v>
      </c>
      <c r="L26">
        <f t="shared" si="1"/>
        <v>1</v>
      </c>
      <c r="N26">
        <f t="shared" si="2"/>
        <v>0</v>
      </c>
      <c r="O26">
        <f t="shared" si="3"/>
        <v>0</v>
      </c>
    </row>
    <row r="27" spans="1:15" ht="15.75" customHeight="1" x14ac:dyDescent="0.15">
      <c r="A27" s="4">
        <v>25</v>
      </c>
      <c r="B27" s="4" t="s">
        <v>81</v>
      </c>
      <c r="C27" s="4" t="s">
        <v>82</v>
      </c>
      <c r="D27" s="5" t="s">
        <v>11</v>
      </c>
      <c r="E27" s="5" t="s">
        <v>11</v>
      </c>
      <c r="F27" s="4">
        <v>5</v>
      </c>
      <c r="G27" s="4">
        <v>5</v>
      </c>
      <c r="H27" s="4">
        <v>5</v>
      </c>
      <c r="K27">
        <f t="shared" si="0"/>
        <v>0</v>
      </c>
      <c r="L27">
        <f t="shared" si="1"/>
        <v>0</v>
      </c>
      <c r="N27">
        <f t="shared" si="2"/>
        <v>0</v>
      </c>
      <c r="O27">
        <f t="shared" si="3"/>
        <v>0</v>
      </c>
    </row>
    <row r="28" spans="1:15" ht="15.75" customHeight="1" x14ac:dyDescent="0.15">
      <c r="A28" s="4">
        <v>26</v>
      </c>
      <c r="B28" s="4" t="s">
        <v>83</v>
      </c>
      <c r="C28" s="4" t="s">
        <v>84</v>
      </c>
      <c r="D28" s="5" t="s">
        <v>85</v>
      </c>
      <c r="E28" s="5" t="s">
        <v>86</v>
      </c>
      <c r="F28" s="4">
        <v>4</v>
      </c>
      <c r="G28" s="4">
        <v>4</v>
      </c>
      <c r="H28" s="4">
        <v>4</v>
      </c>
      <c r="K28">
        <f t="shared" si="0"/>
        <v>0</v>
      </c>
      <c r="L28">
        <f t="shared" si="1"/>
        <v>0</v>
      </c>
      <c r="N28">
        <f t="shared" si="2"/>
        <v>-1</v>
      </c>
      <c r="O28">
        <f t="shared" si="3"/>
        <v>1</v>
      </c>
    </row>
    <row r="29" spans="1:15" ht="15.75" customHeight="1" x14ac:dyDescent="0.15">
      <c r="A29" s="4">
        <v>27</v>
      </c>
      <c r="B29" s="4" t="s">
        <v>87</v>
      </c>
      <c r="C29" s="4" t="s">
        <v>88</v>
      </c>
      <c r="D29" s="5" t="s">
        <v>89</v>
      </c>
      <c r="E29" s="5" t="s">
        <v>90</v>
      </c>
      <c r="F29" s="4">
        <v>4</v>
      </c>
      <c r="G29" s="4">
        <v>5</v>
      </c>
      <c r="H29" s="4">
        <v>5</v>
      </c>
      <c r="K29">
        <f t="shared" si="0"/>
        <v>-1</v>
      </c>
      <c r="L29">
        <f t="shared" si="1"/>
        <v>1</v>
      </c>
      <c r="N29">
        <f t="shared" si="2"/>
        <v>0</v>
      </c>
      <c r="O29">
        <f t="shared" si="3"/>
        <v>0</v>
      </c>
    </row>
    <row r="30" spans="1:15" ht="15.75" customHeight="1" x14ac:dyDescent="0.15">
      <c r="A30" s="4">
        <v>28</v>
      </c>
      <c r="B30" s="4" t="s">
        <v>91</v>
      </c>
      <c r="C30" s="4" t="s">
        <v>92</v>
      </c>
      <c r="D30" s="5" t="s">
        <v>11</v>
      </c>
      <c r="E30" s="5" t="s">
        <v>11</v>
      </c>
      <c r="F30" s="4">
        <v>5</v>
      </c>
      <c r="G30" s="4">
        <v>5</v>
      </c>
      <c r="H30" s="4">
        <v>5</v>
      </c>
      <c r="K30">
        <f t="shared" si="0"/>
        <v>0</v>
      </c>
      <c r="L30">
        <f t="shared" si="1"/>
        <v>0</v>
      </c>
      <c r="N30">
        <f t="shared" si="2"/>
        <v>0</v>
      </c>
      <c r="O30">
        <f t="shared" si="3"/>
        <v>0</v>
      </c>
    </row>
    <row r="31" spans="1:15" ht="15.75" customHeight="1" x14ac:dyDescent="0.15">
      <c r="A31" s="4">
        <v>29</v>
      </c>
      <c r="B31" s="4" t="s">
        <v>93</v>
      </c>
      <c r="C31" s="4" t="s">
        <v>94</v>
      </c>
      <c r="D31" s="5" t="s">
        <v>11</v>
      </c>
      <c r="E31" s="5" t="s">
        <v>11</v>
      </c>
      <c r="F31" s="4">
        <v>5</v>
      </c>
      <c r="G31" s="4">
        <v>5</v>
      </c>
      <c r="H31" s="4">
        <v>5</v>
      </c>
      <c r="K31">
        <f t="shared" si="0"/>
        <v>0</v>
      </c>
      <c r="L31">
        <f t="shared" si="1"/>
        <v>0</v>
      </c>
      <c r="N31">
        <f t="shared" si="2"/>
        <v>0</v>
      </c>
      <c r="O31">
        <f t="shared" si="3"/>
        <v>0</v>
      </c>
    </row>
    <row r="32" spans="1:15" ht="15.75" customHeight="1" x14ac:dyDescent="0.15">
      <c r="A32" s="4">
        <v>30</v>
      </c>
      <c r="B32" s="4" t="s">
        <v>95</v>
      </c>
      <c r="C32" s="4" t="s">
        <v>96</v>
      </c>
      <c r="D32" s="5" t="s">
        <v>11</v>
      </c>
      <c r="E32" s="5" t="s">
        <v>11</v>
      </c>
      <c r="F32" s="4">
        <v>5</v>
      </c>
      <c r="G32" s="4">
        <v>5</v>
      </c>
      <c r="H32" s="4">
        <v>5</v>
      </c>
      <c r="K32">
        <f t="shared" si="0"/>
        <v>0</v>
      </c>
      <c r="L32">
        <f t="shared" si="1"/>
        <v>0</v>
      </c>
      <c r="N32">
        <f t="shared" si="2"/>
        <v>0</v>
      </c>
      <c r="O32">
        <f t="shared" si="3"/>
        <v>0</v>
      </c>
    </row>
    <row r="33" spans="1:15" ht="15.75" customHeight="1" x14ac:dyDescent="0.15">
      <c r="A33" s="4">
        <v>31</v>
      </c>
      <c r="B33" s="4" t="s">
        <v>97</v>
      </c>
      <c r="C33" s="4" t="s">
        <v>98</v>
      </c>
      <c r="D33" s="5" t="s">
        <v>99</v>
      </c>
      <c r="E33" s="5" t="s">
        <v>100</v>
      </c>
      <c r="F33" s="4">
        <v>4</v>
      </c>
      <c r="G33" s="4">
        <v>5</v>
      </c>
      <c r="H33" s="4">
        <v>5</v>
      </c>
      <c r="K33">
        <f t="shared" si="0"/>
        <v>-1</v>
      </c>
      <c r="L33">
        <f t="shared" si="1"/>
        <v>1</v>
      </c>
      <c r="N33">
        <f t="shared" si="2"/>
        <v>0</v>
      </c>
      <c r="O33">
        <f t="shared" si="3"/>
        <v>0</v>
      </c>
    </row>
    <row r="34" spans="1:15" ht="15.75" customHeight="1" x14ac:dyDescent="0.15">
      <c r="A34" s="4">
        <v>32</v>
      </c>
      <c r="B34" s="4" t="s">
        <v>101</v>
      </c>
      <c r="C34" s="4" t="s">
        <v>98</v>
      </c>
      <c r="D34" s="5" t="s">
        <v>99</v>
      </c>
      <c r="E34" s="5" t="s">
        <v>100</v>
      </c>
      <c r="F34" s="4">
        <v>4</v>
      </c>
      <c r="G34" s="4">
        <v>5</v>
      </c>
      <c r="H34" s="4">
        <v>5</v>
      </c>
      <c r="K34">
        <f t="shared" si="0"/>
        <v>-1</v>
      </c>
      <c r="L34">
        <f t="shared" si="1"/>
        <v>1</v>
      </c>
      <c r="N34">
        <f t="shared" si="2"/>
        <v>0</v>
      </c>
      <c r="O34">
        <f t="shared" si="3"/>
        <v>0</v>
      </c>
    </row>
    <row r="35" spans="1:15" ht="15.75" customHeight="1" x14ac:dyDescent="0.15">
      <c r="A35" s="4">
        <v>33</v>
      </c>
      <c r="B35" s="4" t="s">
        <v>102</v>
      </c>
      <c r="C35" s="4" t="s">
        <v>103</v>
      </c>
      <c r="D35" s="5" t="s">
        <v>104</v>
      </c>
      <c r="E35" s="5" t="s">
        <v>105</v>
      </c>
      <c r="F35" s="4">
        <v>5</v>
      </c>
      <c r="G35" s="4">
        <v>5</v>
      </c>
      <c r="H35" s="4">
        <v>5</v>
      </c>
      <c r="K35">
        <f t="shared" si="0"/>
        <v>0</v>
      </c>
      <c r="L35">
        <f t="shared" si="1"/>
        <v>0</v>
      </c>
      <c r="N35">
        <f t="shared" si="2"/>
        <v>0</v>
      </c>
      <c r="O35">
        <f t="shared" si="3"/>
        <v>0</v>
      </c>
    </row>
    <row r="36" spans="1:15" ht="15.75" customHeight="1" x14ac:dyDescent="0.15">
      <c r="A36" s="4">
        <v>34</v>
      </c>
      <c r="B36" s="4" t="s">
        <v>106</v>
      </c>
      <c r="C36" s="4" t="s">
        <v>107</v>
      </c>
      <c r="D36" s="5" t="s">
        <v>11</v>
      </c>
      <c r="E36" s="5" t="s">
        <v>11</v>
      </c>
      <c r="F36" s="4">
        <v>5</v>
      </c>
      <c r="G36" s="4">
        <v>5</v>
      </c>
      <c r="H36" s="4">
        <v>5</v>
      </c>
      <c r="K36">
        <f t="shared" si="0"/>
        <v>0</v>
      </c>
      <c r="L36">
        <f t="shared" si="1"/>
        <v>0</v>
      </c>
      <c r="N36">
        <f t="shared" si="2"/>
        <v>0</v>
      </c>
      <c r="O36">
        <f t="shared" si="3"/>
        <v>0</v>
      </c>
    </row>
    <row r="37" spans="1:15" ht="15.75" customHeight="1" x14ac:dyDescent="0.15">
      <c r="A37" s="4">
        <v>35</v>
      </c>
      <c r="B37" s="4" t="s">
        <v>108</v>
      </c>
      <c r="C37" s="4" t="s">
        <v>109</v>
      </c>
      <c r="D37" s="5" t="s">
        <v>11</v>
      </c>
      <c r="E37" s="5" t="s">
        <v>11</v>
      </c>
      <c r="F37" s="4">
        <v>5</v>
      </c>
      <c r="G37" s="4">
        <v>5</v>
      </c>
      <c r="H37" s="4">
        <v>5</v>
      </c>
      <c r="K37">
        <f t="shared" si="0"/>
        <v>0</v>
      </c>
      <c r="L37">
        <f t="shared" si="1"/>
        <v>0</v>
      </c>
      <c r="N37">
        <f t="shared" si="2"/>
        <v>0</v>
      </c>
      <c r="O37">
        <f t="shared" si="3"/>
        <v>0</v>
      </c>
    </row>
    <row r="38" spans="1:15" ht="15.75" customHeight="1" x14ac:dyDescent="0.15">
      <c r="A38" s="4">
        <v>36</v>
      </c>
      <c r="B38" s="4" t="s">
        <v>110</v>
      </c>
      <c r="C38" s="4" t="s">
        <v>111</v>
      </c>
      <c r="D38" s="5" t="s">
        <v>25</v>
      </c>
      <c r="E38" s="5" t="s">
        <v>26</v>
      </c>
      <c r="F38" s="4">
        <v>5</v>
      </c>
      <c r="G38" s="4">
        <v>5</v>
      </c>
      <c r="H38" s="4">
        <v>5</v>
      </c>
      <c r="K38">
        <f t="shared" si="0"/>
        <v>0</v>
      </c>
      <c r="L38">
        <f t="shared" si="1"/>
        <v>0</v>
      </c>
      <c r="N38">
        <f t="shared" si="2"/>
        <v>0</v>
      </c>
      <c r="O38">
        <f t="shared" si="3"/>
        <v>0</v>
      </c>
    </row>
    <row r="39" spans="1:15" ht="15.75" customHeight="1" x14ac:dyDescent="0.15">
      <c r="A39" s="4">
        <v>37</v>
      </c>
      <c r="B39" s="4" t="s">
        <v>112</v>
      </c>
      <c r="C39" s="4" t="s">
        <v>113</v>
      </c>
      <c r="D39" s="5" t="s">
        <v>114</v>
      </c>
      <c r="E39" s="5" t="s">
        <v>115</v>
      </c>
      <c r="F39" s="4">
        <v>5</v>
      </c>
      <c r="G39" s="4">
        <v>5</v>
      </c>
      <c r="H39" s="4">
        <v>5</v>
      </c>
      <c r="K39">
        <f t="shared" si="0"/>
        <v>0</v>
      </c>
      <c r="L39">
        <f t="shared" si="1"/>
        <v>0</v>
      </c>
      <c r="N39">
        <f t="shared" si="2"/>
        <v>0</v>
      </c>
      <c r="O39">
        <f t="shared" si="3"/>
        <v>0</v>
      </c>
    </row>
    <row r="40" spans="1:15" ht="15.75" customHeight="1" x14ac:dyDescent="0.15">
      <c r="A40" s="4">
        <v>38</v>
      </c>
      <c r="B40" s="4" t="s">
        <v>116</v>
      </c>
      <c r="C40" s="4" t="s">
        <v>117</v>
      </c>
      <c r="D40" s="5" t="s">
        <v>17</v>
      </c>
      <c r="E40" s="5" t="s">
        <v>18</v>
      </c>
      <c r="F40" s="4">
        <v>5</v>
      </c>
      <c r="G40" s="4">
        <v>5</v>
      </c>
      <c r="H40" s="4">
        <v>5</v>
      </c>
      <c r="K40">
        <f t="shared" si="0"/>
        <v>0</v>
      </c>
      <c r="L40">
        <f t="shared" si="1"/>
        <v>0</v>
      </c>
      <c r="N40">
        <f t="shared" si="2"/>
        <v>0</v>
      </c>
      <c r="O40">
        <f t="shared" si="3"/>
        <v>0</v>
      </c>
    </row>
    <row r="41" spans="1:15" ht="15.75" customHeight="1" x14ac:dyDescent="0.15">
      <c r="A41" s="4">
        <v>39</v>
      </c>
      <c r="B41" s="4" t="s">
        <v>118</v>
      </c>
      <c r="C41" s="4" t="s">
        <v>119</v>
      </c>
      <c r="D41" s="5" t="s">
        <v>11</v>
      </c>
      <c r="E41" s="5" t="s">
        <v>11</v>
      </c>
      <c r="H41" s="4">
        <v>5</v>
      </c>
      <c r="K41">
        <f t="shared" si="0"/>
        <v>0</v>
      </c>
      <c r="L41">
        <f t="shared" si="1"/>
        <v>0</v>
      </c>
      <c r="N41">
        <f t="shared" si="2"/>
        <v>0</v>
      </c>
      <c r="O41">
        <f t="shared" si="3"/>
        <v>0</v>
      </c>
    </row>
    <row r="42" spans="1:15" ht="15.75" customHeight="1" x14ac:dyDescent="0.15">
      <c r="A42" s="4">
        <v>40</v>
      </c>
      <c r="B42" s="4" t="s">
        <v>120</v>
      </c>
      <c r="C42" s="4" t="s">
        <v>121</v>
      </c>
      <c r="D42" s="5" t="s">
        <v>79</v>
      </c>
      <c r="E42" s="5" t="s">
        <v>80</v>
      </c>
      <c r="F42" s="4">
        <v>4</v>
      </c>
      <c r="G42" s="4">
        <v>5</v>
      </c>
      <c r="H42" s="4">
        <v>5</v>
      </c>
      <c r="K42">
        <f t="shared" si="0"/>
        <v>-1</v>
      </c>
      <c r="L42">
        <f t="shared" si="1"/>
        <v>1</v>
      </c>
      <c r="N42">
        <f t="shared" si="2"/>
        <v>0</v>
      </c>
      <c r="O42">
        <f t="shared" si="3"/>
        <v>0</v>
      </c>
    </row>
    <row r="43" spans="1:15" ht="15.75" customHeight="1" x14ac:dyDescent="0.15">
      <c r="A43" s="4">
        <v>41</v>
      </c>
      <c r="B43" s="4" t="s">
        <v>122</v>
      </c>
      <c r="C43" s="4" t="s">
        <v>123</v>
      </c>
      <c r="D43" s="5" t="s">
        <v>25</v>
      </c>
      <c r="E43" s="5" t="s">
        <v>26</v>
      </c>
      <c r="F43" s="4">
        <v>5</v>
      </c>
      <c r="G43" s="4">
        <v>5</v>
      </c>
      <c r="H43" s="4">
        <v>5</v>
      </c>
      <c r="K43">
        <f t="shared" si="0"/>
        <v>0</v>
      </c>
      <c r="L43">
        <f t="shared" si="1"/>
        <v>0</v>
      </c>
      <c r="N43">
        <f t="shared" si="2"/>
        <v>0</v>
      </c>
      <c r="O43">
        <f t="shared" si="3"/>
        <v>0</v>
      </c>
    </row>
    <row r="44" spans="1:15" ht="15.75" customHeight="1" x14ac:dyDescent="0.15">
      <c r="A44" s="4">
        <v>42</v>
      </c>
      <c r="B44" s="4" t="s">
        <v>124</v>
      </c>
      <c r="C44" s="4" t="s">
        <v>125</v>
      </c>
      <c r="D44" s="5" t="s">
        <v>11</v>
      </c>
      <c r="E44" s="5" t="s">
        <v>11</v>
      </c>
      <c r="F44" s="4">
        <v>5</v>
      </c>
      <c r="G44" s="4">
        <v>5</v>
      </c>
      <c r="H44" s="4">
        <v>5</v>
      </c>
      <c r="K44">
        <f t="shared" si="0"/>
        <v>0</v>
      </c>
      <c r="L44">
        <f t="shared" si="1"/>
        <v>0</v>
      </c>
      <c r="N44">
        <f t="shared" si="2"/>
        <v>0</v>
      </c>
      <c r="O44">
        <f t="shared" si="3"/>
        <v>0</v>
      </c>
    </row>
    <row r="45" spans="1:15" ht="15.75" customHeight="1" x14ac:dyDescent="0.15">
      <c r="A45" s="4">
        <v>43</v>
      </c>
      <c r="B45" s="4" t="s">
        <v>126</v>
      </c>
      <c r="C45" s="4" t="s">
        <v>127</v>
      </c>
      <c r="D45" s="5" t="s">
        <v>11</v>
      </c>
      <c r="E45" s="5" t="s">
        <v>11</v>
      </c>
      <c r="F45" s="4">
        <v>5</v>
      </c>
      <c r="G45" s="4">
        <v>5</v>
      </c>
      <c r="H45" s="4">
        <v>5</v>
      </c>
      <c r="K45">
        <f t="shared" si="0"/>
        <v>0</v>
      </c>
      <c r="L45">
        <f t="shared" si="1"/>
        <v>0</v>
      </c>
      <c r="N45">
        <f t="shared" si="2"/>
        <v>0</v>
      </c>
      <c r="O45">
        <f t="shared" si="3"/>
        <v>0</v>
      </c>
    </row>
    <row r="46" spans="1:15" ht="15.75" customHeight="1" x14ac:dyDescent="0.15">
      <c r="A46" s="4">
        <v>44</v>
      </c>
      <c r="B46" s="4" t="s">
        <v>128</v>
      </c>
      <c r="C46" s="4" t="s">
        <v>129</v>
      </c>
      <c r="D46" s="5" t="s">
        <v>11</v>
      </c>
      <c r="E46" s="5" t="s">
        <v>11</v>
      </c>
      <c r="F46" s="4">
        <v>5</v>
      </c>
      <c r="G46" s="4">
        <v>5</v>
      </c>
      <c r="H46" s="4">
        <v>5</v>
      </c>
      <c r="K46">
        <f t="shared" si="0"/>
        <v>0</v>
      </c>
      <c r="L46">
        <f t="shared" si="1"/>
        <v>0</v>
      </c>
      <c r="N46">
        <f t="shared" si="2"/>
        <v>0</v>
      </c>
      <c r="O46">
        <f t="shared" si="3"/>
        <v>0</v>
      </c>
    </row>
    <row r="47" spans="1:15" ht="15.75" customHeight="1" x14ac:dyDescent="0.15">
      <c r="A47" s="4">
        <v>45</v>
      </c>
      <c r="B47" s="4" t="s">
        <v>130</v>
      </c>
      <c r="C47" s="4" t="s">
        <v>131</v>
      </c>
      <c r="D47" s="5" t="s">
        <v>52</v>
      </c>
      <c r="E47" s="5" t="s">
        <v>14</v>
      </c>
      <c r="F47" s="4">
        <v>5</v>
      </c>
      <c r="G47" s="4">
        <v>5</v>
      </c>
      <c r="H47" s="4">
        <v>5</v>
      </c>
      <c r="K47">
        <f t="shared" si="0"/>
        <v>0</v>
      </c>
      <c r="L47">
        <f t="shared" si="1"/>
        <v>0</v>
      </c>
      <c r="N47">
        <f t="shared" si="2"/>
        <v>0</v>
      </c>
      <c r="O47">
        <f t="shared" si="3"/>
        <v>0</v>
      </c>
    </row>
    <row r="48" spans="1:15" ht="15.75" customHeight="1" x14ac:dyDescent="0.15">
      <c r="A48" s="4">
        <v>46</v>
      </c>
      <c r="B48" s="4" t="s">
        <v>132</v>
      </c>
      <c r="C48" s="4" t="s">
        <v>133</v>
      </c>
      <c r="D48" s="5" t="s">
        <v>11</v>
      </c>
      <c r="E48" s="5" t="s">
        <v>11</v>
      </c>
      <c r="F48" s="4">
        <v>5</v>
      </c>
      <c r="G48" s="4">
        <v>5</v>
      </c>
      <c r="H48" s="4">
        <v>5</v>
      </c>
      <c r="K48">
        <f t="shared" si="0"/>
        <v>0</v>
      </c>
      <c r="L48">
        <f t="shared" si="1"/>
        <v>0</v>
      </c>
      <c r="N48">
        <f t="shared" si="2"/>
        <v>0</v>
      </c>
      <c r="O48">
        <f t="shared" si="3"/>
        <v>0</v>
      </c>
    </row>
    <row r="49" spans="1:15" ht="15.75" customHeight="1" x14ac:dyDescent="0.15">
      <c r="A49" s="4">
        <v>47</v>
      </c>
      <c r="B49" s="4" t="s">
        <v>134</v>
      </c>
      <c r="C49" s="4" t="s">
        <v>135</v>
      </c>
      <c r="D49" s="5" t="s">
        <v>136</v>
      </c>
      <c r="E49" s="5" t="s">
        <v>137</v>
      </c>
      <c r="F49" s="4">
        <v>5</v>
      </c>
      <c r="G49" s="4">
        <v>5</v>
      </c>
      <c r="H49" s="4">
        <v>5</v>
      </c>
      <c r="K49">
        <f t="shared" si="0"/>
        <v>0</v>
      </c>
      <c r="L49">
        <f t="shared" si="1"/>
        <v>0</v>
      </c>
      <c r="N49">
        <f t="shared" si="2"/>
        <v>0</v>
      </c>
      <c r="O49">
        <f t="shared" si="3"/>
        <v>0</v>
      </c>
    </row>
    <row r="50" spans="1:15" ht="15.75" customHeight="1" x14ac:dyDescent="0.15">
      <c r="A50" s="4">
        <v>48</v>
      </c>
      <c r="B50" s="4" t="s">
        <v>138</v>
      </c>
      <c r="C50" s="4" t="s">
        <v>139</v>
      </c>
      <c r="D50" s="5" t="s">
        <v>11</v>
      </c>
      <c r="E50" s="5" t="s">
        <v>11</v>
      </c>
      <c r="F50" s="4">
        <v>5</v>
      </c>
      <c r="G50" s="4">
        <v>5</v>
      </c>
      <c r="H50" s="4">
        <v>5</v>
      </c>
      <c r="K50">
        <f t="shared" si="0"/>
        <v>0</v>
      </c>
      <c r="L50">
        <f t="shared" si="1"/>
        <v>0</v>
      </c>
      <c r="N50">
        <f t="shared" si="2"/>
        <v>0</v>
      </c>
      <c r="O50">
        <f t="shared" si="3"/>
        <v>0</v>
      </c>
    </row>
    <row r="51" spans="1:15" ht="15.75" customHeight="1" x14ac:dyDescent="0.15">
      <c r="A51" s="4">
        <v>49</v>
      </c>
      <c r="B51" s="4" t="s">
        <v>140</v>
      </c>
      <c r="C51" s="4" t="s">
        <v>141</v>
      </c>
      <c r="D51" s="5" t="s">
        <v>11</v>
      </c>
      <c r="E51" s="5" t="s">
        <v>11</v>
      </c>
      <c r="F51" s="4">
        <v>5</v>
      </c>
      <c r="G51" s="4">
        <v>5</v>
      </c>
      <c r="H51" s="4">
        <v>5</v>
      </c>
      <c r="K51">
        <f t="shared" si="0"/>
        <v>0</v>
      </c>
      <c r="L51">
        <f t="shared" si="1"/>
        <v>0</v>
      </c>
      <c r="N51">
        <f t="shared" si="2"/>
        <v>0</v>
      </c>
      <c r="O51">
        <f t="shared" si="3"/>
        <v>0</v>
      </c>
    </row>
    <row r="52" spans="1:15" ht="15.75" customHeight="1" x14ac:dyDescent="0.15">
      <c r="A52" s="4">
        <v>50</v>
      </c>
      <c r="B52" s="4" t="s">
        <v>142</v>
      </c>
      <c r="C52" s="4" t="s">
        <v>143</v>
      </c>
      <c r="D52" s="5" t="s">
        <v>25</v>
      </c>
      <c r="E52" s="5" t="s">
        <v>26</v>
      </c>
      <c r="F52" s="4">
        <v>5</v>
      </c>
      <c r="G52" s="4">
        <v>5</v>
      </c>
      <c r="H52" s="4">
        <v>5</v>
      </c>
      <c r="K52">
        <f t="shared" si="0"/>
        <v>0</v>
      </c>
      <c r="L52">
        <f t="shared" si="1"/>
        <v>0</v>
      </c>
      <c r="N52">
        <f t="shared" si="2"/>
        <v>0</v>
      </c>
      <c r="O52">
        <f t="shared" si="3"/>
        <v>0</v>
      </c>
    </row>
    <row r="53" spans="1:15" ht="15.75" customHeight="1" x14ac:dyDescent="0.15">
      <c r="A53" s="4">
        <v>51</v>
      </c>
      <c r="B53" s="4" t="s">
        <v>144</v>
      </c>
      <c r="C53" s="4" t="s">
        <v>145</v>
      </c>
      <c r="D53" s="5" t="s">
        <v>114</v>
      </c>
      <c r="E53" s="5" t="s">
        <v>115</v>
      </c>
      <c r="F53" s="4">
        <v>5</v>
      </c>
      <c r="G53" s="4">
        <v>5</v>
      </c>
      <c r="H53" s="4">
        <v>5</v>
      </c>
      <c r="K53">
        <f t="shared" si="0"/>
        <v>0</v>
      </c>
      <c r="L53">
        <f t="shared" si="1"/>
        <v>0</v>
      </c>
      <c r="N53">
        <f t="shared" si="2"/>
        <v>0</v>
      </c>
      <c r="O53">
        <f t="shared" si="3"/>
        <v>0</v>
      </c>
    </row>
    <row r="54" spans="1:15" ht="15.75" customHeight="1" x14ac:dyDescent="0.15">
      <c r="A54" s="4">
        <v>52</v>
      </c>
      <c r="B54" s="4" t="s">
        <v>146</v>
      </c>
      <c r="C54" s="4" t="s">
        <v>147</v>
      </c>
      <c r="D54" s="5" t="s">
        <v>11</v>
      </c>
      <c r="E54" s="5" t="s">
        <v>11</v>
      </c>
      <c r="F54" s="4">
        <v>5</v>
      </c>
      <c r="G54" s="4">
        <v>5</v>
      </c>
      <c r="H54" s="4">
        <v>5</v>
      </c>
      <c r="K54">
        <f t="shared" si="0"/>
        <v>0</v>
      </c>
      <c r="L54">
        <f t="shared" si="1"/>
        <v>0</v>
      </c>
      <c r="N54">
        <f t="shared" si="2"/>
        <v>0</v>
      </c>
      <c r="O54">
        <f t="shared" si="3"/>
        <v>0</v>
      </c>
    </row>
    <row r="55" spans="1:15" ht="15.75" customHeight="1" x14ac:dyDescent="0.15">
      <c r="A55" s="4">
        <v>53</v>
      </c>
      <c r="B55" s="4" t="s">
        <v>148</v>
      </c>
      <c r="C55" s="4" t="s">
        <v>149</v>
      </c>
      <c r="D55" s="5" t="s">
        <v>79</v>
      </c>
      <c r="E55" s="5" t="s">
        <v>150</v>
      </c>
      <c r="F55" s="4">
        <v>5</v>
      </c>
      <c r="G55" s="4">
        <v>5</v>
      </c>
      <c r="H55" s="4">
        <v>5</v>
      </c>
      <c r="K55">
        <f t="shared" si="0"/>
        <v>0</v>
      </c>
      <c r="L55">
        <f t="shared" si="1"/>
        <v>0</v>
      </c>
      <c r="N55">
        <f t="shared" si="2"/>
        <v>0</v>
      </c>
      <c r="O55">
        <f t="shared" si="3"/>
        <v>0</v>
      </c>
    </row>
    <row r="56" spans="1:15" ht="15.75" customHeight="1" x14ac:dyDescent="0.15">
      <c r="A56" s="4">
        <v>54</v>
      </c>
      <c r="B56" s="4" t="s">
        <v>151</v>
      </c>
      <c r="C56" s="4" t="s">
        <v>152</v>
      </c>
      <c r="D56" s="5" t="s">
        <v>153</v>
      </c>
      <c r="E56" s="5" t="s">
        <v>154</v>
      </c>
      <c r="F56" s="4">
        <v>5</v>
      </c>
      <c r="G56" s="4">
        <v>5</v>
      </c>
      <c r="H56" s="4">
        <v>5</v>
      </c>
      <c r="K56">
        <f t="shared" si="0"/>
        <v>0</v>
      </c>
      <c r="L56">
        <f t="shared" si="1"/>
        <v>0</v>
      </c>
      <c r="N56">
        <f t="shared" si="2"/>
        <v>0</v>
      </c>
      <c r="O56">
        <f t="shared" si="3"/>
        <v>0</v>
      </c>
    </row>
    <row r="57" spans="1:15" ht="15.75" customHeight="1" x14ac:dyDescent="0.15">
      <c r="A57" s="4">
        <v>55</v>
      </c>
      <c r="B57" s="4" t="s">
        <v>155</v>
      </c>
      <c r="C57" s="4" t="s">
        <v>156</v>
      </c>
      <c r="D57" s="5" t="s">
        <v>157</v>
      </c>
      <c r="E57" s="5" t="s">
        <v>158</v>
      </c>
      <c r="F57" s="4">
        <v>5</v>
      </c>
      <c r="G57" s="4">
        <v>4</v>
      </c>
      <c r="H57" s="4">
        <v>4</v>
      </c>
      <c r="K57">
        <f t="shared" si="0"/>
        <v>1</v>
      </c>
      <c r="L57">
        <f t="shared" si="1"/>
        <v>1</v>
      </c>
      <c r="N57">
        <f t="shared" si="2"/>
        <v>-1</v>
      </c>
      <c r="O57">
        <f t="shared" si="3"/>
        <v>1</v>
      </c>
    </row>
    <row r="58" spans="1:15" ht="15.75" customHeight="1" x14ac:dyDescent="0.15">
      <c r="A58" s="4">
        <v>56</v>
      </c>
      <c r="B58" s="4" t="s">
        <v>159</v>
      </c>
      <c r="C58" s="4" t="s">
        <v>127</v>
      </c>
      <c r="D58" s="5" t="s">
        <v>11</v>
      </c>
      <c r="E58" s="5" t="s">
        <v>11</v>
      </c>
      <c r="F58" s="4">
        <v>5</v>
      </c>
      <c r="G58" s="4">
        <v>5</v>
      </c>
      <c r="H58" s="4">
        <v>5</v>
      </c>
      <c r="K58">
        <f t="shared" si="0"/>
        <v>0</v>
      </c>
      <c r="L58">
        <f t="shared" si="1"/>
        <v>0</v>
      </c>
      <c r="N58">
        <f t="shared" si="2"/>
        <v>0</v>
      </c>
      <c r="O58">
        <f t="shared" si="3"/>
        <v>0</v>
      </c>
    </row>
    <row r="59" spans="1:15" ht="15.75" customHeight="1" x14ac:dyDescent="0.15">
      <c r="A59" s="4">
        <v>57</v>
      </c>
      <c r="B59" s="4" t="s">
        <v>160</v>
      </c>
      <c r="C59" s="4" t="s">
        <v>161</v>
      </c>
      <c r="D59" s="5" t="s">
        <v>25</v>
      </c>
      <c r="E59" s="5" t="s">
        <v>26</v>
      </c>
      <c r="F59" s="4">
        <v>5</v>
      </c>
      <c r="G59" s="4">
        <v>5</v>
      </c>
      <c r="H59" s="4">
        <v>5</v>
      </c>
      <c r="K59">
        <f t="shared" si="0"/>
        <v>0</v>
      </c>
      <c r="L59">
        <f t="shared" si="1"/>
        <v>0</v>
      </c>
      <c r="N59">
        <f t="shared" si="2"/>
        <v>0</v>
      </c>
      <c r="O59">
        <f t="shared" si="3"/>
        <v>0</v>
      </c>
    </row>
    <row r="60" spans="1:15" ht="15.75" customHeight="1" x14ac:dyDescent="0.15">
      <c r="A60" s="4">
        <v>58</v>
      </c>
      <c r="B60" s="4" t="s">
        <v>162</v>
      </c>
      <c r="C60" s="4" t="s">
        <v>163</v>
      </c>
      <c r="D60" s="5" t="s">
        <v>25</v>
      </c>
      <c r="E60" s="5" t="s">
        <v>26</v>
      </c>
      <c r="F60" s="4">
        <v>5</v>
      </c>
      <c r="G60" s="4">
        <v>5</v>
      </c>
      <c r="H60" s="4">
        <v>5</v>
      </c>
      <c r="K60">
        <f t="shared" si="0"/>
        <v>0</v>
      </c>
      <c r="L60">
        <f t="shared" si="1"/>
        <v>0</v>
      </c>
      <c r="N60">
        <f t="shared" si="2"/>
        <v>0</v>
      </c>
      <c r="O60">
        <f t="shared" si="3"/>
        <v>0</v>
      </c>
    </row>
    <row r="61" spans="1:15" ht="14" x14ac:dyDescent="0.15">
      <c r="A61" s="4">
        <v>59</v>
      </c>
      <c r="B61" s="4" t="s">
        <v>164</v>
      </c>
      <c r="C61" s="4" t="s">
        <v>165</v>
      </c>
      <c r="D61" s="5" t="s">
        <v>11</v>
      </c>
      <c r="E61" s="5" t="s">
        <v>11</v>
      </c>
      <c r="F61" s="4">
        <v>5</v>
      </c>
      <c r="G61" s="4">
        <v>5</v>
      </c>
      <c r="H61" s="4">
        <v>5</v>
      </c>
      <c r="K61">
        <f t="shared" si="0"/>
        <v>0</v>
      </c>
      <c r="L61">
        <f t="shared" si="1"/>
        <v>0</v>
      </c>
      <c r="N61">
        <f t="shared" si="2"/>
        <v>0</v>
      </c>
      <c r="O61">
        <f t="shared" si="3"/>
        <v>0</v>
      </c>
    </row>
    <row r="62" spans="1:15" ht="14" x14ac:dyDescent="0.15">
      <c r="A62" s="4">
        <v>60</v>
      </c>
      <c r="B62" s="4" t="s">
        <v>166</v>
      </c>
      <c r="C62" s="4" t="s">
        <v>167</v>
      </c>
      <c r="D62" s="5" t="s">
        <v>11</v>
      </c>
      <c r="E62" s="5" t="s">
        <v>11</v>
      </c>
      <c r="F62" s="4">
        <v>5</v>
      </c>
      <c r="G62" s="4">
        <v>5</v>
      </c>
      <c r="H62" s="4">
        <v>5</v>
      </c>
      <c r="K62">
        <f t="shared" si="0"/>
        <v>0</v>
      </c>
      <c r="L62">
        <f t="shared" si="1"/>
        <v>0</v>
      </c>
      <c r="N62">
        <f t="shared" si="2"/>
        <v>0</v>
      </c>
      <c r="O62">
        <f t="shared" si="3"/>
        <v>0</v>
      </c>
    </row>
    <row r="63" spans="1:15" ht="14" x14ac:dyDescent="0.15">
      <c r="A63" s="4">
        <v>61</v>
      </c>
      <c r="B63" s="4" t="s">
        <v>168</v>
      </c>
      <c r="C63" s="4" t="s">
        <v>169</v>
      </c>
      <c r="D63" s="5" t="s">
        <v>11</v>
      </c>
      <c r="E63" s="5" t="s">
        <v>11</v>
      </c>
      <c r="F63" s="4">
        <v>5</v>
      </c>
      <c r="G63" s="4">
        <v>5</v>
      </c>
      <c r="H63" s="4">
        <v>5</v>
      </c>
      <c r="K63">
        <f t="shared" si="0"/>
        <v>0</v>
      </c>
      <c r="L63">
        <f t="shared" si="1"/>
        <v>0</v>
      </c>
      <c r="N63">
        <f t="shared" si="2"/>
        <v>0</v>
      </c>
      <c r="O63">
        <f t="shared" si="3"/>
        <v>0</v>
      </c>
    </row>
    <row r="64" spans="1:15" ht="14" x14ac:dyDescent="0.15">
      <c r="A64" s="4">
        <v>62</v>
      </c>
      <c r="B64" s="4" t="s">
        <v>170</v>
      </c>
      <c r="C64" s="4" t="s">
        <v>171</v>
      </c>
      <c r="D64" s="5" t="s">
        <v>45</v>
      </c>
      <c r="E64" s="5" t="s">
        <v>11</v>
      </c>
      <c r="F64" s="4">
        <v>1</v>
      </c>
      <c r="G64" s="4">
        <v>0</v>
      </c>
      <c r="H64" s="4">
        <v>0</v>
      </c>
      <c r="K64">
        <f t="shared" si="0"/>
        <v>1</v>
      </c>
      <c r="L64">
        <f t="shared" si="1"/>
        <v>1</v>
      </c>
      <c r="N64">
        <f t="shared" si="2"/>
        <v>-5</v>
      </c>
      <c r="O64">
        <f t="shared" si="3"/>
        <v>25</v>
      </c>
    </row>
    <row r="65" spans="1:15" ht="28" x14ac:dyDescent="0.15">
      <c r="A65" s="4">
        <v>63</v>
      </c>
      <c r="B65" s="4" t="s">
        <v>172</v>
      </c>
      <c r="C65" s="4" t="s">
        <v>173</v>
      </c>
      <c r="D65" s="5" t="s">
        <v>174</v>
      </c>
      <c r="E65" s="5" t="s">
        <v>175</v>
      </c>
      <c r="F65" s="4">
        <v>5</v>
      </c>
      <c r="G65" s="4">
        <v>5</v>
      </c>
      <c r="H65" s="4">
        <v>5</v>
      </c>
      <c r="K65">
        <f t="shared" si="0"/>
        <v>0</v>
      </c>
      <c r="L65">
        <f t="shared" si="1"/>
        <v>0</v>
      </c>
      <c r="N65">
        <f t="shared" si="2"/>
        <v>0</v>
      </c>
      <c r="O65">
        <f t="shared" si="3"/>
        <v>0</v>
      </c>
    </row>
    <row r="66" spans="1:15" ht="14" x14ac:dyDescent="0.15">
      <c r="A66" s="4">
        <v>64</v>
      </c>
      <c r="B66" s="4" t="s">
        <v>176</v>
      </c>
      <c r="C66" s="4" t="s">
        <v>177</v>
      </c>
      <c r="D66" s="5" t="s">
        <v>11</v>
      </c>
      <c r="E66" s="5" t="s">
        <v>11</v>
      </c>
      <c r="F66" s="4">
        <v>5</v>
      </c>
      <c r="G66" s="4">
        <v>5</v>
      </c>
      <c r="H66" s="4">
        <v>5</v>
      </c>
      <c r="K66">
        <f t="shared" si="0"/>
        <v>0</v>
      </c>
      <c r="L66">
        <f t="shared" si="1"/>
        <v>0</v>
      </c>
      <c r="N66">
        <f t="shared" si="2"/>
        <v>0</v>
      </c>
      <c r="O66">
        <f t="shared" si="3"/>
        <v>0</v>
      </c>
    </row>
    <row r="67" spans="1:15" ht="28" x14ac:dyDescent="0.15">
      <c r="A67" s="4">
        <v>65</v>
      </c>
      <c r="B67" s="4" t="s">
        <v>178</v>
      </c>
      <c r="C67" s="4" t="s">
        <v>179</v>
      </c>
      <c r="D67" s="5" t="s">
        <v>174</v>
      </c>
      <c r="E67" s="5" t="s">
        <v>180</v>
      </c>
      <c r="F67" s="4">
        <v>5</v>
      </c>
      <c r="G67" s="4">
        <v>5</v>
      </c>
      <c r="H67" s="4">
        <v>5</v>
      </c>
      <c r="K67">
        <f t="shared" ref="K67:K91" si="4">F67-G67</f>
        <v>0</v>
      </c>
      <c r="L67">
        <f t="shared" ref="L67:L91" si="5">K67*K67</f>
        <v>0</v>
      </c>
      <c r="N67">
        <f t="shared" ref="N67:N91" si="6">(H67-5)</f>
        <v>0</v>
      </c>
      <c r="O67">
        <f t="shared" ref="O67:O91" si="7">N67*N67</f>
        <v>0</v>
      </c>
    </row>
    <row r="68" spans="1:15" ht="28" x14ac:dyDescent="0.15">
      <c r="A68" s="4">
        <v>66</v>
      </c>
      <c r="B68" s="4" t="s">
        <v>181</v>
      </c>
      <c r="C68" s="4" t="s">
        <v>182</v>
      </c>
      <c r="D68" s="5" t="s">
        <v>183</v>
      </c>
      <c r="E68" s="5" t="s">
        <v>184</v>
      </c>
      <c r="F68" s="4">
        <v>4</v>
      </c>
      <c r="G68" s="4">
        <v>5</v>
      </c>
      <c r="H68" s="4">
        <v>5</v>
      </c>
      <c r="K68">
        <f t="shared" si="4"/>
        <v>-1</v>
      </c>
      <c r="L68">
        <f t="shared" si="5"/>
        <v>1</v>
      </c>
      <c r="N68">
        <f t="shared" si="6"/>
        <v>0</v>
      </c>
      <c r="O68">
        <f t="shared" si="7"/>
        <v>0</v>
      </c>
    </row>
    <row r="69" spans="1:15" ht="28" x14ac:dyDescent="0.15">
      <c r="A69" s="4">
        <v>67</v>
      </c>
      <c r="B69" s="4" t="s">
        <v>185</v>
      </c>
      <c r="C69" s="4" t="s">
        <v>186</v>
      </c>
      <c r="D69" s="5" t="s">
        <v>25</v>
      </c>
      <c r="E69" s="5" t="s">
        <v>26</v>
      </c>
      <c r="F69" s="4">
        <v>5</v>
      </c>
      <c r="G69" s="4">
        <v>5</v>
      </c>
      <c r="H69" s="4">
        <v>5</v>
      </c>
      <c r="K69">
        <f t="shared" si="4"/>
        <v>0</v>
      </c>
      <c r="L69">
        <f t="shared" si="5"/>
        <v>0</v>
      </c>
      <c r="N69">
        <f t="shared" si="6"/>
        <v>0</v>
      </c>
      <c r="O69">
        <f t="shared" si="7"/>
        <v>0</v>
      </c>
    </row>
    <row r="70" spans="1:15" ht="14" x14ac:dyDescent="0.15">
      <c r="A70" s="4">
        <v>68</v>
      </c>
      <c r="B70" s="4" t="s">
        <v>187</v>
      </c>
      <c r="C70" s="4" t="s">
        <v>188</v>
      </c>
      <c r="D70" s="5" t="s">
        <v>11</v>
      </c>
      <c r="E70" s="5" t="s">
        <v>11</v>
      </c>
      <c r="F70" s="4">
        <v>5</v>
      </c>
      <c r="G70" s="4">
        <v>5</v>
      </c>
      <c r="H70" s="4">
        <v>5</v>
      </c>
      <c r="K70">
        <f t="shared" si="4"/>
        <v>0</v>
      </c>
      <c r="L70">
        <f t="shared" si="5"/>
        <v>0</v>
      </c>
      <c r="N70">
        <f t="shared" si="6"/>
        <v>0</v>
      </c>
      <c r="O70">
        <f t="shared" si="7"/>
        <v>0</v>
      </c>
    </row>
    <row r="71" spans="1:15" ht="28" x14ac:dyDescent="0.15">
      <c r="A71" s="4">
        <v>69</v>
      </c>
      <c r="B71" s="4" t="s">
        <v>189</v>
      </c>
      <c r="C71" s="4" t="s">
        <v>190</v>
      </c>
      <c r="D71" s="5" t="s">
        <v>191</v>
      </c>
      <c r="E71" s="5" t="s">
        <v>192</v>
      </c>
      <c r="F71" s="4">
        <v>5</v>
      </c>
      <c r="G71" s="4">
        <v>5</v>
      </c>
      <c r="H71" s="4">
        <v>5</v>
      </c>
      <c r="K71">
        <f t="shared" si="4"/>
        <v>0</v>
      </c>
      <c r="L71">
        <f t="shared" si="5"/>
        <v>0</v>
      </c>
      <c r="N71">
        <f t="shared" si="6"/>
        <v>0</v>
      </c>
      <c r="O71">
        <f t="shared" si="7"/>
        <v>0</v>
      </c>
    </row>
    <row r="72" spans="1:15" ht="14" x14ac:dyDescent="0.15">
      <c r="A72" s="4">
        <v>70</v>
      </c>
      <c r="B72" s="4" t="s">
        <v>193</v>
      </c>
      <c r="C72" s="4" t="s">
        <v>194</v>
      </c>
      <c r="D72" s="5" t="s">
        <v>11</v>
      </c>
      <c r="E72" s="5" t="s">
        <v>11</v>
      </c>
      <c r="F72" s="4">
        <v>5</v>
      </c>
      <c r="G72" s="4">
        <v>5</v>
      </c>
      <c r="H72" s="4">
        <v>5</v>
      </c>
      <c r="K72">
        <f t="shared" si="4"/>
        <v>0</v>
      </c>
      <c r="L72">
        <f t="shared" si="5"/>
        <v>0</v>
      </c>
      <c r="N72">
        <f t="shared" si="6"/>
        <v>0</v>
      </c>
      <c r="O72">
        <f t="shared" si="7"/>
        <v>0</v>
      </c>
    </row>
    <row r="73" spans="1:15" ht="28" x14ac:dyDescent="0.15">
      <c r="A73" s="4">
        <v>71</v>
      </c>
      <c r="B73" s="4" t="s">
        <v>195</v>
      </c>
      <c r="C73" s="4" t="s">
        <v>196</v>
      </c>
      <c r="D73" s="5" t="s">
        <v>197</v>
      </c>
      <c r="E73" s="5" t="s">
        <v>72</v>
      </c>
      <c r="F73" s="4">
        <v>5</v>
      </c>
      <c r="G73" s="4">
        <v>5</v>
      </c>
      <c r="H73" s="4">
        <v>5</v>
      </c>
      <c r="K73">
        <f t="shared" si="4"/>
        <v>0</v>
      </c>
      <c r="L73">
        <f t="shared" si="5"/>
        <v>0</v>
      </c>
      <c r="N73">
        <f t="shared" si="6"/>
        <v>0</v>
      </c>
      <c r="O73">
        <f t="shared" si="7"/>
        <v>0</v>
      </c>
    </row>
    <row r="74" spans="1:15" ht="14" x14ac:dyDescent="0.15">
      <c r="A74" s="4">
        <v>72</v>
      </c>
      <c r="B74" s="4" t="s">
        <v>198</v>
      </c>
      <c r="C74" s="4" t="s">
        <v>199</v>
      </c>
      <c r="D74" s="5" t="s">
        <v>11</v>
      </c>
      <c r="E74" s="5" t="s">
        <v>11</v>
      </c>
      <c r="F74" s="4">
        <v>5</v>
      </c>
      <c r="G74" s="4">
        <v>5</v>
      </c>
      <c r="H74" s="4">
        <v>5</v>
      </c>
      <c r="K74">
        <f t="shared" si="4"/>
        <v>0</v>
      </c>
      <c r="L74">
        <f t="shared" si="5"/>
        <v>0</v>
      </c>
      <c r="N74">
        <f t="shared" si="6"/>
        <v>0</v>
      </c>
      <c r="O74">
        <f t="shared" si="7"/>
        <v>0</v>
      </c>
    </row>
    <row r="75" spans="1:15" ht="14" x14ac:dyDescent="0.15">
      <c r="A75" s="4">
        <v>73</v>
      </c>
      <c r="B75" s="4" t="s">
        <v>200</v>
      </c>
      <c r="C75" s="4" t="s">
        <v>201</v>
      </c>
      <c r="D75" s="5" t="s">
        <v>11</v>
      </c>
      <c r="E75" s="5" t="s">
        <v>11</v>
      </c>
      <c r="F75" s="4">
        <v>5</v>
      </c>
      <c r="G75" s="4">
        <v>5</v>
      </c>
      <c r="H75" s="4">
        <v>5</v>
      </c>
      <c r="K75">
        <f t="shared" si="4"/>
        <v>0</v>
      </c>
      <c r="L75">
        <f t="shared" si="5"/>
        <v>0</v>
      </c>
      <c r="N75">
        <f t="shared" si="6"/>
        <v>0</v>
      </c>
      <c r="O75">
        <f t="shared" si="7"/>
        <v>0</v>
      </c>
    </row>
    <row r="76" spans="1:15" ht="56" x14ac:dyDescent="0.15">
      <c r="A76" s="4">
        <v>74</v>
      </c>
      <c r="B76" s="4" t="s">
        <v>202</v>
      </c>
      <c r="C76" s="4" t="s">
        <v>203</v>
      </c>
      <c r="D76" s="5" t="s">
        <v>204</v>
      </c>
      <c r="E76" s="5" t="s">
        <v>205</v>
      </c>
      <c r="F76" s="4">
        <v>5</v>
      </c>
      <c r="G76" s="4">
        <v>5</v>
      </c>
      <c r="H76" s="4">
        <v>5</v>
      </c>
      <c r="K76">
        <f t="shared" si="4"/>
        <v>0</v>
      </c>
      <c r="L76">
        <f t="shared" si="5"/>
        <v>0</v>
      </c>
      <c r="N76">
        <f t="shared" si="6"/>
        <v>0</v>
      </c>
      <c r="O76">
        <f t="shared" si="7"/>
        <v>0</v>
      </c>
    </row>
    <row r="77" spans="1:15" ht="56" x14ac:dyDescent="0.15">
      <c r="A77" s="4">
        <v>75</v>
      </c>
      <c r="B77" s="4" t="s">
        <v>206</v>
      </c>
      <c r="C77" s="4" t="s">
        <v>207</v>
      </c>
      <c r="D77" s="5" t="s">
        <v>208</v>
      </c>
      <c r="E77" s="5" t="s">
        <v>209</v>
      </c>
      <c r="F77" s="4">
        <v>5</v>
      </c>
      <c r="G77" s="4">
        <v>5</v>
      </c>
      <c r="H77" s="4">
        <v>5</v>
      </c>
      <c r="K77">
        <f t="shared" si="4"/>
        <v>0</v>
      </c>
      <c r="L77">
        <f t="shared" si="5"/>
        <v>0</v>
      </c>
      <c r="N77">
        <f t="shared" si="6"/>
        <v>0</v>
      </c>
      <c r="O77">
        <f t="shared" si="7"/>
        <v>0</v>
      </c>
    </row>
    <row r="78" spans="1:15" ht="14" x14ac:dyDescent="0.15">
      <c r="A78" s="4">
        <v>76</v>
      </c>
      <c r="B78" s="4" t="s">
        <v>210</v>
      </c>
      <c r="C78" s="4" t="s">
        <v>211</v>
      </c>
      <c r="D78" s="5" t="s">
        <v>11</v>
      </c>
      <c r="E78" s="5" t="s">
        <v>11</v>
      </c>
      <c r="F78" s="4">
        <v>5</v>
      </c>
      <c r="G78" s="4">
        <v>5</v>
      </c>
      <c r="H78" s="4">
        <v>5</v>
      </c>
      <c r="K78">
        <f t="shared" si="4"/>
        <v>0</v>
      </c>
      <c r="L78">
        <f t="shared" si="5"/>
        <v>0</v>
      </c>
      <c r="N78">
        <f t="shared" si="6"/>
        <v>0</v>
      </c>
      <c r="O78">
        <f t="shared" si="7"/>
        <v>0</v>
      </c>
    </row>
    <row r="79" spans="1:15" ht="28" x14ac:dyDescent="0.15">
      <c r="A79" s="4">
        <v>77</v>
      </c>
      <c r="B79" s="4" t="s">
        <v>212</v>
      </c>
      <c r="C79" s="4" t="s">
        <v>196</v>
      </c>
      <c r="D79" s="5" t="s">
        <v>197</v>
      </c>
      <c r="E79" s="5" t="s">
        <v>72</v>
      </c>
      <c r="F79" s="4">
        <v>5</v>
      </c>
      <c r="G79" s="4">
        <v>5</v>
      </c>
      <c r="H79" s="4">
        <v>5</v>
      </c>
      <c r="K79">
        <f t="shared" si="4"/>
        <v>0</v>
      </c>
      <c r="L79">
        <f t="shared" si="5"/>
        <v>0</v>
      </c>
      <c r="N79">
        <f t="shared" si="6"/>
        <v>0</v>
      </c>
      <c r="O79">
        <f t="shared" si="7"/>
        <v>0</v>
      </c>
    </row>
    <row r="80" spans="1:15" ht="28" x14ac:dyDescent="0.15">
      <c r="A80" s="4">
        <v>78</v>
      </c>
      <c r="B80" s="4" t="s">
        <v>213</v>
      </c>
      <c r="C80" s="4" t="s">
        <v>214</v>
      </c>
      <c r="D80" s="5" t="s">
        <v>215</v>
      </c>
      <c r="E80" s="5" t="s">
        <v>216</v>
      </c>
      <c r="F80" s="4">
        <v>5</v>
      </c>
      <c r="G80" s="4">
        <v>5</v>
      </c>
      <c r="H80" s="4">
        <v>5</v>
      </c>
      <c r="K80">
        <f t="shared" si="4"/>
        <v>0</v>
      </c>
      <c r="L80">
        <f t="shared" si="5"/>
        <v>0</v>
      </c>
      <c r="N80">
        <f t="shared" si="6"/>
        <v>0</v>
      </c>
      <c r="O80">
        <f t="shared" si="7"/>
        <v>0</v>
      </c>
    </row>
    <row r="81" spans="1:15" ht="14" x14ac:dyDescent="0.15">
      <c r="A81" s="4">
        <v>79</v>
      </c>
      <c r="B81" s="4" t="s">
        <v>217</v>
      </c>
      <c r="C81" s="4" t="s">
        <v>218</v>
      </c>
      <c r="D81" s="5" t="s">
        <v>11</v>
      </c>
      <c r="E81" s="5" t="s">
        <v>11</v>
      </c>
      <c r="F81" s="4">
        <v>5</v>
      </c>
      <c r="G81" s="4">
        <v>5</v>
      </c>
      <c r="H81" s="4">
        <v>5</v>
      </c>
      <c r="K81">
        <f t="shared" si="4"/>
        <v>0</v>
      </c>
      <c r="L81">
        <f t="shared" si="5"/>
        <v>0</v>
      </c>
      <c r="N81">
        <f t="shared" si="6"/>
        <v>0</v>
      </c>
      <c r="O81">
        <f t="shared" si="7"/>
        <v>0</v>
      </c>
    </row>
    <row r="82" spans="1:15" ht="14" x14ac:dyDescent="0.15">
      <c r="A82" s="4">
        <v>80</v>
      </c>
      <c r="B82" s="4" t="s">
        <v>219</v>
      </c>
      <c r="C82" s="4" t="s">
        <v>220</v>
      </c>
      <c r="D82" s="5" t="s">
        <v>11</v>
      </c>
      <c r="E82" s="5" t="s">
        <v>11</v>
      </c>
      <c r="F82" s="4">
        <v>5</v>
      </c>
      <c r="G82" s="4">
        <v>5</v>
      </c>
      <c r="H82" s="4">
        <v>5</v>
      </c>
      <c r="K82">
        <f t="shared" si="4"/>
        <v>0</v>
      </c>
      <c r="L82">
        <f t="shared" si="5"/>
        <v>0</v>
      </c>
      <c r="N82">
        <f t="shared" si="6"/>
        <v>0</v>
      </c>
      <c r="O82">
        <f t="shared" si="7"/>
        <v>0</v>
      </c>
    </row>
    <row r="83" spans="1:15" ht="28" x14ac:dyDescent="0.15">
      <c r="A83" s="4">
        <v>81</v>
      </c>
      <c r="B83" s="4" t="s">
        <v>221</v>
      </c>
      <c r="C83" s="4" t="s">
        <v>222</v>
      </c>
      <c r="D83" s="5" t="s">
        <v>48</v>
      </c>
      <c r="E83" s="5" t="s">
        <v>223</v>
      </c>
      <c r="F83" s="4">
        <v>5</v>
      </c>
      <c r="G83" s="4">
        <v>5</v>
      </c>
      <c r="H83" s="4">
        <v>5</v>
      </c>
      <c r="K83">
        <f t="shared" si="4"/>
        <v>0</v>
      </c>
      <c r="L83">
        <f t="shared" si="5"/>
        <v>0</v>
      </c>
      <c r="N83">
        <f t="shared" si="6"/>
        <v>0</v>
      </c>
      <c r="O83">
        <f t="shared" si="7"/>
        <v>0</v>
      </c>
    </row>
    <row r="84" spans="1:15" ht="28" x14ac:dyDescent="0.15">
      <c r="A84" s="4">
        <v>82</v>
      </c>
      <c r="B84" s="4" t="s">
        <v>224</v>
      </c>
      <c r="C84" s="4" t="s">
        <v>225</v>
      </c>
      <c r="D84" s="5" t="s">
        <v>226</v>
      </c>
      <c r="E84" s="5" t="s">
        <v>227</v>
      </c>
      <c r="F84" s="4">
        <v>4</v>
      </c>
      <c r="G84" s="4">
        <v>5</v>
      </c>
      <c r="H84" s="4">
        <v>5</v>
      </c>
      <c r="K84">
        <f t="shared" si="4"/>
        <v>-1</v>
      </c>
      <c r="L84">
        <f t="shared" si="5"/>
        <v>1</v>
      </c>
      <c r="N84">
        <f t="shared" si="6"/>
        <v>0</v>
      </c>
      <c r="O84">
        <f t="shared" si="7"/>
        <v>0</v>
      </c>
    </row>
    <row r="85" spans="1:15" ht="42" x14ac:dyDescent="0.15">
      <c r="A85" s="4">
        <v>83</v>
      </c>
      <c r="B85" s="4" t="s">
        <v>228</v>
      </c>
      <c r="C85" s="4" t="s">
        <v>229</v>
      </c>
      <c r="D85" s="5" t="s">
        <v>230</v>
      </c>
      <c r="E85" s="5" t="s">
        <v>231</v>
      </c>
      <c r="F85" s="4">
        <v>5</v>
      </c>
      <c r="G85" s="4">
        <v>5</v>
      </c>
      <c r="H85" s="4">
        <v>5</v>
      </c>
      <c r="K85">
        <f t="shared" si="4"/>
        <v>0</v>
      </c>
      <c r="L85">
        <f t="shared" si="5"/>
        <v>0</v>
      </c>
      <c r="N85">
        <f t="shared" si="6"/>
        <v>0</v>
      </c>
      <c r="O85">
        <f t="shared" si="7"/>
        <v>0</v>
      </c>
    </row>
    <row r="86" spans="1:15" ht="14" x14ac:dyDescent="0.15">
      <c r="A86" s="4">
        <v>84</v>
      </c>
      <c r="B86" s="4" t="s">
        <v>232</v>
      </c>
      <c r="C86" s="4" t="s">
        <v>233</v>
      </c>
      <c r="D86" s="5" t="s">
        <v>11</v>
      </c>
      <c r="E86" s="5" t="s">
        <v>11</v>
      </c>
      <c r="F86" s="4">
        <v>5</v>
      </c>
      <c r="G86" s="4">
        <v>5</v>
      </c>
      <c r="H86" s="4">
        <v>5</v>
      </c>
      <c r="K86">
        <f t="shared" si="4"/>
        <v>0</v>
      </c>
      <c r="L86">
        <f t="shared" si="5"/>
        <v>0</v>
      </c>
      <c r="N86">
        <f t="shared" si="6"/>
        <v>0</v>
      </c>
      <c r="O86">
        <f t="shared" si="7"/>
        <v>0</v>
      </c>
    </row>
    <row r="87" spans="1:15" ht="28" x14ac:dyDescent="0.15">
      <c r="A87" s="4">
        <v>85</v>
      </c>
      <c r="B87" s="4" t="s">
        <v>234</v>
      </c>
      <c r="C87" s="4" t="s">
        <v>235</v>
      </c>
      <c r="D87" s="5" t="s">
        <v>114</v>
      </c>
      <c r="E87" s="5" t="s">
        <v>236</v>
      </c>
      <c r="H87" s="4">
        <v>5</v>
      </c>
      <c r="K87">
        <f t="shared" si="4"/>
        <v>0</v>
      </c>
      <c r="L87">
        <f t="shared" si="5"/>
        <v>0</v>
      </c>
      <c r="N87">
        <f t="shared" si="6"/>
        <v>0</v>
      </c>
      <c r="O87">
        <f t="shared" si="7"/>
        <v>0</v>
      </c>
    </row>
    <row r="88" spans="1:15" ht="14" x14ac:dyDescent="0.15">
      <c r="A88" s="4">
        <v>86</v>
      </c>
      <c r="B88" s="4" t="s">
        <v>237</v>
      </c>
      <c r="C88" s="4" t="s">
        <v>238</v>
      </c>
      <c r="D88" s="5" t="s">
        <v>11</v>
      </c>
      <c r="E88" s="5" t="s">
        <v>11</v>
      </c>
      <c r="F88" s="4">
        <v>5</v>
      </c>
      <c r="G88" s="4">
        <v>5</v>
      </c>
      <c r="H88" s="4">
        <v>5</v>
      </c>
      <c r="K88">
        <f t="shared" si="4"/>
        <v>0</v>
      </c>
      <c r="L88">
        <f t="shared" si="5"/>
        <v>0</v>
      </c>
      <c r="N88">
        <f t="shared" si="6"/>
        <v>0</v>
      </c>
      <c r="O88">
        <f t="shared" si="7"/>
        <v>0</v>
      </c>
    </row>
    <row r="89" spans="1:15" ht="14" x14ac:dyDescent="0.15">
      <c r="A89" s="4">
        <v>87</v>
      </c>
      <c r="B89" s="4" t="s">
        <v>239</v>
      </c>
      <c r="C89" s="4" t="s">
        <v>240</v>
      </c>
      <c r="D89" s="5" t="s">
        <v>11</v>
      </c>
      <c r="E89" s="5" t="s">
        <v>11</v>
      </c>
      <c r="F89" s="4">
        <v>5</v>
      </c>
      <c r="G89" s="4">
        <v>5</v>
      </c>
      <c r="H89" s="4">
        <v>5</v>
      </c>
      <c r="K89">
        <f t="shared" si="4"/>
        <v>0</v>
      </c>
      <c r="L89">
        <f t="shared" si="5"/>
        <v>0</v>
      </c>
      <c r="N89">
        <f t="shared" si="6"/>
        <v>0</v>
      </c>
      <c r="O89">
        <f t="shared" si="7"/>
        <v>0</v>
      </c>
    </row>
    <row r="90" spans="1:15" ht="28" x14ac:dyDescent="0.15">
      <c r="A90" s="4">
        <v>88</v>
      </c>
      <c r="B90" s="4" t="s">
        <v>241</v>
      </c>
      <c r="C90" s="4" t="s">
        <v>242</v>
      </c>
      <c r="D90" s="5" t="s">
        <v>52</v>
      </c>
      <c r="E90" s="5" t="s">
        <v>14</v>
      </c>
      <c r="F90" s="4">
        <v>5</v>
      </c>
      <c r="G90" s="4">
        <v>5</v>
      </c>
      <c r="H90" s="4">
        <v>5</v>
      </c>
      <c r="K90">
        <f t="shared" si="4"/>
        <v>0</v>
      </c>
      <c r="L90">
        <f t="shared" si="5"/>
        <v>0</v>
      </c>
      <c r="N90">
        <f t="shared" si="6"/>
        <v>0</v>
      </c>
      <c r="O90">
        <f t="shared" si="7"/>
        <v>0</v>
      </c>
    </row>
    <row r="91" spans="1:15" ht="28" x14ac:dyDescent="0.15">
      <c r="A91" s="4">
        <v>89</v>
      </c>
      <c r="B91" s="4" t="s">
        <v>243</v>
      </c>
      <c r="C91" s="4" t="s">
        <v>244</v>
      </c>
      <c r="D91" s="5" t="s">
        <v>174</v>
      </c>
      <c r="E91" s="5" t="s">
        <v>175</v>
      </c>
      <c r="F91" s="4">
        <v>5</v>
      </c>
      <c r="G91" s="4">
        <v>5</v>
      </c>
      <c r="H91" s="4">
        <v>5</v>
      </c>
      <c r="K91">
        <f t="shared" si="4"/>
        <v>0</v>
      </c>
      <c r="L91">
        <f t="shared" si="5"/>
        <v>0</v>
      </c>
      <c r="N91">
        <f t="shared" si="6"/>
        <v>0</v>
      </c>
      <c r="O91">
        <f t="shared" si="7"/>
        <v>0</v>
      </c>
    </row>
    <row r="92" spans="1:15" ht="13" x14ac:dyDescent="0.15">
      <c r="D92" s="5"/>
      <c r="E92" s="5"/>
      <c r="H92" s="5"/>
    </row>
    <row r="93" spans="1:15" ht="13" x14ac:dyDescent="0.15">
      <c r="D93" s="5"/>
      <c r="E93" s="5"/>
      <c r="H93" s="5"/>
    </row>
    <row r="94" spans="1:15" ht="13" x14ac:dyDescent="0.15">
      <c r="D94" s="5"/>
      <c r="E94" s="5"/>
      <c r="H94" s="5"/>
    </row>
    <row r="95" spans="1:15" ht="13" x14ac:dyDescent="0.15">
      <c r="D95" s="5"/>
      <c r="E95" s="5"/>
      <c r="H95" s="5"/>
    </row>
    <row r="96" spans="1:15" ht="13" x14ac:dyDescent="0.15">
      <c r="D96" s="5"/>
      <c r="E96" s="5"/>
      <c r="H96" s="5"/>
    </row>
    <row r="97" spans="4:8" ht="13" x14ac:dyDescent="0.15">
      <c r="D97" s="5"/>
      <c r="E97" s="5"/>
      <c r="H97" s="5"/>
    </row>
    <row r="98" spans="4:8" ht="13" x14ac:dyDescent="0.15">
      <c r="D98" s="5"/>
      <c r="E98" s="5"/>
      <c r="H98" s="5"/>
    </row>
    <row r="99" spans="4:8" ht="13" x14ac:dyDescent="0.15">
      <c r="D99" s="5"/>
      <c r="E99" s="5"/>
      <c r="H99" s="5"/>
    </row>
    <row r="100" spans="4:8" ht="13" x14ac:dyDescent="0.15">
      <c r="D100" s="5"/>
      <c r="E100" s="5"/>
      <c r="H100" s="5"/>
    </row>
    <row r="101" spans="4:8" ht="13" x14ac:dyDescent="0.15">
      <c r="D101" s="5"/>
      <c r="E101" s="5"/>
      <c r="H101" s="5"/>
    </row>
    <row r="102" spans="4:8" ht="13" x14ac:dyDescent="0.15">
      <c r="D102" s="5"/>
      <c r="E102" s="5"/>
      <c r="H102" s="5"/>
    </row>
    <row r="103" spans="4:8" ht="13" x14ac:dyDescent="0.15">
      <c r="D103" s="5"/>
      <c r="E103" s="5"/>
      <c r="H103" s="5"/>
    </row>
    <row r="104" spans="4:8" ht="13" x14ac:dyDescent="0.15">
      <c r="D104" s="5"/>
      <c r="E104" s="5"/>
      <c r="H104" s="5"/>
    </row>
    <row r="105" spans="4:8" ht="13" x14ac:dyDescent="0.15">
      <c r="D105" s="5"/>
      <c r="E105" s="5"/>
      <c r="H105" s="5"/>
    </row>
    <row r="106" spans="4:8" ht="13" x14ac:dyDescent="0.15">
      <c r="D106" s="5"/>
      <c r="E106" s="5"/>
      <c r="H106" s="5"/>
    </row>
    <row r="107" spans="4:8" ht="13" x14ac:dyDescent="0.15">
      <c r="D107" s="5"/>
      <c r="E107" s="5"/>
      <c r="H107" s="5"/>
    </row>
    <row r="108" spans="4:8" ht="13" x14ac:dyDescent="0.15">
      <c r="D108" s="5"/>
      <c r="E108" s="5"/>
      <c r="H108" s="5"/>
    </row>
    <row r="109" spans="4:8" ht="13" x14ac:dyDescent="0.15">
      <c r="D109" s="5"/>
      <c r="E109" s="5"/>
      <c r="H109" s="5"/>
    </row>
    <row r="110" spans="4:8" ht="13" x14ac:dyDescent="0.15">
      <c r="D110" s="5"/>
      <c r="E110" s="5"/>
      <c r="H110" s="5"/>
    </row>
    <row r="111" spans="4:8" ht="13" x14ac:dyDescent="0.15">
      <c r="D111" s="5"/>
      <c r="E111" s="5"/>
      <c r="H111" s="5"/>
    </row>
    <row r="112" spans="4:8" ht="13" x14ac:dyDescent="0.15">
      <c r="D112" s="5"/>
      <c r="E112" s="5"/>
      <c r="H112" s="5"/>
    </row>
    <row r="113" spans="4:8" ht="13" x14ac:dyDescent="0.15">
      <c r="D113" s="5"/>
      <c r="E113" s="5"/>
      <c r="H113" s="5"/>
    </row>
    <row r="114" spans="4:8" ht="13" x14ac:dyDescent="0.15">
      <c r="D114" s="5"/>
      <c r="E114" s="5"/>
      <c r="H114" s="5"/>
    </row>
    <row r="115" spans="4:8" ht="13" x14ac:dyDescent="0.15">
      <c r="D115" s="5"/>
      <c r="E115" s="5"/>
      <c r="H115" s="5"/>
    </row>
    <row r="116" spans="4:8" ht="13" x14ac:dyDescent="0.15">
      <c r="D116" s="5"/>
      <c r="E116" s="5"/>
      <c r="H116" s="5"/>
    </row>
    <row r="117" spans="4:8" ht="13" x14ac:dyDescent="0.15">
      <c r="D117" s="5"/>
      <c r="E117" s="5"/>
      <c r="H117" s="5"/>
    </row>
    <row r="118" spans="4:8" ht="13" x14ac:dyDescent="0.15">
      <c r="D118" s="5"/>
      <c r="E118" s="5"/>
      <c r="H118" s="5"/>
    </row>
    <row r="119" spans="4:8" ht="13" x14ac:dyDescent="0.15">
      <c r="D119" s="5"/>
      <c r="E119" s="5"/>
      <c r="H119" s="5"/>
    </row>
    <row r="120" spans="4:8" ht="13" x14ac:dyDescent="0.15">
      <c r="D120" s="5"/>
      <c r="E120" s="5"/>
      <c r="H120" s="5"/>
    </row>
    <row r="121" spans="4:8" ht="13" x14ac:dyDescent="0.15">
      <c r="D121" s="5"/>
      <c r="E121" s="5"/>
      <c r="H121" s="5"/>
    </row>
    <row r="122" spans="4:8" ht="13" x14ac:dyDescent="0.15">
      <c r="D122" s="5"/>
      <c r="E122" s="5"/>
      <c r="H122" s="5"/>
    </row>
    <row r="123" spans="4:8" ht="13" x14ac:dyDescent="0.15">
      <c r="D123" s="5"/>
      <c r="E123" s="5"/>
      <c r="H123" s="5"/>
    </row>
    <row r="124" spans="4:8" ht="13" x14ac:dyDescent="0.15">
      <c r="D124" s="5"/>
      <c r="E124" s="5"/>
      <c r="H124" s="5"/>
    </row>
    <row r="125" spans="4:8" ht="13" x14ac:dyDescent="0.15">
      <c r="D125" s="5"/>
      <c r="E125" s="5"/>
      <c r="H125" s="5"/>
    </row>
    <row r="126" spans="4:8" ht="13" x14ac:dyDescent="0.15">
      <c r="D126" s="5"/>
      <c r="E126" s="5"/>
      <c r="H126" s="5"/>
    </row>
    <row r="127" spans="4:8" ht="13" x14ac:dyDescent="0.15">
      <c r="D127" s="5"/>
      <c r="E127" s="5"/>
      <c r="H127" s="5"/>
    </row>
    <row r="128" spans="4:8" ht="13" x14ac:dyDescent="0.15">
      <c r="D128" s="5"/>
      <c r="E128" s="5"/>
      <c r="H128" s="5"/>
    </row>
    <row r="129" spans="4:8" ht="13" x14ac:dyDescent="0.15">
      <c r="D129" s="5"/>
      <c r="E129" s="5"/>
      <c r="H129" s="5"/>
    </row>
    <row r="130" spans="4:8" ht="13" x14ac:dyDescent="0.15">
      <c r="D130" s="5"/>
      <c r="E130" s="5"/>
      <c r="H130" s="5"/>
    </row>
    <row r="131" spans="4:8" ht="13" x14ac:dyDescent="0.15">
      <c r="D131" s="5"/>
      <c r="E131" s="5"/>
      <c r="H131" s="5"/>
    </row>
    <row r="132" spans="4:8" ht="13" x14ac:dyDescent="0.15">
      <c r="D132" s="5"/>
      <c r="E132" s="5"/>
      <c r="H132" s="5"/>
    </row>
    <row r="133" spans="4:8" ht="13" x14ac:dyDescent="0.15">
      <c r="D133" s="5"/>
      <c r="E133" s="5"/>
      <c r="H133" s="5"/>
    </row>
    <row r="134" spans="4:8" ht="13" x14ac:dyDescent="0.15">
      <c r="D134" s="5"/>
      <c r="E134" s="5"/>
      <c r="H134" s="5"/>
    </row>
    <row r="135" spans="4:8" ht="13" x14ac:dyDescent="0.15">
      <c r="D135" s="5"/>
      <c r="E135" s="5"/>
      <c r="H135" s="5"/>
    </row>
    <row r="136" spans="4:8" ht="13" x14ac:dyDescent="0.15">
      <c r="D136" s="5"/>
      <c r="E136" s="5"/>
      <c r="H136" s="5"/>
    </row>
    <row r="137" spans="4:8" ht="13" x14ac:dyDescent="0.15">
      <c r="D137" s="5"/>
      <c r="E137" s="5"/>
      <c r="H137" s="5"/>
    </row>
    <row r="138" spans="4:8" ht="13" x14ac:dyDescent="0.15">
      <c r="D138" s="5"/>
      <c r="E138" s="5"/>
      <c r="H138" s="5"/>
    </row>
    <row r="139" spans="4:8" ht="13" x14ac:dyDescent="0.15">
      <c r="D139" s="5"/>
      <c r="E139" s="5"/>
      <c r="H139" s="5"/>
    </row>
    <row r="140" spans="4:8" ht="13" x14ac:dyDescent="0.15">
      <c r="D140" s="5"/>
      <c r="E140" s="5"/>
      <c r="H140" s="5"/>
    </row>
    <row r="141" spans="4:8" ht="13" x14ac:dyDescent="0.15">
      <c r="D141" s="5"/>
      <c r="E141" s="5"/>
      <c r="H141" s="5"/>
    </row>
    <row r="142" spans="4:8" ht="13" x14ac:dyDescent="0.15">
      <c r="D142" s="5"/>
      <c r="E142" s="5"/>
      <c r="H142" s="5"/>
    </row>
    <row r="143" spans="4:8" ht="13" x14ac:dyDescent="0.15">
      <c r="D143" s="5"/>
      <c r="E143" s="5"/>
      <c r="H143" s="5"/>
    </row>
    <row r="144" spans="4:8" ht="13" x14ac:dyDescent="0.15">
      <c r="D144" s="5"/>
      <c r="E144" s="5"/>
      <c r="H144" s="5"/>
    </row>
    <row r="145" spans="4:8" ht="13" x14ac:dyDescent="0.15">
      <c r="D145" s="5"/>
      <c r="E145" s="5"/>
      <c r="H145" s="5"/>
    </row>
    <row r="146" spans="4:8" ht="13" x14ac:dyDescent="0.15">
      <c r="D146" s="5"/>
      <c r="E146" s="5"/>
      <c r="H146" s="5"/>
    </row>
    <row r="147" spans="4:8" ht="13" x14ac:dyDescent="0.15">
      <c r="D147" s="5"/>
      <c r="E147" s="5"/>
      <c r="H147" s="5"/>
    </row>
    <row r="148" spans="4:8" ht="13" x14ac:dyDescent="0.15">
      <c r="D148" s="5"/>
      <c r="E148" s="5"/>
      <c r="H148" s="5"/>
    </row>
    <row r="149" spans="4:8" ht="13" x14ac:dyDescent="0.15">
      <c r="D149" s="5"/>
      <c r="E149" s="5"/>
      <c r="H149" s="5"/>
    </row>
    <row r="150" spans="4:8" ht="13" x14ac:dyDescent="0.15">
      <c r="D150" s="5"/>
      <c r="E150" s="5"/>
      <c r="H150" s="5"/>
    </row>
    <row r="151" spans="4:8" ht="13" x14ac:dyDescent="0.15">
      <c r="D151" s="5"/>
      <c r="E151" s="5"/>
      <c r="H151" s="5"/>
    </row>
    <row r="152" spans="4:8" ht="13" x14ac:dyDescent="0.15">
      <c r="D152" s="5"/>
      <c r="E152" s="5"/>
      <c r="H152" s="5"/>
    </row>
    <row r="153" spans="4:8" ht="13" x14ac:dyDescent="0.15">
      <c r="D153" s="5"/>
      <c r="E153" s="5"/>
      <c r="H153" s="5"/>
    </row>
    <row r="154" spans="4:8" ht="13" x14ac:dyDescent="0.15">
      <c r="D154" s="5"/>
      <c r="E154" s="5"/>
      <c r="H154" s="5"/>
    </row>
    <row r="155" spans="4:8" ht="13" x14ac:dyDescent="0.15">
      <c r="D155" s="5"/>
      <c r="E155" s="5"/>
      <c r="H155" s="5"/>
    </row>
    <row r="156" spans="4:8" ht="13" x14ac:dyDescent="0.15">
      <c r="D156" s="5"/>
      <c r="E156" s="5"/>
      <c r="H156" s="5"/>
    </row>
    <row r="157" spans="4:8" ht="13" x14ac:dyDescent="0.15">
      <c r="D157" s="5"/>
      <c r="E157" s="5"/>
      <c r="H157" s="5"/>
    </row>
    <row r="158" spans="4:8" ht="13" x14ac:dyDescent="0.15">
      <c r="D158" s="5"/>
      <c r="E158" s="5"/>
      <c r="H158" s="5"/>
    </row>
    <row r="159" spans="4:8" ht="13" x14ac:dyDescent="0.15">
      <c r="D159" s="5"/>
      <c r="E159" s="5"/>
      <c r="H159" s="5"/>
    </row>
    <row r="160" spans="4:8" ht="13" x14ac:dyDescent="0.15">
      <c r="D160" s="5"/>
      <c r="E160" s="5"/>
      <c r="H160" s="5"/>
    </row>
    <row r="161" spans="4:8" ht="13" x14ac:dyDescent="0.15">
      <c r="D161" s="5"/>
      <c r="E161" s="5"/>
      <c r="H161" s="5"/>
    </row>
    <row r="162" spans="4:8" ht="13" x14ac:dyDescent="0.15">
      <c r="D162" s="5"/>
      <c r="E162" s="5"/>
      <c r="H162" s="5"/>
    </row>
    <row r="163" spans="4:8" ht="13" x14ac:dyDescent="0.15">
      <c r="D163" s="5"/>
      <c r="E163" s="5"/>
      <c r="H163" s="5"/>
    </row>
    <row r="164" spans="4:8" ht="13" x14ac:dyDescent="0.15">
      <c r="D164" s="5"/>
      <c r="E164" s="5"/>
      <c r="H164" s="5"/>
    </row>
    <row r="165" spans="4:8" ht="13" x14ac:dyDescent="0.15">
      <c r="D165" s="5"/>
      <c r="E165" s="5"/>
      <c r="H165" s="5"/>
    </row>
    <row r="166" spans="4:8" ht="13" x14ac:dyDescent="0.15">
      <c r="D166" s="5"/>
      <c r="E166" s="5"/>
      <c r="H166" s="5"/>
    </row>
    <row r="167" spans="4:8" ht="13" x14ac:dyDescent="0.15">
      <c r="D167" s="5"/>
      <c r="E167" s="5"/>
      <c r="H167" s="5"/>
    </row>
    <row r="168" spans="4:8" ht="13" x14ac:dyDescent="0.15">
      <c r="D168" s="5"/>
      <c r="E168" s="5"/>
      <c r="H168" s="5"/>
    </row>
    <row r="169" spans="4:8" ht="13" x14ac:dyDescent="0.15">
      <c r="D169" s="5"/>
      <c r="E169" s="5"/>
      <c r="H169" s="5"/>
    </row>
    <row r="170" spans="4:8" ht="13" x14ac:dyDescent="0.15">
      <c r="D170" s="5"/>
      <c r="E170" s="5"/>
      <c r="H170" s="5"/>
    </row>
    <row r="171" spans="4:8" ht="13" x14ac:dyDescent="0.15">
      <c r="D171" s="5"/>
      <c r="E171" s="5"/>
      <c r="H171" s="5"/>
    </row>
    <row r="172" spans="4:8" ht="13" x14ac:dyDescent="0.15">
      <c r="D172" s="5"/>
      <c r="E172" s="5"/>
      <c r="H172" s="5"/>
    </row>
    <row r="173" spans="4:8" ht="13" x14ac:dyDescent="0.15">
      <c r="D173" s="5"/>
      <c r="E173" s="5"/>
      <c r="H173" s="5"/>
    </row>
    <row r="174" spans="4:8" ht="13" x14ac:dyDescent="0.15">
      <c r="D174" s="5"/>
      <c r="E174" s="5"/>
      <c r="H174" s="5"/>
    </row>
    <row r="175" spans="4:8" ht="13" x14ac:dyDescent="0.15">
      <c r="D175" s="5"/>
      <c r="E175" s="5"/>
      <c r="H175" s="5"/>
    </row>
    <row r="176" spans="4:8" ht="13" x14ac:dyDescent="0.15">
      <c r="D176" s="5"/>
      <c r="E176" s="5"/>
      <c r="H176" s="5"/>
    </row>
    <row r="177" spans="4:8" ht="13" x14ac:dyDescent="0.15">
      <c r="D177" s="5"/>
      <c r="E177" s="5"/>
      <c r="H177" s="5"/>
    </row>
    <row r="178" spans="4:8" ht="13" x14ac:dyDescent="0.15">
      <c r="D178" s="5"/>
      <c r="E178" s="5"/>
      <c r="H178" s="5"/>
    </row>
    <row r="179" spans="4:8" ht="13" x14ac:dyDescent="0.15">
      <c r="D179" s="5"/>
      <c r="E179" s="5"/>
      <c r="H179" s="5"/>
    </row>
    <row r="180" spans="4:8" ht="13" x14ac:dyDescent="0.15">
      <c r="D180" s="5"/>
      <c r="E180" s="5"/>
      <c r="H180" s="5"/>
    </row>
    <row r="181" spans="4:8" ht="13" x14ac:dyDescent="0.15">
      <c r="D181" s="5"/>
      <c r="E181" s="5"/>
      <c r="H181" s="5"/>
    </row>
    <row r="182" spans="4:8" ht="13" x14ac:dyDescent="0.15">
      <c r="D182" s="5"/>
      <c r="E182" s="5"/>
      <c r="H182" s="5"/>
    </row>
    <row r="183" spans="4:8" ht="13" x14ac:dyDescent="0.15">
      <c r="D183" s="5"/>
      <c r="E183" s="5"/>
      <c r="H183" s="5"/>
    </row>
    <row r="184" spans="4:8" ht="13" x14ac:dyDescent="0.15">
      <c r="D184" s="5"/>
      <c r="E184" s="5"/>
      <c r="H184" s="5"/>
    </row>
    <row r="185" spans="4:8" ht="13" x14ac:dyDescent="0.15">
      <c r="D185" s="5"/>
      <c r="E185" s="5"/>
      <c r="H185" s="5"/>
    </row>
    <row r="186" spans="4:8" ht="13" x14ac:dyDescent="0.15">
      <c r="D186" s="5"/>
      <c r="E186" s="5"/>
      <c r="H186" s="5"/>
    </row>
    <row r="187" spans="4:8" ht="13" x14ac:dyDescent="0.15">
      <c r="D187" s="5"/>
      <c r="E187" s="5"/>
      <c r="H187" s="5"/>
    </row>
    <row r="188" spans="4:8" ht="13" x14ac:dyDescent="0.15">
      <c r="D188" s="5"/>
      <c r="E188" s="5"/>
      <c r="H188" s="5"/>
    </row>
    <row r="189" spans="4:8" ht="13" x14ac:dyDescent="0.15">
      <c r="D189" s="5"/>
      <c r="E189" s="5"/>
      <c r="H189" s="5"/>
    </row>
    <row r="190" spans="4:8" ht="13" x14ac:dyDescent="0.15">
      <c r="D190" s="5"/>
      <c r="E190" s="5"/>
      <c r="H190" s="5"/>
    </row>
    <row r="191" spans="4:8" ht="13" x14ac:dyDescent="0.15">
      <c r="D191" s="5"/>
      <c r="E191" s="5"/>
      <c r="H191" s="5"/>
    </row>
    <row r="192" spans="4:8" ht="13" x14ac:dyDescent="0.15">
      <c r="D192" s="5"/>
      <c r="E192" s="5"/>
      <c r="H192" s="5"/>
    </row>
    <row r="193" spans="4:8" ht="13" x14ac:dyDescent="0.15">
      <c r="D193" s="5"/>
      <c r="E193" s="5"/>
      <c r="H193" s="5"/>
    </row>
    <row r="194" spans="4:8" ht="13" x14ac:dyDescent="0.15">
      <c r="D194" s="5"/>
      <c r="E194" s="5"/>
      <c r="H194" s="5"/>
    </row>
    <row r="195" spans="4:8" ht="13" x14ac:dyDescent="0.15">
      <c r="D195" s="5"/>
      <c r="E195" s="5"/>
      <c r="H195" s="5"/>
    </row>
    <row r="196" spans="4:8" ht="13" x14ac:dyDescent="0.15">
      <c r="D196" s="5"/>
      <c r="E196" s="5"/>
      <c r="H196" s="5"/>
    </row>
    <row r="197" spans="4:8" ht="13" x14ac:dyDescent="0.15">
      <c r="D197" s="5"/>
      <c r="E197" s="5"/>
      <c r="H197" s="5"/>
    </row>
    <row r="198" spans="4:8" ht="13" x14ac:dyDescent="0.15">
      <c r="D198" s="5"/>
      <c r="E198" s="5"/>
      <c r="H198" s="5"/>
    </row>
    <row r="199" spans="4:8" ht="13" x14ac:dyDescent="0.15">
      <c r="D199" s="5"/>
      <c r="E199" s="5"/>
      <c r="H199" s="5"/>
    </row>
    <row r="200" spans="4:8" ht="13" x14ac:dyDescent="0.15">
      <c r="D200" s="5"/>
      <c r="E200" s="5"/>
      <c r="H200" s="5"/>
    </row>
    <row r="201" spans="4:8" ht="13" x14ac:dyDescent="0.15">
      <c r="D201" s="5"/>
      <c r="E201" s="5"/>
      <c r="H201" s="5"/>
    </row>
    <row r="202" spans="4:8" ht="13" x14ac:dyDescent="0.15">
      <c r="D202" s="5"/>
      <c r="E202" s="5"/>
      <c r="H202" s="5"/>
    </row>
    <row r="203" spans="4:8" ht="13" x14ac:dyDescent="0.15">
      <c r="D203" s="5"/>
      <c r="E203" s="5"/>
      <c r="H203" s="5"/>
    </row>
    <row r="204" spans="4:8" ht="13" x14ac:dyDescent="0.15">
      <c r="D204" s="5"/>
      <c r="E204" s="5"/>
      <c r="H204" s="5"/>
    </row>
    <row r="205" spans="4:8" ht="13" x14ac:dyDescent="0.15">
      <c r="D205" s="5"/>
      <c r="E205" s="5"/>
      <c r="H205" s="5"/>
    </row>
    <row r="206" spans="4:8" ht="13" x14ac:dyDescent="0.15">
      <c r="D206" s="5"/>
      <c r="E206" s="5"/>
      <c r="H206" s="5"/>
    </row>
    <row r="207" spans="4:8" ht="13" x14ac:dyDescent="0.15">
      <c r="D207" s="5"/>
      <c r="E207" s="5"/>
      <c r="H207" s="5"/>
    </row>
    <row r="208" spans="4:8" ht="13" x14ac:dyDescent="0.15">
      <c r="D208" s="5"/>
      <c r="E208" s="5"/>
      <c r="H208" s="5"/>
    </row>
    <row r="209" spans="4:8" ht="13" x14ac:dyDescent="0.15">
      <c r="D209" s="5"/>
      <c r="E209" s="5"/>
      <c r="H209" s="5"/>
    </row>
    <row r="210" spans="4:8" ht="13" x14ac:dyDescent="0.15">
      <c r="D210" s="5"/>
      <c r="E210" s="5"/>
      <c r="H210" s="5"/>
    </row>
    <row r="211" spans="4:8" ht="13" x14ac:dyDescent="0.15">
      <c r="D211" s="5"/>
      <c r="E211" s="5"/>
      <c r="H211" s="5"/>
    </row>
    <row r="212" spans="4:8" ht="13" x14ac:dyDescent="0.15">
      <c r="D212" s="5"/>
      <c r="E212" s="5"/>
      <c r="H212" s="5"/>
    </row>
    <row r="213" spans="4:8" ht="13" x14ac:dyDescent="0.15">
      <c r="D213" s="5"/>
      <c r="E213" s="5"/>
      <c r="H213" s="5"/>
    </row>
    <row r="214" spans="4:8" ht="13" x14ac:dyDescent="0.15">
      <c r="D214" s="5"/>
      <c r="E214" s="5"/>
      <c r="H214" s="5"/>
    </row>
    <row r="215" spans="4:8" ht="13" x14ac:dyDescent="0.15">
      <c r="D215" s="5"/>
      <c r="E215" s="5"/>
      <c r="H215" s="5"/>
    </row>
    <row r="216" spans="4:8" ht="13" x14ac:dyDescent="0.15">
      <c r="D216" s="5"/>
      <c r="E216" s="5"/>
      <c r="H216" s="5"/>
    </row>
    <row r="217" spans="4:8" ht="13" x14ac:dyDescent="0.15">
      <c r="D217" s="5"/>
      <c r="E217" s="5"/>
      <c r="H217" s="5"/>
    </row>
    <row r="218" spans="4:8" ht="13" x14ac:dyDescent="0.15">
      <c r="D218" s="5"/>
      <c r="E218" s="5"/>
      <c r="H218" s="5"/>
    </row>
    <row r="219" spans="4:8" ht="13" x14ac:dyDescent="0.15">
      <c r="D219" s="5"/>
      <c r="E219" s="5"/>
      <c r="H219" s="5"/>
    </row>
    <row r="220" spans="4:8" ht="13" x14ac:dyDescent="0.15">
      <c r="D220" s="5"/>
      <c r="E220" s="5"/>
      <c r="H220" s="5"/>
    </row>
    <row r="221" spans="4:8" ht="13" x14ac:dyDescent="0.15">
      <c r="D221" s="5"/>
      <c r="E221" s="5"/>
      <c r="H221" s="5"/>
    </row>
    <row r="222" spans="4:8" ht="13" x14ac:dyDescent="0.15">
      <c r="D222" s="5"/>
      <c r="E222" s="5"/>
      <c r="H222" s="5"/>
    </row>
    <row r="223" spans="4:8" ht="13" x14ac:dyDescent="0.15">
      <c r="D223" s="5"/>
      <c r="E223" s="5"/>
      <c r="H223" s="5"/>
    </row>
    <row r="224" spans="4:8" ht="13" x14ac:dyDescent="0.15">
      <c r="D224" s="5"/>
      <c r="E224" s="5"/>
      <c r="H224" s="5"/>
    </row>
    <row r="225" spans="4:8" ht="13" x14ac:dyDescent="0.15">
      <c r="D225" s="5"/>
      <c r="E225" s="5"/>
      <c r="H225" s="5"/>
    </row>
    <row r="226" spans="4:8" ht="13" x14ac:dyDescent="0.15">
      <c r="D226" s="5"/>
      <c r="E226" s="5"/>
      <c r="H226" s="5"/>
    </row>
    <row r="227" spans="4:8" ht="13" x14ac:dyDescent="0.15">
      <c r="D227" s="5"/>
      <c r="E227" s="5"/>
      <c r="H227" s="5"/>
    </row>
    <row r="228" spans="4:8" ht="13" x14ac:dyDescent="0.15">
      <c r="D228" s="5"/>
      <c r="E228" s="5"/>
      <c r="H228" s="5"/>
    </row>
    <row r="229" spans="4:8" ht="13" x14ac:dyDescent="0.15">
      <c r="D229" s="5"/>
      <c r="E229" s="5"/>
      <c r="H229" s="5"/>
    </row>
    <row r="230" spans="4:8" ht="13" x14ac:dyDescent="0.15">
      <c r="D230" s="5"/>
      <c r="E230" s="5"/>
      <c r="H230" s="5"/>
    </row>
    <row r="231" spans="4:8" ht="13" x14ac:dyDescent="0.15">
      <c r="D231" s="5"/>
      <c r="E231" s="5"/>
      <c r="H231" s="5"/>
    </row>
    <row r="232" spans="4:8" ht="13" x14ac:dyDescent="0.15">
      <c r="D232" s="5"/>
      <c r="E232" s="5"/>
      <c r="H232" s="5"/>
    </row>
    <row r="233" spans="4:8" ht="13" x14ac:dyDescent="0.15">
      <c r="D233" s="5"/>
      <c r="E233" s="5"/>
      <c r="H233" s="5"/>
    </row>
    <row r="234" spans="4:8" ht="13" x14ac:dyDescent="0.15">
      <c r="D234" s="5"/>
      <c r="E234" s="5"/>
      <c r="H234" s="5"/>
    </row>
    <row r="235" spans="4:8" ht="13" x14ac:dyDescent="0.15">
      <c r="D235" s="5"/>
      <c r="E235" s="5"/>
      <c r="H235" s="5"/>
    </row>
    <row r="236" spans="4:8" ht="13" x14ac:dyDescent="0.15">
      <c r="D236" s="5"/>
      <c r="E236" s="5"/>
      <c r="H236" s="5"/>
    </row>
    <row r="237" spans="4:8" ht="13" x14ac:dyDescent="0.15">
      <c r="D237" s="5"/>
      <c r="E237" s="5"/>
      <c r="H237" s="5"/>
    </row>
    <row r="238" spans="4:8" ht="13" x14ac:dyDescent="0.15">
      <c r="D238" s="5"/>
      <c r="E238" s="5"/>
      <c r="H238" s="5"/>
    </row>
    <row r="239" spans="4:8" ht="13" x14ac:dyDescent="0.15">
      <c r="D239" s="5"/>
      <c r="E239" s="5"/>
      <c r="H239" s="5"/>
    </row>
    <row r="240" spans="4:8" ht="13" x14ac:dyDescent="0.15">
      <c r="D240" s="5"/>
      <c r="E240" s="5"/>
      <c r="H240" s="5"/>
    </row>
    <row r="241" spans="4:8" ht="13" x14ac:dyDescent="0.15">
      <c r="D241" s="5"/>
      <c r="E241" s="5"/>
      <c r="H241" s="5"/>
    </row>
    <row r="242" spans="4:8" ht="13" x14ac:dyDescent="0.15">
      <c r="D242" s="5"/>
      <c r="E242" s="5"/>
      <c r="H242" s="5"/>
    </row>
    <row r="243" spans="4:8" ht="13" x14ac:dyDescent="0.15">
      <c r="D243" s="5"/>
      <c r="E243" s="5"/>
      <c r="H243" s="5"/>
    </row>
    <row r="244" spans="4:8" ht="13" x14ac:dyDescent="0.15">
      <c r="D244" s="5"/>
      <c r="E244" s="5"/>
      <c r="H244" s="5"/>
    </row>
    <row r="245" spans="4:8" ht="13" x14ac:dyDescent="0.15">
      <c r="D245" s="5"/>
      <c r="E245" s="5"/>
      <c r="H245" s="5"/>
    </row>
    <row r="246" spans="4:8" ht="13" x14ac:dyDescent="0.15">
      <c r="D246" s="5"/>
      <c r="E246" s="5"/>
      <c r="H246" s="5"/>
    </row>
    <row r="247" spans="4:8" ht="13" x14ac:dyDescent="0.15">
      <c r="D247" s="5"/>
      <c r="E247" s="5"/>
      <c r="H247" s="5"/>
    </row>
    <row r="248" spans="4:8" ht="13" x14ac:dyDescent="0.15">
      <c r="D248" s="5"/>
      <c r="E248" s="5"/>
      <c r="H248" s="5"/>
    </row>
    <row r="249" spans="4:8" ht="13" x14ac:dyDescent="0.15">
      <c r="D249" s="5"/>
      <c r="E249" s="5"/>
      <c r="H249" s="5"/>
    </row>
    <row r="250" spans="4:8" ht="13" x14ac:dyDescent="0.15">
      <c r="D250" s="5"/>
      <c r="E250" s="5"/>
      <c r="H250" s="5"/>
    </row>
    <row r="251" spans="4:8" ht="13" x14ac:dyDescent="0.15">
      <c r="D251" s="5"/>
      <c r="E251" s="5"/>
      <c r="H251" s="5"/>
    </row>
    <row r="252" spans="4:8" ht="13" x14ac:dyDescent="0.15">
      <c r="D252" s="5"/>
      <c r="E252" s="5"/>
      <c r="H252" s="5"/>
    </row>
    <row r="253" spans="4:8" ht="13" x14ac:dyDescent="0.15">
      <c r="D253" s="5"/>
      <c r="E253" s="5"/>
      <c r="H253" s="5"/>
    </row>
    <row r="254" spans="4:8" ht="13" x14ac:dyDescent="0.15">
      <c r="D254" s="5"/>
      <c r="E254" s="5"/>
      <c r="H254" s="5"/>
    </row>
    <row r="255" spans="4:8" ht="13" x14ac:dyDescent="0.15">
      <c r="D255" s="5"/>
      <c r="E255" s="5"/>
      <c r="H255" s="5"/>
    </row>
    <row r="256" spans="4:8" ht="13" x14ac:dyDescent="0.15">
      <c r="D256" s="5"/>
      <c r="E256" s="5"/>
      <c r="H256" s="5"/>
    </row>
    <row r="257" spans="4:8" ht="13" x14ac:dyDescent="0.15">
      <c r="D257" s="5"/>
      <c r="E257" s="5"/>
      <c r="H257" s="5"/>
    </row>
    <row r="258" spans="4:8" ht="13" x14ac:dyDescent="0.15">
      <c r="D258" s="5"/>
      <c r="E258" s="5"/>
      <c r="H258" s="5"/>
    </row>
    <row r="259" spans="4:8" ht="13" x14ac:dyDescent="0.15">
      <c r="D259" s="5"/>
      <c r="E259" s="5"/>
      <c r="H259" s="5"/>
    </row>
    <row r="260" spans="4:8" ht="13" x14ac:dyDescent="0.15">
      <c r="D260" s="5"/>
      <c r="E260" s="5"/>
      <c r="H260" s="5"/>
    </row>
    <row r="261" spans="4:8" ht="13" x14ac:dyDescent="0.15">
      <c r="D261" s="5"/>
      <c r="E261" s="5"/>
      <c r="H261" s="5"/>
    </row>
    <row r="262" spans="4:8" ht="13" x14ac:dyDescent="0.15">
      <c r="D262" s="5"/>
      <c r="E262" s="5"/>
      <c r="H262" s="5"/>
    </row>
    <row r="263" spans="4:8" ht="13" x14ac:dyDescent="0.15">
      <c r="D263" s="5"/>
      <c r="E263" s="5"/>
      <c r="H263" s="5"/>
    </row>
    <row r="264" spans="4:8" ht="13" x14ac:dyDescent="0.15">
      <c r="D264" s="5"/>
      <c r="E264" s="5"/>
      <c r="H264" s="5"/>
    </row>
    <row r="265" spans="4:8" ht="13" x14ac:dyDescent="0.15">
      <c r="D265" s="5"/>
      <c r="E265" s="5"/>
      <c r="H265" s="5"/>
    </row>
    <row r="266" spans="4:8" ht="13" x14ac:dyDescent="0.15">
      <c r="D266" s="5"/>
      <c r="E266" s="5"/>
      <c r="H266" s="5"/>
    </row>
    <row r="267" spans="4:8" ht="13" x14ac:dyDescent="0.15">
      <c r="D267" s="5"/>
      <c r="E267" s="5"/>
      <c r="H267" s="5"/>
    </row>
    <row r="268" spans="4:8" ht="13" x14ac:dyDescent="0.15">
      <c r="D268" s="5"/>
      <c r="E268" s="5"/>
      <c r="H268" s="5"/>
    </row>
    <row r="269" spans="4:8" ht="13" x14ac:dyDescent="0.15">
      <c r="D269" s="5"/>
      <c r="E269" s="5"/>
      <c r="H269" s="5"/>
    </row>
    <row r="270" spans="4:8" ht="13" x14ac:dyDescent="0.15">
      <c r="D270" s="5"/>
      <c r="E270" s="5"/>
      <c r="H270" s="5"/>
    </row>
    <row r="271" spans="4:8" ht="13" x14ac:dyDescent="0.15">
      <c r="D271" s="5"/>
      <c r="E271" s="5"/>
      <c r="H271" s="5"/>
    </row>
    <row r="272" spans="4:8" ht="13" x14ac:dyDescent="0.15">
      <c r="D272" s="5"/>
      <c r="E272" s="5"/>
      <c r="H272" s="5"/>
    </row>
    <row r="273" spans="4:8" ht="13" x14ac:dyDescent="0.15">
      <c r="D273" s="5"/>
      <c r="E273" s="5"/>
      <c r="H273" s="5"/>
    </row>
    <row r="274" spans="4:8" ht="13" x14ac:dyDescent="0.15">
      <c r="D274" s="5"/>
      <c r="E274" s="5"/>
      <c r="H274" s="5"/>
    </row>
    <row r="275" spans="4:8" ht="13" x14ac:dyDescent="0.15">
      <c r="D275" s="5"/>
      <c r="E275" s="5"/>
      <c r="H275" s="5"/>
    </row>
    <row r="276" spans="4:8" ht="13" x14ac:dyDescent="0.15">
      <c r="D276" s="5"/>
      <c r="E276" s="5"/>
      <c r="H276" s="5"/>
    </row>
    <row r="277" spans="4:8" ht="13" x14ac:dyDescent="0.15">
      <c r="D277" s="5"/>
      <c r="E277" s="5"/>
      <c r="H277" s="5"/>
    </row>
    <row r="278" spans="4:8" ht="13" x14ac:dyDescent="0.15">
      <c r="D278" s="5"/>
      <c r="E278" s="5"/>
      <c r="H278" s="5"/>
    </row>
    <row r="279" spans="4:8" ht="13" x14ac:dyDescent="0.15">
      <c r="D279" s="5"/>
      <c r="E279" s="5"/>
      <c r="H279" s="5"/>
    </row>
    <row r="280" spans="4:8" ht="13" x14ac:dyDescent="0.15">
      <c r="D280" s="5"/>
      <c r="E280" s="5"/>
      <c r="H280" s="5"/>
    </row>
    <row r="281" spans="4:8" ht="13" x14ac:dyDescent="0.15">
      <c r="D281" s="5"/>
      <c r="E281" s="5"/>
      <c r="H281" s="5"/>
    </row>
    <row r="282" spans="4:8" ht="13" x14ac:dyDescent="0.15">
      <c r="D282" s="5"/>
      <c r="E282" s="5"/>
      <c r="H282" s="5"/>
    </row>
    <row r="283" spans="4:8" ht="13" x14ac:dyDescent="0.15">
      <c r="D283" s="5"/>
      <c r="E283" s="5"/>
      <c r="H283" s="5"/>
    </row>
    <row r="284" spans="4:8" ht="13" x14ac:dyDescent="0.15">
      <c r="D284" s="5"/>
      <c r="E284" s="5"/>
      <c r="H284" s="5"/>
    </row>
    <row r="285" spans="4:8" ht="13" x14ac:dyDescent="0.15">
      <c r="D285" s="5"/>
      <c r="E285" s="5"/>
      <c r="H285" s="5"/>
    </row>
    <row r="286" spans="4:8" ht="13" x14ac:dyDescent="0.15">
      <c r="D286" s="5"/>
      <c r="E286" s="5"/>
      <c r="H286" s="5"/>
    </row>
    <row r="287" spans="4:8" ht="13" x14ac:dyDescent="0.15">
      <c r="D287" s="5"/>
      <c r="E287" s="5"/>
      <c r="H287" s="5"/>
    </row>
    <row r="288" spans="4:8" ht="13" x14ac:dyDescent="0.15">
      <c r="D288" s="5"/>
      <c r="E288" s="5"/>
      <c r="H288" s="5"/>
    </row>
    <row r="289" spans="4:8" ht="13" x14ac:dyDescent="0.15">
      <c r="D289" s="5"/>
      <c r="E289" s="5"/>
      <c r="H289" s="5"/>
    </row>
    <row r="290" spans="4:8" ht="13" x14ac:dyDescent="0.15">
      <c r="D290" s="5"/>
      <c r="E290" s="5"/>
      <c r="H290" s="5"/>
    </row>
    <row r="291" spans="4:8" ht="13" x14ac:dyDescent="0.15">
      <c r="D291" s="5"/>
      <c r="E291" s="5"/>
      <c r="H291" s="5"/>
    </row>
    <row r="292" spans="4:8" ht="13" x14ac:dyDescent="0.15">
      <c r="D292" s="5"/>
      <c r="E292" s="5"/>
      <c r="H292" s="5"/>
    </row>
    <row r="293" spans="4:8" ht="13" x14ac:dyDescent="0.15">
      <c r="D293" s="5"/>
      <c r="E293" s="5"/>
      <c r="H293" s="5"/>
    </row>
    <row r="294" spans="4:8" ht="13" x14ac:dyDescent="0.15">
      <c r="D294" s="5"/>
      <c r="E294" s="5"/>
      <c r="H294" s="5"/>
    </row>
    <row r="295" spans="4:8" ht="13" x14ac:dyDescent="0.15">
      <c r="D295" s="5"/>
      <c r="E295" s="5"/>
      <c r="H295" s="5"/>
    </row>
    <row r="296" spans="4:8" ht="13" x14ac:dyDescent="0.15">
      <c r="D296" s="5"/>
      <c r="E296" s="5"/>
      <c r="H296" s="5"/>
    </row>
    <row r="297" spans="4:8" ht="13" x14ac:dyDescent="0.15">
      <c r="D297" s="5"/>
      <c r="E297" s="5"/>
      <c r="H297" s="5"/>
    </row>
    <row r="298" spans="4:8" ht="13" x14ac:dyDescent="0.15">
      <c r="D298" s="5"/>
      <c r="E298" s="5"/>
      <c r="H298" s="5"/>
    </row>
    <row r="299" spans="4:8" ht="13" x14ac:dyDescent="0.15">
      <c r="D299" s="5"/>
      <c r="E299" s="5"/>
      <c r="H299" s="5"/>
    </row>
    <row r="300" spans="4:8" ht="13" x14ac:dyDescent="0.15">
      <c r="D300" s="5"/>
      <c r="E300" s="5"/>
      <c r="H300" s="5"/>
    </row>
    <row r="301" spans="4:8" ht="13" x14ac:dyDescent="0.15">
      <c r="D301" s="5"/>
      <c r="E301" s="5"/>
      <c r="H301" s="5"/>
    </row>
    <row r="302" spans="4:8" ht="13" x14ac:dyDescent="0.15">
      <c r="D302" s="5"/>
      <c r="E302" s="5"/>
      <c r="H302" s="5"/>
    </row>
    <row r="303" spans="4:8" ht="13" x14ac:dyDescent="0.15">
      <c r="D303" s="5"/>
      <c r="E303" s="5"/>
      <c r="H303" s="5"/>
    </row>
    <row r="304" spans="4:8" ht="13" x14ac:dyDescent="0.15">
      <c r="D304" s="5"/>
      <c r="E304" s="5"/>
      <c r="H304" s="5"/>
    </row>
    <row r="305" spans="4:8" ht="13" x14ac:dyDescent="0.15">
      <c r="D305" s="5"/>
      <c r="E305" s="5"/>
      <c r="H305" s="5"/>
    </row>
    <row r="306" spans="4:8" ht="13" x14ac:dyDescent="0.15">
      <c r="D306" s="5"/>
      <c r="E306" s="5"/>
      <c r="H306" s="5"/>
    </row>
    <row r="307" spans="4:8" ht="13" x14ac:dyDescent="0.15">
      <c r="D307" s="5"/>
      <c r="E307" s="5"/>
      <c r="H307" s="5"/>
    </row>
    <row r="308" spans="4:8" ht="13" x14ac:dyDescent="0.15">
      <c r="D308" s="5"/>
      <c r="E308" s="5"/>
      <c r="H308" s="5"/>
    </row>
    <row r="309" spans="4:8" ht="13" x14ac:dyDescent="0.15">
      <c r="D309" s="5"/>
      <c r="E309" s="5"/>
      <c r="H309" s="5"/>
    </row>
    <row r="310" spans="4:8" ht="13" x14ac:dyDescent="0.15">
      <c r="D310" s="5"/>
      <c r="E310" s="5"/>
      <c r="H310" s="5"/>
    </row>
    <row r="311" spans="4:8" ht="13" x14ac:dyDescent="0.15">
      <c r="D311" s="5"/>
      <c r="E311" s="5"/>
      <c r="H311" s="5"/>
    </row>
    <row r="312" spans="4:8" ht="13" x14ac:dyDescent="0.15">
      <c r="D312" s="5"/>
      <c r="E312" s="5"/>
      <c r="H312" s="5"/>
    </row>
    <row r="313" spans="4:8" ht="13" x14ac:dyDescent="0.15">
      <c r="D313" s="5"/>
      <c r="E313" s="5"/>
      <c r="H313" s="5"/>
    </row>
    <row r="314" spans="4:8" ht="13" x14ac:dyDescent="0.15">
      <c r="D314" s="5"/>
      <c r="E314" s="5"/>
      <c r="H314" s="5"/>
    </row>
    <row r="315" spans="4:8" ht="13" x14ac:dyDescent="0.15">
      <c r="D315" s="5"/>
      <c r="E315" s="5"/>
      <c r="H315" s="5"/>
    </row>
    <row r="316" spans="4:8" ht="13" x14ac:dyDescent="0.15">
      <c r="D316" s="5"/>
      <c r="E316" s="5"/>
      <c r="H316" s="5"/>
    </row>
    <row r="317" spans="4:8" ht="13" x14ac:dyDescent="0.15">
      <c r="D317" s="5"/>
      <c r="E317" s="5"/>
      <c r="H317" s="5"/>
    </row>
    <row r="318" spans="4:8" ht="13" x14ac:dyDescent="0.15">
      <c r="D318" s="5"/>
      <c r="E318" s="5"/>
      <c r="H318" s="5"/>
    </row>
    <row r="319" spans="4:8" ht="13" x14ac:dyDescent="0.15">
      <c r="D319" s="5"/>
      <c r="E319" s="5"/>
      <c r="H319" s="5"/>
    </row>
    <row r="320" spans="4:8" ht="13" x14ac:dyDescent="0.15">
      <c r="D320" s="5"/>
      <c r="E320" s="5"/>
      <c r="H320" s="5"/>
    </row>
    <row r="321" spans="4:8" ht="13" x14ac:dyDescent="0.15">
      <c r="D321" s="5"/>
      <c r="E321" s="5"/>
      <c r="H321" s="5"/>
    </row>
    <row r="322" spans="4:8" ht="13" x14ac:dyDescent="0.15">
      <c r="D322" s="5"/>
      <c r="E322" s="5"/>
      <c r="H322" s="5"/>
    </row>
    <row r="323" spans="4:8" ht="13" x14ac:dyDescent="0.15">
      <c r="D323" s="5"/>
      <c r="E323" s="5"/>
      <c r="H323" s="5"/>
    </row>
    <row r="324" spans="4:8" ht="13" x14ac:dyDescent="0.15">
      <c r="D324" s="5"/>
      <c r="E324" s="5"/>
      <c r="H324" s="5"/>
    </row>
    <row r="325" spans="4:8" ht="13" x14ac:dyDescent="0.15">
      <c r="D325" s="5"/>
      <c r="E325" s="5"/>
      <c r="H325" s="5"/>
    </row>
    <row r="326" spans="4:8" ht="13" x14ac:dyDescent="0.15">
      <c r="D326" s="5"/>
      <c r="E326" s="5"/>
      <c r="H326" s="5"/>
    </row>
    <row r="327" spans="4:8" ht="13" x14ac:dyDescent="0.15">
      <c r="D327" s="5"/>
      <c r="E327" s="5"/>
      <c r="H327" s="5"/>
    </row>
    <row r="328" spans="4:8" ht="13" x14ac:dyDescent="0.15">
      <c r="D328" s="5"/>
      <c r="E328" s="5"/>
      <c r="H328" s="5"/>
    </row>
    <row r="329" spans="4:8" ht="13" x14ac:dyDescent="0.15">
      <c r="D329" s="5"/>
      <c r="E329" s="5"/>
      <c r="H329" s="5"/>
    </row>
    <row r="330" spans="4:8" ht="13" x14ac:dyDescent="0.15">
      <c r="D330" s="5"/>
      <c r="E330" s="5"/>
      <c r="H330" s="5"/>
    </row>
    <row r="331" spans="4:8" ht="13" x14ac:dyDescent="0.15">
      <c r="D331" s="5"/>
      <c r="E331" s="5"/>
      <c r="H331" s="5"/>
    </row>
    <row r="332" spans="4:8" ht="13" x14ac:dyDescent="0.15">
      <c r="D332" s="5"/>
      <c r="E332" s="5"/>
      <c r="H332" s="5"/>
    </row>
    <row r="333" spans="4:8" ht="13" x14ac:dyDescent="0.15">
      <c r="D333" s="5"/>
      <c r="E333" s="5"/>
      <c r="H333" s="5"/>
    </row>
    <row r="334" spans="4:8" ht="13" x14ac:dyDescent="0.15">
      <c r="D334" s="5"/>
      <c r="E334" s="5"/>
      <c r="H334" s="5"/>
    </row>
    <row r="335" spans="4:8" ht="13" x14ac:dyDescent="0.15">
      <c r="D335" s="5"/>
      <c r="E335" s="5"/>
      <c r="H335" s="5"/>
    </row>
    <row r="336" spans="4:8" ht="13" x14ac:dyDescent="0.15">
      <c r="D336" s="5"/>
      <c r="E336" s="5"/>
      <c r="H336" s="5"/>
    </row>
    <row r="337" spans="4:8" ht="13" x14ac:dyDescent="0.15">
      <c r="D337" s="5"/>
      <c r="E337" s="5"/>
      <c r="H337" s="5"/>
    </row>
    <row r="338" spans="4:8" ht="13" x14ac:dyDescent="0.15">
      <c r="D338" s="5"/>
      <c r="E338" s="5"/>
      <c r="H338" s="5"/>
    </row>
    <row r="339" spans="4:8" ht="13" x14ac:dyDescent="0.15">
      <c r="D339" s="5"/>
      <c r="E339" s="5"/>
      <c r="H339" s="5"/>
    </row>
    <row r="340" spans="4:8" ht="13" x14ac:dyDescent="0.15">
      <c r="D340" s="5"/>
      <c r="E340" s="5"/>
      <c r="H340" s="5"/>
    </row>
    <row r="341" spans="4:8" ht="13" x14ac:dyDescent="0.15">
      <c r="D341" s="5"/>
      <c r="E341" s="5"/>
      <c r="H341" s="5"/>
    </row>
    <row r="342" spans="4:8" ht="13" x14ac:dyDescent="0.15">
      <c r="D342" s="5"/>
      <c r="E342" s="5"/>
      <c r="H342" s="5"/>
    </row>
    <row r="343" spans="4:8" ht="13" x14ac:dyDescent="0.15">
      <c r="D343" s="5"/>
      <c r="E343" s="5"/>
      <c r="H343" s="5"/>
    </row>
    <row r="344" spans="4:8" ht="13" x14ac:dyDescent="0.15">
      <c r="D344" s="5"/>
      <c r="E344" s="5"/>
      <c r="H344" s="5"/>
    </row>
    <row r="345" spans="4:8" ht="13" x14ac:dyDescent="0.15">
      <c r="D345" s="5"/>
      <c r="E345" s="5"/>
      <c r="H345" s="5"/>
    </row>
    <row r="346" spans="4:8" ht="13" x14ac:dyDescent="0.15">
      <c r="D346" s="5"/>
      <c r="E346" s="5"/>
      <c r="H346" s="5"/>
    </row>
    <row r="347" spans="4:8" ht="13" x14ac:dyDescent="0.15">
      <c r="D347" s="5"/>
      <c r="E347" s="5"/>
      <c r="H347" s="5"/>
    </row>
    <row r="348" spans="4:8" ht="13" x14ac:dyDescent="0.15">
      <c r="D348" s="5"/>
      <c r="E348" s="5"/>
      <c r="H348" s="5"/>
    </row>
    <row r="349" spans="4:8" ht="13" x14ac:dyDescent="0.15">
      <c r="D349" s="5"/>
      <c r="E349" s="5"/>
      <c r="H349" s="5"/>
    </row>
    <row r="350" spans="4:8" ht="13" x14ac:dyDescent="0.15">
      <c r="D350" s="5"/>
      <c r="E350" s="5"/>
      <c r="H350" s="5"/>
    </row>
    <row r="351" spans="4:8" ht="13" x14ac:dyDescent="0.15">
      <c r="D351" s="5"/>
      <c r="E351" s="5"/>
      <c r="H351" s="5"/>
    </row>
    <row r="352" spans="4:8" ht="13" x14ac:dyDescent="0.15">
      <c r="D352" s="5"/>
      <c r="E352" s="5"/>
      <c r="H352" s="5"/>
    </row>
    <row r="353" spans="4:8" ht="13" x14ac:dyDescent="0.15">
      <c r="D353" s="5"/>
      <c r="E353" s="5"/>
      <c r="H353" s="5"/>
    </row>
    <row r="354" spans="4:8" ht="13" x14ac:dyDescent="0.15">
      <c r="D354" s="5"/>
      <c r="E354" s="5"/>
      <c r="H354" s="5"/>
    </row>
    <row r="355" spans="4:8" ht="13" x14ac:dyDescent="0.15">
      <c r="D355" s="5"/>
      <c r="E355" s="5"/>
      <c r="H355" s="5"/>
    </row>
    <row r="356" spans="4:8" ht="13" x14ac:dyDescent="0.15">
      <c r="D356" s="5"/>
      <c r="E356" s="5"/>
      <c r="H356" s="5"/>
    </row>
    <row r="357" spans="4:8" ht="13" x14ac:dyDescent="0.15">
      <c r="D357" s="5"/>
      <c r="E357" s="5"/>
      <c r="H357" s="5"/>
    </row>
    <row r="358" spans="4:8" ht="13" x14ac:dyDescent="0.15">
      <c r="D358" s="5"/>
      <c r="E358" s="5"/>
      <c r="H358" s="5"/>
    </row>
    <row r="359" spans="4:8" ht="13" x14ac:dyDescent="0.15">
      <c r="D359" s="5"/>
      <c r="E359" s="5"/>
      <c r="H359" s="5"/>
    </row>
    <row r="360" spans="4:8" ht="13" x14ac:dyDescent="0.15">
      <c r="D360" s="5"/>
      <c r="E360" s="5"/>
      <c r="H360" s="5"/>
    </row>
    <row r="361" spans="4:8" ht="13" x14ac:dyDescent="0.15">
      <c r="D361" s="5"/>
      <c r="E361" s="5"/>
      <c r="H361" s="5"/>
    </row>
    <row r="362" spans="4:8" ht="13" x14ac:dyDescent="0.15">
      <c r="D362" s="5"/>
      <c r="E362" s="5"/>
      <c r="H362" s="5"/>
    </row>
    <row r="363" spans="4:8" ht="13" x14ac:dyDescent="0.15">
      <c r="D363" s="5"/>
      <c r="E363" s="5"/>
      <c r="H363" s="5"/>
    </row>
    <row r="364" spans="4:8" ht="13" x14ac:dyDescent="0.15">
      <c r="D364" s="5"/>
      <c r="E364" s="5"/>
      <c r="H364" s="5"/>
    </row>
    <row r="365" spans="4:8" ht="13" x14ac:dyDescent="0.15">
      <c r="D365" s="5"/>
      <c r="E365" s="5"/>
      <c r="H365" s="5"/>
    </row>
    <row r="366" spans="4:8" ht="13" x14ac:dyDescent="0.15">
      <c r="D366" s="5"/>
      <c r="E366" s="5"/>
      <c r="H366" s="5"/>
    </row>
    <row r="367" spans="4:8" ht="13" x14ac:dyDescent="0.15">
      <c r="D367" s="5"/>
      <c r="E367" s="5"/>
      <c r="H367" s="5"/>
    </row>
    <row r="368" spans="4:8" ht="13" x14ac:dyDescent="0.15">
      <c r="D368" s="5"/>
      <c r="E368" s="5"/>
      <c r="H368" s="5"/>
    </row>
    <row r="369" spans="4:8" ht="13" x14ac:dyDescent="0.15">
      <c r="D369" s="5"/>
      <c r="E369" s="5"/>
      <c r="H369" s="5"/>
    </row>
    <row r="370" spans="4:8" ht="13" x14ac:dyDescent="0.15">
      <c r="D370" s="5"/>
      <c r="E370" s="5"/>
      <c r="H370" s="5"/>
    </row>
    <row r="371" spans="4:8" ht="13" x14ac:dyDescent="0.15">
      <c r="D371" s="5"/>
      <c r="E371" s="5"/>
      <c r="H371" s="5"/>
    </row>
    <row r="372" spans="4:8" ht="13" x14ac:dyDescent="0.15">
      <c r="D372" s="5"/>
      <c r="E372" s="5"/>
      <c r="H372" s="5"/>
    </row>
    <row r="373" spans="4:8" ht="13" x14ac:dyDescent="0.15">
      <c r="D373" s="5"/>
      <c r="E373" s="5"/>
      <c r="H373" s="5"/>
    </row>
    <row r="374" spans="4:8" ht="13" x14ac:dyDescent="0.15">
      <c r="D374" s="5"/>
      <c r="E374" s="5"/>
      <c r="H374" s="5"/>
    </row>
    <row r="375" spans="4:8" ht="13" x14ac:dyDescent="0.15">
      <c r="D375" s="5"/>
      <c r="E375" s="5"/>
      <c r="H375" s="5"/>
    </row>
    <row r="376" spans="4:8" ht="13" x14ac:dyDescent="0.15">
      <c r="D376" s="5"/>
      <c r="E376" s="5"/>
      <c r="H376" s="5"/>
    </row>
    <row r="377" spans="4:8" ht="13" x14ac:dyDescent="0.15">
      <c r="D377" s="5"/>
      <c r="E377" s="5"/>
      <c r="H377" s="5"/>
    </row>
    <row r="378" spans="4:8" ht="13" x14ac:dyDescent="0.15">
      <c r="D378" s="5"/>
      <c r="E378" s="5"/>
      <c r="H378" s="5"/>
    </row>
    <row r="379" spans="4:8" ht="13" x14ac:dyDescent="0.15">
      <c r="D379" s="5"/>
      <c r="E379" s="5"/>
      <c r="H379" s="5"/>
    </row>
    <row r="380" spans="4:8" ht="13" x14ac:dyDescent="0.15">
      <c r="D380" s="5"/>
      <c r="E380" s="5"/>
      <c r="H380" s="5"/>
    </row>
    <row r="381" spans="4:8" ht="13" x14ac:dyDescent="0.15">
      <c r="D381" s="5"/>
      <c r="E381" s="5"/>
      <c r="H381" s="5"/>
    </row>
    <row r="382" spans="4:8" ht="13" x14ac:dyDescent="0.15">
      <c r="D382" s="5"/>
      <c r="E382" s="5"/>
      <c r="H382" s="5"/>
    </row>
    <row r="383" spans="4:8" ht="13" x14ac:dyDescent="0.15">
      <c r="D383" s="5"/>
      <c r="E383" s="5"/>
      <c r="H383" s="5"/>
    </row>
    <row r="384" spans="4:8" ht="13" x14ac:dyDescent="0.15">
      <c r="D384" s="5"/>
      <c r="E384" s="5"/>
      <c r="H384" s="5"/>
    </row>
    <row r="385" spans="4:8" ht="13" x14ac:dyDescent="0.15">
      <c r="D385" s="5"/>
      <c r="E385" s="5"/>
      <c r="H385" s="5"/>
    </row>
    <row r="386" spans="4:8" ht="13" x14ac:dyDescent="0.15">
      <c r="D386" s="5"/>
      <c r="E386" s="5"/>
      <c r="H386" s="5"/>
    </row>
    <row r="387" spans="4:8" ht="13" x14ac:dyDescent="0.15">
      <c r="D387" s="5"/>
      <c r="E387" s="5"/>
      <c r="H387" s="5"/>
    </row>
    <row r="388" spans="4:8" ht="13" x14ac:dyDescent="0.15">
      <c r="D388" s="5"/>
      <c r="E388" s="5"/>
      <c r="H388" s="5"/>
    </row>
    <row r="389" spans="4:8" ht="13" x14ac:dyDescent="0.15">
      <c r="D389" s="5"/>
      <c r="E389" s="5"/>
      <c r="H389" s="5"/>
    </row>
    <row r="390" spans="4:8" ht="13" x14ac:dyDescent="0.15">
      <c r="D390" s="5"/>
      <c r="E390" s="5"/>
      <c r="H390" s="5"/>
    </row>
    <row r="391" spans="4:8" ht="13" x14ac:dyDescent="0.15">
      <c r="D391" s="5"/>
      <c r="E391" s="5"/>
      <c r="H391" s="5"/>
    </row>
    <row r="392" spans="4:8" ht="13" x14ac:dyDescent="0.15">
      <c r="D392" s="5"/>
      <c r="E392" s="5"/>
      <c r="H392" s="5"/>
    </row>
    <row r="393" spans="4:8" ht="13" x14ac:dyDescent="0.15">
      <c r="D393" s="5"/>
      <c r="E393" s="5"/>
      <c r="H393" s="5"/>
    </row>
    <row r="394" spans="4:8" ht="13" x14ac:dyDescent="0.15">
      <c r="D394" s="5"/>
      <c r="E394" s="5"/>
      <c r="H394" s="5"/>
    </row>
    <row r="395" spans="4:8" ht="13" x14ac:dyDescent="0.15">
      <c r="D395" s="5"/>
      <c r="E395" s="5"/>
      <c r="H395" s="5"/>
    </row>
    <row r="396" spans="4:8" ht="13" x14ac:dyDescent="0.15">
      <c r="D396" s="5"/>
      <c r="E396" s="5"/>
      <c r="H396" s="5"/>
    </row>
    <row r="397" spans="4:8" ht="13" x14ac:dyDescent="0.15">
      <c r="D397" s="5"/>
      <c r="E397" s="5"/>
      <c r="H397" s="5"/>
    </row>
    <row r="398" spans="4:8" ht="13" x14ac:dyDescent="0.15">
      <c r="D398" s="5"/>
      <c r="E398" s="5"/>
      <c r="H398" s="5"/>
    </row>
    <row r="399" spans="4:8" ht="13" x14ac:dyDescent="0.15">
      <c r="D399" s="5"/>
      <c r="E399" s="5"/>
      <c r="H399" s="5"/>
    </row>
    <row r="400" spans="4:8" ht="13" x14ac:dyDescent="0.15">
      <c r="D400" s="5"/>
      <c r="E400" s="5"/>
      <c r="H400" s="5"/>
    </row>
    <row r="401" spans="4:8" ht="13" x14ac:dyDescent="0.15">
      <c r="D401" s="5"/>
      <c r="E401" s="5"/>
      <c r="H401" s="5"/>
    </row>
    <row r="402" spans="4:8" ht="13" x14ac:dyDescent="0.15">
      <c r="D402" s="5"/>
      <c r="E402" s="5"/>
      <c r="H402" s="5"/>
    </row>
    <row r="403" spans="4:8" ht="13" x14ac:dyDescent="0.15">
      <c r="D403" s="5"/>
      <c r="E403" s="5"/>
      <c r="H403" s="5"/>
    </row>
    <row r="404" spans="4:8" ht="13" x14ac:dyDescent="0.15">
      <c r="D404" s="5"/>
      <c r="E404" s="5"/>
      <c r="H404" s="5"/>
    </row>
    <row r="405" spans="4:8" ht="13" x14ac:dyDescent="0.15">
      <c r="D405" s="5"/>
      <c r="E405" s="5"/>
      <c r="H405" s="5"/>
    </row>
    <row r="406" spans="4:8" ht="13" x14ac:dyDescent="0.15">
      <c r="D406" s="5"/>
      <c r="E406" s="5"/>
      <c r="H406" s="5"/>
    </row>
    <row r="407" spans="4:8" ht="13" x14ac:dyDescent="0.15">
      <c r="D407" s="5"/>
      <c r="E407" s="5"/>
      <c r="H407" s="5"/>
    </row>
    <row r="408" spans="4:8" ht="13" x14ac:dyDescent="0.15">
      <c r="D408" s="5"/>
      <c r="E408" s="5"/>
      <c r="H408" s="5"/>
    </row>
    <row r="409" spans="4:8" ht="13" x14ac:dyDescent="0.15">
      <c r="D409" s="5"/>
      <c r="E409" s="5"/>
      <c r="H409" s="5"/>
    </row>
    <row r="410" spans="4:8" ht="13" x14ac:dyDescent="0.15">
      <c r="D410" s="5"/>
      <c r="E410" s="5"/>
      <c r="H410" s="5"/>
    </row>
    <row r="411" spans="4:8" ht="13" x14ac:dyDescent="0.15">
      <c r="D411" s="5"/>
      <c r="E411" s="5"/>
      <c r="H411" s="5"/>
    </row>
    <row r="412" spans="4:8" ht="13" x14ac:dyDescent="0.15">
      <c r="D412" s="5"/>
      <c r="E412" s="5"/>
      <c r="H412" s="5"/>
    </row>
    <row r="413" spans="4:8" ht="13" x14ac:dyDescent="0.15">
      <c r="D413" s="5"/>
      <c r="E413" s="5"/>
      <c r="H413" s="5"/>
    </row>
    <row r="414" spans="4:8" ht="13" x14ac:dyDescent="0.15">
      <c r="D414" s="5"/>
      <c r="E414" s="5"/>
      <c r="H414" s="5"/>
    </row>
    <row r="415" spans="4:8" ht="13" x14ac:dyDescent="0.15">
      <c r="D415" s="5"/>
      <c r="E415" s="5"/>
      <c r="H415" s="5"/>
    </row>
    <row r="416" spans="4:8" ht="13" x14ac:dyDescent="0.15">
      <c r="D416" s="5"/>
      <c r="E416" s="5"/>
      <c r="H416" s="5"/>
    </row>
    <row r="417" spans="4:8" ht="13" x14ac:dyDescent="0.15">
      <c r="D417" s="5"/>
      <c r="E417" s="5"/>
      <c r="H417" s="5"/>
    </row>
    <row r="418" spans="4:8" ht="13" x14ac:dyDescent="0.15">
      <c r="D418" s="5"/>
      <c r="E418" s="5"/>
      <c r="H418" s="5"/>
    </row>
    <row r="419" spans="4:8" ht="13" x14ac:dyDescent="0.15">
      <c r="D419" s="5"/>
      <c r="E419" s="5"/>
      <c r="H419" s="5"/>
    </row>
    <row r="420" spans="4:8" ht="13" x14ac:dyDescent="0.15">
      <c r="D420" s="5"/>
      <c r="E420" s="5"/>
      <c r="H420" s="5"/>
    </row>
    <row r="421" spans="4:8" ht="13" x14ac:dyDescent="0.15">
      <c r="D421" s="5"/>
      <c r="E421" s="5"/>
      <c r="H421" s="5"/>
    </row>
    <row r="422" spans="4:8" ht="13" x14ac:dyDescent="0.15">
      <c r="D422" s="5"/>
      <c r="E422" s="5"/>
      <c r="H422" s="5"/>
    </row>
    <row r="423" spans="4:8" ht="13" x14ac:dyDescent="0.15">
      <c r="D423" s="5"/>
      <c r="E423" s="5"/>
      <c r="H423" s="5"/>
    </row>
    <row r="424" spans="4:8" ht="13" x14ac:dyDescent="0.15">
      <c r="D424" s="5"/>
      <c r="E424" s="5"/>
      <c r="H424" s="5"/>
    </row>
    <row r="425" spans="4:8" ht="13" x14ac:dyDescent="0.15">
      <c r="D425" s="5"/>
      <c r="E425" s="5"/>
      <c r="H425" s="5"/>
    </row>
    <row r="426" spans="4:8" ht="13" x14ac:dyDescent="0.15">
      <c r="D426" s="5"/>
      <c r="E426" s="5"/>
      <c r="H426" s="5"/>
    </row>
    <row r="427" spans="4:8" ht="13" x14ac:dyDescent="0.15">
      <c r="D427" s="5"/>
      <c r="E427" s="5"/>
      <c r="H427" s="5"/>
    </row>
    <row r="428" spans="4:8" ht="13" x14ac:dyDescent="0.15">
      <c r="D428" s="5"/>
      <c r="E428" s="5"/>
      <c r="H428" s="5"/>
    </row>
    <row r="429" spans="4:8" ht="13" x14ac:dyDescent="0.15">
      <c r="D429" s="5"/>
      <c r="E429" s="5"/>
      <c r="H429" s="5"/>
    </row>
    <row r="430" spans="4:8" ht="13" x14ac:dyDescent="0.15">
      <c r="D430" s="5"/>
      <c r="E430" s="5"/>
      <c r="H430" s="5"/>
    </row>
    <row r="431" spans="4:8" ht="13" x14ac:dyDescent="0.15">
      <c r="D431" s="5"/>
      <c r="E431" s="5"/>
      <c r="H431" s="5"/>
    </row>
    <row r="432" spans="4:8" ht="13" x14ac:dyDescent="0.15">
      <c r="D432" s="5"/>
      <c r="E432" s="5"/>
      <c r="H432" s="5"/>
    </row>
    <row r="433" spans="4:8" ht="13" x14ac:dyDescent="0.15">
      <c r="D433" s="5"/>
      <c r="E433" s="5"/>
      <c r="H433" s="5"/>
    </row>
    <row r="434" spans="4:8" ht="13" x14ac:dyDescent="0.15">
      <c r="D434" s="5"/>
      <c r="E434" s="5"/>
      <c r="H434" s="5"/>
    </row>
    <row r="435" spans="4:8" ht="13" x14ac:dyDescent="0.15">
      <c r="D435" s="5"/>
      <c r="E435" s="5"/>
      <c r="H435" s="5"/>
    </row>
    <row r="436" spans="4:8" ht="13" x14ac:dyDescent="0.15">
      <c r="D436" s="5"/>
      <c r="E436" s="5"/>
      <c r="H436" s="5"/>
    </row>
    <row r="437" spans="4:8" ht="13" x14ac:dyDescent="0.15">
      <c r="D437" s="5"/>
      <c r="E437" s="5"/>
      <c r="H437" s="5"/>
    </row>
    <row r="438" spans="4:8" ht="13" x14ac:dyDescent="0.15">
      <c r="D438" s="5"/>
      <c r="E438" s="5"/>
      <c r="H438" s="5"/>
    </row>
    <row r="439" spans="4:8" ht="13" x14ac:dyDescent="0.15">
      <c r="D439" s="5"/>
      <c r="E439" s="5"/>
      <c r="H439" s="5"/>
    </row>
    <row r="440" spans="4:8" ht="13" x14ac:dyDescent="0.15">
      <c r="D440" s="5"/>
      <c r="E440" s="5"/>
      <c r="H440" s="5"/>
    </row>
    <row r="441" spans="4:8" ht="13" x14ac:dyDescent="0.15">
      <c r="D441" s="5"/>
      <c r="E441" s="5"/>
      <c r="H441" s="5"/>
    </row>
    <row r="442" spans="4:8" ht="13" x14ac:dyDescent="0.15">
      <c r="D442" s="5"/>
      <c r="E442" s="5"/>
      <c r="H442" s="5"/>
    </row>
    <row r="443" spans="4:8" ht="13" x14ac:dyDescent="0.15">
      <c r="D443" s="5"/>
      <c r="E443" s="5"/>
      <c r="H443" s="5"/>
    </row>
    <row r="444" spans="4:8" ht="13" x14ac:dyDescent="0.15">
      <c r="D444" s="5"/>
      <c r="E444" s="5"/>
      <c r="H444" s="5"/>
    </row>
    <row r="445" spans="4:8" ht="13" x14ac:dyDescent="0.15">
      <c r="D445" s="5"/>
      <c r="E445" s="5"/>
      <c r="H445" s="5"/>
    </row>
    <row r="446" spans="4:8" ht="13" x14ac:dyDescent="0.15">
      <c r="D446" s="5"/>
      <c r="E446" s="5"/>
      <c r="H446" s="5"/>
    </row>
    <row r="447" spans="4:8" ht="13" x14ac:dyDescent="0.15">
      <c r="D447" s="5"/>
      <c r="E447" s="5"/>
      <c r="H447" s="5"/>
    </row>
    <row r="448" spans="4:8" ht="13" x14ac:dyDescent="0.15">
      <c r="D448" s="5"/>
      <c r="E448" s="5"/>
      <c r="H448" s="5"/>
    </row>
    <row r="449" spans="4:8" ht="13" x14ac:dyDescent="0.15">
      <c r="D449" s="5"/>
      <c r="E449" s="5"/>
      <c r="H449" s="5"/>
    </row>
    <row r="450" spans="4:8" ht="13" x14ac:dyDescent="0.15">
      <c r="D450" s="5"/>
      <c r="E450" s="5"/>
      <c r="H450" s="5"/>
    </row>
    <row r="451" spans="4:8" ht="13" x14ac:dyDescent="0.15">
      <c r="D451" s="5"/>
      <c r="E451" s="5"/>
      <c r="H451" s="5"/>
    </row>
    <row r="452" spans="4:8" ht="13" x14ac:dyDescent="0.15">
      <c r="D452" s="5"/>
      <c r="E452" s="5"/>
      <c r="H452" s="5"/>
    </row>
    <row r="453" spans="4:8" ht="13" x14ac:dyDescent="0.15">
      <c r="D453" s="5"/>
      <c r="E453" s="5"/>
      <c r="H453" s="5"/>
    </row>
    <row r="454" spans="4:8" ht="13" x14ac:dyDescent="0.15">
      <c r="D454" s="5"/>
      <c r="E454" s="5"/>
      <c r="H454" s="5"/>
    </row>
    <row r="455" spans="4:8" ht="13" x14ac:dyDescent="0.15">
      <c r="D455" s="5"/>
      <c r="E455" s="5"/>
      <c r="H455" s="5"/>
    </row>
    <row r="456" spans="4:8" ht="13" x14ac:dyDescent="0.15">
      <c r="D456" s="5"/>
      <c r="E456" s="5"/>
      <c r="H456" s="5"/>
    </row>
    <row r="457" spans="4:8" ht="13" x14ac:dyDescent="0.15">
      <c r="D457" s="5"/>
      <c r="E457" s="5"/>
      <c r="H457" s="5"/>
    </row>
    <row r="458" spans="4:8" ht="13" x14ac:dyDescent="0.15">
      <c r="D458" s="5"/>
      <c r="E458" s="5"/>
      <c r="H458" s="5"/>
    </row>
    <row r="459" spans="4:8" ht="13" x14ac:dyDescent="0.15">
      <c r="D459" s="5"/>
      <c r="E459" s="5"/>
      <c r="H459" s="5"/>
    </row>
    <row r="460" spans="4:8" ht="13" x14ac:dyDescent="0.15">
      <c r="D460" s="5"/>
      <c r="E460" s="5"/>
      <c r="H460" s="5"/>
    </row>
    <row r="461" spans="4:8" ht="13" x14ac:dyDescent="0.15">
      <c r="D461" s="5"/>
      <c r="E461" s="5"/>
      <c r="H461" s="5"/>
    </row>
    <row r="462" spans="4:8" ht="13" x14ac:dyDescent="0.15">
      <c r="D462" s="5"/>
      <c r="E462" s="5"/>
      <c r="H462" s="5"/>
    </row>
    <row r="463" spans="4:8" ht="13" x14ac:dyDescent="0.15">
      <c r="D463" s="5"/>
      <c r="E463" s="5"/>
      <c r="H463" s="5"/>
    </row>
    <row r="464" spans="4:8" ht="13" x14ac:dyDescent="0.15">
      <c r="D464" s="5"/>
      <c r="E464" s="5"/>
      <c r="H464" s="5"/>
    </row>
    <row r="465" spans="4:8" ht="13" x14ac:dyDescent="0.15">
      <c r="D465" s="5"/>
      <c r="E465" s="5"/>
      <c r="H465" s="5"/>
    </row>
    <row r="466" spans="4:8" ht="13" x14ac:dyDescent="0.15">
      <c r="D466" s="5"/>
      <c r="E466" s="5"/>
      <c r="H466" s="5"/>
    </row>
    <row r="467" spans="4:8" ht="13" x14ac:dyDescent="0.15">
      <c r="D467" s="5"/>
      <c r="E467" s="5"/>
      <c r="H467" s="5"/>
    </row>
    <row r="468" spans="4:8" ht="13" x14ac:dyDescent="0.15">
      <c r="D468" s="5"/>
      <c r="E468" s="5"/>
      <c r="H468" s="5"/>
    </row>
    <row r="469" spans="4:8" ht="13" x14ac:dyDescent="0.15">
      <c r="D469" s="5"/>
      <c r="E469" s="5"/>
      <c r="H469" s="5"/>
    </row>
    <row r="470" spans="4:8" ht="13" x14ac:dyDescent="0.15">
      <c r="D470" s="5"/>
      <c r="E470" s="5"/>
      <c r="H470" s="5"/>
    </row>
    <row r="471" spans="4:8" ht="13" x14ac:dyDescent="0.15">
      <c r="D471" s="5"/>
      <c r="E471" s="5"/>
      <c r="H471" s="5"/>
    </row>
    <row r="472" spans="4:8" ht="13" x14ac:dyDescent="0.15">
      <c r="D472" s="5"/>
      <c r="E472" s="5"/>
      <c r="H472" s="5"/>
    </row>
    <row r="473" spans="4:8" ht="13" x14ac:dyDescent="0.15">
      <c r="D473" s="5"/>
      <c r="E473" s="5"/>
      <c r="H473" s="5"/>
    </row>
    <row r="474" spans="4:8" ht="13" x14ac:dyDescent="0.15">
      <c r="D474" s="5"/>
      <c r="E474" s="5"/>
      <c r="H474" s="5"/>
    </row>
    <row r="475" spans="4:8" ht="13" x14ac:dyDescent="0.15">
      <c r="D475" s="5"/>
      <c r="E475" s="5"/>
      <c r="H475" s="5"/>
    </row>
    <row r="476" spans="4:8" ht="13" x14ac:dyDescent="0.15">
      <c r="D476" s="5"/>
      <c r="E476" s="5"/>
      <c r="H476" s="5"/>
    </row>
    <row r="477" spans="4:8" ht="13" x14ac:dyDescent="0.15">
      <c r="D477" s="5"/>
      <c r="E477" s="5"/>
      <c r="H477" s="5"/>
    </row>
    <row r="478" spans="4:8" ht="13" x14ac:dyDescent="0.15">
      <c r="D478" s="5"/>
      <c r="E478" s="5"/>
      <c r="H478" s="5"/>
    </row>
    <row r="479" spans="4:8" ht="13" x14ac:dyDescent="0.15">
      <c r="D479" s="5"/>
      <c r="E479" s="5"/>
      <c r="H479" s="5"/>
    </row>
    <row r="480" spans="4:8" ht="13" x14ac:dyDescent="0.15">
      <c r="D480" s="5"/>
      <c r="E480" s="5"/>
      <c r="H480" s="5"/>
    </row>
    <row r="481" spans="4:8" ht="13" x14ac:dyDescent="0.15">
      <c r="D481" s="5"/>
      <c r="E481" s="5"/>
      <c r="H481" s="5"/>
    </row>
    <row r="482" spans="4:8" ht="13" x14ac:dyDescent="0.15">
      <c r="D482" s="5"/>
      <c r="E482" s="5"/>
      <c r="H482" s="5"/>
    </row>
    <row r="483" spans="4:8" ht="13" x14ac:dyDescent="0.15">
      <c r="D483" s="5"/>
      <c r="E483" s="5"/>
      <c r="H483" s="5"/>
    </row>
    <row r="484" spans="4:8" ht="13" x14ac:dyDescent="0.15">
      <c r="D484" s="5"/>
      <c r="E484" s="5"/>
      <c r="H484" s="5"/>
    </row>
    <row r="485" spans="4:8" ht="13" x14ac:dyDescent="0.15">
      <c r="D485" s="5"/>
      <c r="E485" s="5"/>
      <c r="H485" s="5"/>
    </row>
    <row r="486" spans="4:8" ht="13" x14ac:dyDescent="0.15">
      <c r="D486" s="5"/>
      <c r="E486" s="5"/>
      <c r="H486" s="5"/>
    </row>
    <row r="487" spans="4:8" ht="13" x14ac:dyDescent="0.15">
      <c r="D487" s="5"/>
      <c r="E487" s="5"/>
      <c r="H487" s="5"/>
    </row>
    <row r="488" spans="4:8" ht="13" x14ac:dyDescent="0.15">
      <c r="D488" s="5"/>
      <c r="E488" s="5"/>
      <c r="H488" s="5"/>
    </row>
    <row r="489" spans="4:8" ht="13" x14ac:dyDescent="0.15">
      <c r="D489" s="5"/>
      <c r="E489" s="5"/>
      <c r="H489" s="5"/>
    </row>
    <row r="490" spans="4:8" ht="13" x14ac:dyDescent="0.15">
      <c r="D490" s="5"/>
      <c r="E490" s="5"/>
      <c r="H490" s="5"/>
    </row>
    <row r="491" spans="4:8" ht="13" x14ac:dyDescent="0.15">
      <c r="D491" s="5"/>
      <c r="E491" s="5"/>
      <c r="H491" s="5"/>
    </row>
    <row r="492" spans="4:8" ht="13" x14ac:dyDescent="0.15">
      <c r="D492" s="5"/>
      <c r="E492" s="5"/>
      <c r="H492" s="5"/>
    </row>
    <row r="493" spans="4:8" ht="13" x14ac:dyDescent="0.15">
      <c r="D493" s="5"/>
      <c r="E493" s="5"/>
      <c r="H493" s="5"/>
    </row>
    <row r="494" spans="4:8" ht="13" x14ac:dyDescent="0.15">
      <c r="D494" s="5"/>
      <c r="E494" s="5"/>
      <c r="H494" s="5"/>
    </row>
    <row r="495" spans="4:8" ht="13" x14ac:dyDescent="0.15">
      <c r="D495" s="5"/>
      <c r="E495" s="5"/>
      <c r="H495" s="5"/>
    </row>
    <row r="496" spans="4:8" ht="13" x14ac:dyDescent="0.15">
      <c r="D496" s="5"/>
      <c r="E496" s="5"/>
      <c r="H496" s="5"/>
    </row>
    <row r="497" spans="4:8" ht="13" x14ac:dyDescent="0.15">
      <c r="D497" s="5"/>
      <c r="E497" s="5"/>
      <c r="H497" s="5"/>
    </row>
    <row r="498" spans="4:8" ht="13" x14ac:dyDescent="0.15">
      <c r="D498" s="5"/>
      <c r="E498" s="5"/>
      <c r="H498" s="5"/>
    </row>
    <row r="499" spans="4:8" ht="13" x14ac:dyDescent="0.15">
      <c r="D499" s="5"/>
      <c r="E499" s="5"/>
      <c r="H499" s="5"/>
    </row>
    <row r="500" spans="4:8" ht="13" x14ac:dyDescent="0.15">
      <c r="D500" s="5"/>
      <c r="E500" s="5"/>
      <c r="H500" s="5"/>
    </row>
    <row r="501" spans="4:8" ht="13" x14ac:dyDescent="0.15">
      <c r="D501" s="5"/>
      <c r="E501" s="5"/>
      <c r="H501" s="5"/>
    </row>
    <row r="502" spans="4:8" ht="13" x14ac:dyDescent="0.15">
      <c r="D502" s="5"/>
      <c r="E502" s="5"/>
      <c r="H502" s="5"/>
    </row>
    <row r="503" spans="4:8" ht="13" x14ac:dyDescent="0.15">
      <c r="D503" s="5"/>
      <c r="E503" s="5"/>
      <c r="H503" s="5"/>
    </row>
    <row r="504" spans="4:8" ht="13" x14ac:dyDescent="0.15">
      <c r="D504" s="5"/>
      <c r="E504" s="5"/>
      <c r="H504" s="5"/>
    </row>
    <row r="505" spans="4:8" ht="13" x14ac:dyDescent="0.15">
      <c r="D505" s="5"/>
      <c r="E505" s="5"/>
      <c r="H505" s="5"/>
    </row>
    <row r="506" spans="4:8" ht="13" x14ac:dyDescent="0.15">
      <c r="D506" s="5"/>
      <c r="E506" s="5"/>
      <c r="H506" s="5"/>
    </row>
    <row r="507" spans="4:8" ht="13" x14ac:dyDescent="0.15">
      <c r="D507" s="5"/>
      <c r="E507" s="5"/>
      <c r="H507" s="5"/>
    </row>
    <row r="508" spans="4:8" ht="13" x14ac:dyDescent="0.15">
      <c r="D508" s="5"/>
      <c r="E508" s="5"/>
      <c r="H508" s="5"/>
    </row>
    <row r="509" spans="4:8" ht="13" x14ac:dyDescent="0.15">
      <c r="D509" s="5"/>
      <c r="E509" s="5"/>
      <c r="H509" s="5"/>
    </row>
    <row r="510" spans="4:8" ht="13" x14ac:dyDescent="0.15">
      <c r="D510" s="5"/>
      <c r="E510" s="5"/>
      <c r="H510" s="5"/>
    </row>
    <row r="511" spans="4:8" ht="13" x14ac:dyDescent="0.15">
      <c r="D511" s="5"/>
      <c r="E511" s="5"/>
      <c r="H511" s="5"/>
    </row>
    <row r="512" spans="4:8" ht="13" x14ac:dyDescent="0.15">
      <c r="D512" s="5"/>
      <c r="E512" s="5"/>
      <c r="H512" s="5"/>
    </row>
    <row r="513" spans="4:8" ht="13" x14ac:dyDescent="0.15">
      <c r="D513" s="5"/>
      <c r="E513" s="5"/>
      <c r="H513" s="5"/>
    </row>
    <row r="514" spans="4:8" ht="13" x14ac:dyDescent="0.15">
      <c r="D514" s="5"/>
      <c r="E514" s="5"/>
      <c r="H514" s="5"/>
    </row>
    <row r="515" spans="4:8" ht="13" x14ac:dyDescent="0.15">
      <c r="D515" s="5"/>
      <c r="E515" s="5"/>
      <c r="H515" s="5"/>
    </row>
    <row r="516" spans="4:8" ht="13" x14ac:dyDescent="0.15">
      <c r="D516" s="5"/>
      <c r="E516" s="5"/>
      <c r="H516" s="5"/>
    </row>
    <row r="517" spans="4:8" ht="13" x14ac:dyDescent="0.15">
      <c r="D517" s="5"/>
      <c r="E517" s="5"/>
      <c r="H517" s="5"/>
    </row>
    <row r="518" spans="4:8" ht="13" x14ac:dyDescent="0.15">
      <c r="D518" s="5"/>
      <c r="E518" s="5"/>
      <c r="H518" s="5"/>
    </row>
    <row r="519" spans="4:8" ht="13" x14ac:dyDescent="0.15">
      <c r="D519" s="5"/>
      <c r="E519" s="5"/>
      <c r="H519" s="5"/>
    </row>
    <row r="520" spans="4:8" ht="13" x14ac:dyDescent="0.15">
      <c r="D520" s="5"/>
      <c r="E520" s="5"/>
      <c r="H520" s="5"/>
    </row>
    <row r="521" spans="4:8" ht="13" x14ac:dyDescent="0.15">
      <c r="D521" s="5"/>
      <c r="E521" s="5"/>
      <c r="H521" s="5"/>
    </row>
    <row r="522" spans="4:8" ht="13" x14ac:dyDescent="0.15">
      <c r="D522" s="5"/>
      <c r="E522" s="5"/>
      <c r="H522" s="5"/>
    </row>
    <row r="523" spans="4:8" ht="13" x14ac:dyDescent="0.15">
      <c r="D523" s="5"/>
      <c r="E523" s="5"/>
      <c r="H523" s="5"/>
    </row>
    <row r="524" spans="4:8" ht="13" x14ac:dyDescent="0.15">
      <c r="D524" s="5"/>
      <c r="E524" s="5"/>
      <c r="H524" s="5"/>
    </row>
    <row r="525" spans="4:8" ht="13" x14ac:dyDescent="0.15">
      <c r="D525" s="5"/>
      <c r="E525" s="5"/>
      <c r="H525" s="5"/>
    </row>
    <row r="526" spans="4:8" ht="13" x14ac:dyDescent="0.15">
      <c r="D526" s="5"/>
      <c r="E526" s="5"/>
      <c r="H526" s="5"/>
    </row>
    <row r="527" spans="4:8" ht="13" x14ac:dyDescent="0.15">
      <c r="D527" s="5"/>
      <c r="E527" s="5"/>
      <c r="H527" s="5"/>
    </row>
    <row r="528" spans="4:8" ht="13" x14ac:dyDescent="0.15">
      <c r="D528" s="5"/>
      <c r="E528" s="5"/>
      <c r="H528" s="5"/>
    </row>
    <row r="529" spans="4:8" ht="13" x14ac:dyDescent="0.15">
      <c r="D529" s="5"/>
      <c r="E529" s="5"/>
      <c r="H529" s="5"/>
    </row>
    <row r="530" spans="4:8" ht="13" x14ac:dyDescent="0.15">
      <c r="D530" s="5"/>
      <c r="E530" s="5"/>
      <c r="H530" s="5"/>
    </row>
    <row r="531" spans="4:8" ht="13" x14ac:dyDescent="0.15">
      <c r="D531" s="5"/>
      <c r="E531" s="5"/>
      <c r="H531" s="5"/>
    </row>
    <row r="532" spans="4:8" ht="13" x14ac:dyDescent="0.15">
      <c r="D532" s="5"/>
      <c r="E532" s="5"/>
      <c r="H532" s="5"/>
    </row>
    <row r="533" spans="4:8" ht="13" x14ac:dyDescent="0.15">
      <c r="D533" s="5"/>
      <c r="E533" s="5"/>
      <c r="H533" s="5"/>
    </row>
    <row r="534" spans="4:8" ht="13" x14ac:dyDescent="0.15">
      <c r="D534" s="5"/>
      <c r="E534" s="5"/>
      <c r="H534" s="5"/>
    </row>
    <row r="535" spans="4:8" ht="13" x14ac:dyDescent="0.15">
      <c r="D535" s="5"/>
      <c r="E535" s="5"/>
      <c r="H535" s="5"/>
    </row>
    <row r="536" spans="4:8" ht="13" x14ac:dyDescent="0.15">
      <c r="D536" s="5"/>
      <c r="E536" s="5"/>
      <c r="H536" s="5"/>
    </row>
    <row r="537" spans="4:8" ht="13" x14ac:dyDescent="0.15">
      <c r="D537" s="5"/>
      <c r="E537" s="5"/>
      <c r="H537" s="5"/>
    </row>
    <row r="538" spans="4:8" ht="13" x14ac:dyDescent="0.15">
      <c r="D538" s="5"/>
      <c r="E538" s="5"/>
      <c r="H538" s="5"/>
    </row>
    <row r="539" spans="4:8" ht="13" x14ac:dyDescent="0.15">
      <c r="D539" s="5"/>
      <c r="E539" s="5"/>
      <c r="H539" s="5"/>
    </row>
    <row r="540" spans="4:8" ht="13" x14ac:dyDescent="0.15">
      <c r="D540" s="5"/>
      <c r="E540" s="5"/>
      <c r="H540" s="5"/>
    </row>
    <row r="541" spans="4:8" ht="13" x14ac:dyDescent="0.15">
      <c r="D541" s="5"/>
      <c r="E541" s="5"/>
      <c r="H541" s="5"/>
    </row>
    <row r="542" spans="4:8" ht="13" x14ac:dyDescent="0.15">
      <c r="D542" s="5"/>
      <c r="E542" s="5"/>
      <c r="H542" s="5"/>
    </row>
    <row r="543" spans="4:8" ht="13" x14ac:dyDescent="0.15">
      <c r="D543" s="5"/>
      <c r="E543" s="5"/>
      <c r="H543" s="5"/>
    </row>
    <row r="544" spans="4:8" ht="13" x14ac:dyDescent="0.15">
      <c r="D544" s="5"/>
      <c r="E544" s="5"/>
      <c r="H544" s="5"/>
    </row>
    <row r="545" spans="4:8" ht="13" x14ac:dyDescent="0.15">
      <c r="D545" s="5"/>
      <c r="E545" s="5"/>
      <c r="H545" s="5"/>
    </row>
    <row r="546" spans="4:8" ht="13" x14ac:dyDescent="0.15">
      <c r="D546" s="5"/>
      <c r="E546" s="5"/>
      <c r="H546" s="5"/>
    </row>
    <row r="547" spans="4:8" ht="13" x14ac:dyDescent="0.15">
      <c r="D547" s="5"/>
      <c r="E547" s="5"/>
      <c r="H547" s="5"/>
    </row>
    <row r="548" spans="4:8" ht="13" x14ac:dyDescent="0.15">
      <c r="D548" s="5"/>
      <c r="E548" s="5"/>
      <c r="H548" s="5"/>
    </row>
    <row r="549" spans="4:8" ht="13" x14ac:dyDescent="0.15">
      <c r="D549" s="5"/>
      <c r="E549" s="5"/>
      <c r="H549" s="5"/>
    </row>
    <row r="550" spans="4:8" ht="13" x14ac:dyDescent="0.15">
      <c r="D550" s="5"/>
      <c r="E550" s="5"/>
      <c r="H550" s="5"/>
    </row>
    <row r="551" spans="4:8" ht="13" x14ac:dyDescent="0.15">
      <c r="D551" s="5"/>
      <c r="E551" s="5"/>
      <c r="H551" s="5"/>
    </row>
    <row r="552" spans="4:8" ht="13" x14ac:dyDescent="0.15">
      <c r="D552" s="5"/>
      <c r="E552" s="5"/>
      <c r="H552" s="5"/>
    </row>
    <row r="553" spans="4:8" ht="13" x14ac:dyDescent="0.15">
      <c r="D553" s="5"/>
      <c r="E553" s="5"/>
      <c r="H553" s="5"/>
    </row>
    <row r="554" spans="4:8" ht="13" x14ac:dyDescent="0.15">
      <c r="D554" s="5"/>
      <c r="E554" s="5"/>
      <c r="H554" s="5"/>
    </row>
    <row r="555" spans="4:8" ht="13" x14ac:dyDescent="0.15">
      <c r="D555" s="5"/>
      <c r="E555" s="5"/>
      <c r="H555" s="5"/>
    </row>
    <row r="556" spans="4:8" ht="13" x14ac:dyDescent="0.15">
      <c r="D556" s="5"/>
      <c r="E556" s="5"/>
      <c r="H556" s="5"/>
    </row>
    <row r="557" spans="4:8" ht="13" x14ac:dyDescent="0.15">
      <c r="D557" s="5"/>
      <c r="E557" s="5"/>
      <c r="H557" s="5"/>
    </row>
    <row r="558" spans="4:8" ht="13" x14ac:dyDescent="0.15">
      <c r="D558" s="5"/>
      <c r="E558" s="5"/>
      <c r="H558" s="5"/>
    </row>
    <row r="559" spans="4:8" ht="13" x14ac:dyDescent="0.15">
      <c r="D559" s="5"/>
      <c r="E559" s="5"/>
      <c r="H559" s="5"/>
    </row>
    <row r="560" spans="4:8" ht="13" x14ac:dyDescent="0.15">
      <c r="D560" s="5"/>
      <c r="E560" s="5"/>
      <c r="H560" s="5"/>
    </row>
    <row r="561" spans="4:8" ht="13" x14ac:dyDescent="0.15">
      <c r="D561" s="5"/>
      <c r="E561" s="5"/>
      <c r="H561" s="5"/>
    </row>
    <row r="562" spans="4:8" ht="13" x14ac:dyDescent="0.15">
      <c r="D562" s="5"/>
      <c r="E562" s="5"/>
      <c r="H562" s="5"/>
    </row>
    <row r="563" spans="4:8" ht="13" x14ac:dyDescent="0.15">
      <c r="D563" s="5"/>
      <c r="E563" s="5"/>
      <c r="H563" s="5"/>
    </row>
    <row r="564" spans="4:8" ht="13" x14ac:dyDescent="0.15">
      <c r="D564" s="5"/>
      <c r="E564" s="5"/>
      <c r="H564" s="5"/>
    </row>
    <row r="565" spans="4:8" ht="13" x14ac:dyDescent="0.15">
      <c r="D565" s="5"/>
      <c r="E565" s="5"/>
      <c r="H565" s="5"/>
    </row>
    <row r="566" spans="4:8" ht="13" x14ac:dyDescent="0.15">
      <c r="D566" s="5"/>
      <c r="E566" s="5"/>
      <c r="H566" s="5"/>
    </row>
    <row r="567" spans="4:8" ht="13" x14ac:dyDescent="0.15">
      <c r="D567" s="5"/>
      <c r="E567" s="5"/>
      <c r="H567" s="5"/>
    </row>
    <row r="568" spans="4:8" ht="13" x14ac:dyDescent="0.15">
      <c r="D568" s="5"/>
      <c r="E568" s="5"/>
      <c r="H568" s="5"/>
    </row>
    <row r="569" spans="4:8" ht="13" x14ac:dyDescent="0.15">
      <c r="D569" s="5"/>
      <c r="E569" s="5"/>
      <c r="H569" s="5"/>
    </row>
    <row r="570" spans="4:8" ht="13" x14ac:dyDescent="0.15">
      <c r="D570" s="5"/>
      <c r="E570" s="5"/>
      <c r="H570" s="5"/>
    </row>
    <row r="571" spans="4:8" ht="13" x14ac:dyDescent="0.15">
      <c r="D571" s="5"/>
      <c r="E571" s="5"/>
      <c r="H571" s="5"/>
    </row>
    <row r="572" spans="4:8" ht="13" x14ac:dyDescent="0.15">
      <c r="D572" s="5"/>
      <c r="E572" s="5"/>
      <c r="H572" s="5"/>
    </row>
    <row r="573" spans="4:8" ht="13" x14ac:dyDescent="0.15">
      <c r="D573" s="5"/>
      <c r="E573" s="5"/>
      <c r="H573" s="5"/>
    </row>
    <row r="574" spans="4:8" ht="13" x14ac:dyDescent="0.15">
      <c r="D574" s="5"/>
      <c r="E574" s="5"/>
      <c r="H574" s="5"/>
    </row>
    <row r="575" spans="4:8" ht="13" x14ac:dyDescent="0.15">
      <c r="D575" s="5"/>
      <c r="E575" s="5"/>
      <c r="H575" s="5"/>
    </row>
    <row r="576" spans="4:8" ht="13" x14ac:dyDescent="0.15">
      <c r="D576" s="5"/>
      <c r="E576" s="5"/>
      <c r="H576" s="5"/>
    </row>
    <row r="577" spans="4:8" ht="13" x14ac:dyDescent="0.15">
      <c r="D577" s="5"/>
      <c r="E577" s="5"/>
      <c r="H577" s="5"/>
    </row>
    <row r="578" spans="4:8" ht="13" x14ac:dyDescent="0.15">
      <c r="D578" s="5"/>
      <c r="E578" s="5"/>
      <c r="H578" s="5"/>
    </row>
    <row r="579" spans="4:8" ht="13" x14ac:dyDescent="0.15">
      <c r="D579" s="5"/>
      <c r="E579" s="5"/>
      <c r="H579" s="5"/>
    </row>
    <row r="580" spans="4:8" ht="13" x14ac:dyDescent="0.15">
      <c r="D580" s="5"/>
      <c r="E580" s="5"/>
      <c r="H580" s="5"/>
    </row>
    <row r="581" spans="4:8" ht="13" x14ac:dyDescent="0.15">
      <c r="D581" s="5"/>
      <c r="E581" s="5"/>
      <c r="H581" s="5"/>
    </row>
    <row r="582" spans="4:8" ht="13" x14ac:dyDescent="0.15">
      <c r="D582" s="5"/>
      <c r="E582" s="5"/>
      <c r="H582" s="5"/>
    </row>
    <row r="583" spans="4:8" ht="13" x14ac:dyDescent="0.15">
      <c r="D583" s="5"/>
      <c r="E583" s="5"/>
      <c r="H583" s="5"/>
    </row>
    <row r="584" spans="4:8" ht="13" x14ac:dyDescent="0.15">
      <c r="D584" s="5"/>
      <c r="E584" s="5"/>
      <c r="H584" s="5"/>
    </row>
    <row r="585" spans="4:8" ht="13" x14ac:dyDescent="0.15">
      <c r="D585" s="5"/>
      <c r="E585" s="5"/>
      <c r="H585" s="5"/>
    </row>
    <row r="586" spans="4:8" ht="13" x14ac:dyDescent="0.15">
      <c r="D586" s="5"/>
      <c r="E586" s="5"/>
      <c r="H586" s="5"/>
    </row>
    <row r="587" spans="4:8" ht="13" x14ac:dyDescent="0.15">
      <c r="D587" s="5"/>
      <c r="E587" s="5"/>
      <c r="H587" s="5"/>
    </row>
    <row r="588" spans="4:8" ht="13" x14ac:dyDescent="0.15">
      <c r="D588" s="5"/>
      <c r="E588" s="5"/>
      <c r="H588" s="5"/>
    </row>
    <row r="589" spans="4:8" ht="13" x14ac:dyDescent="0.15">
      <c r="D589" s="5"/>
      <c r="E589" s="5"/>
      <c r="H589" s="5"/>
    </row>
    <row r="590" spans="4:8" ht="13" x14ac:dyDescent="0.15">
      <c r="D590" s="5"/>
      <c r="E590" s="5"/>
      <c r="H590" s="5"/>
    </row>
    <row r="591" spans="4:8" ht="13" x14ac:dyDescent="0.15">
      <c r="D591" s="5"/>
      <c r="E591" s="5"/>
      <c r="H591" s="5"/>
    </row>
    <row r="592" spans="4:8" ht="13" x14ac:dyDescent="0.15">
      <c r="D592" s="5"/>
      <c r="E592" s="5"/>
      <c r="H592" s="5"/>
    </row>
    <row r="593" spans="4:8" ht="13" x14ac:dyDescent="0.15">
      <c r="D593" s="5"/>
      <c r="E593" s="5"/>
      <c r="H593" s="5"/>
    </row>
    <row r="594" spans="4:8" ht="13" x14ac:dyDescent="0.15">
      <c r="D594" s="5"/>
      <c r="E594" s="5"/>
      <c r="H594" s="5"/>
    </row>
    <row r="595" spans="4:8" ht="13" x14ac:dyDescent="0.15">
      <c r="D595" s="5"/>
      <c r="E595" s="5"/>
      <c r="H595" s="5"/>
    </row>
    <row r="596" spans="4:8" ht="13" x14ac:dyDescent="0.15">
      <c r="D596" s="5"/>
      <c r="E596" s="5"/>
      <c r="H596" s="5"/>
    </row>
    <row r="597" spans="4:8" ht="13" x14ac:dyDescent="0.15">
      <c r="D597" s="5"/>
      <c r="E597" s="5"/>
      <c r="H597" s="5"/>
    </row>
    <row r="598" spans="4:8" ht="13" x14ac:dyDescent="0.15">
      <c r="D598" s="5"/>
      <c r="E598" s="5"/>
      <c r="H598" s="5"/>
    </row>
    <row r="599" spans="4:8" ht="13" x14ac:dyDescent="0.15">
      <c r="D599" s="5"/>
      <c r="E599" s="5"/>
      <c r="H599" s="5"/>
    </row>
    <row r="600" spans="4:8" ht="13" x14ac:dyDescent="0.15">
      <c r="D600" s="5"/>
      <c r="E600" s="5"/>
      <c r="H600" s="5"/>
    </row>
    <row r="601" spans="4:8" ht="13" x14ac:dyDescent="0.15">
      <c r="D601" s="5"/>
      <c r="E601" s="5"/>
      <c r="H601" s="5"/>
    </row>
    <row r="602" spans="4:8" ht="13" x14ac:dyDescent="0.15">
      <c r="D602" s="5"/>
      <c r="E602" s="5"/>
      <c r="H602" s="5"/>
    </row>
    <row r="603" spans="4:8" ht="13" x14ac:dyDescent="0.15">
      <c r="D603" s="5"/>
      <c r="E603" s="5"/>
      <c r="H603" s="5"/>
    </row>
    <row r="604" spans="4:8" ht="13" x14ac:dyDescent="0.15">
      <c r="D604" s="5"/>
      <c r="E604" s="5"/>
      <c r="H604" s="5"/>
    </row>
    <row r="605" spans="4:8" ht="13" x14ac:dyDescent="0.15">
      <c r="D605" s="5"/>
      <c r="E605" s="5"/>
      <c r="H605" s="5"/>
    </row>
    <row r="606" spans="4:8" ht="13" x14ac:dyDescent="0.15">
      <c r="D606" s="5"/>
      <c r="E606" s="5"/>
      <c r="H606" s="5"/>
    </row>
    <row r="607" spans="4:8" ht="13" x14ac:dyDescent="0.15">
      <c r="D607" s="5"/>
      <c r="E607" s="5"/>
      <c r="H607" s="5"/>
    </row>
    <row r="608" spans="4:8" ht="13" x14ac:dyDescent="0.15">
      <c r="D608" s="5"/>
      <c r="E608" s="5"/>
      <c r="H608" s="5"/>
    </row>
    <row r="609" spans="4:8" ht="13" x14ac:dyDescent="0.15">
      <c r="D609" s="5"/>
      <c r="E609" s="5"/>
      <c r="H609" s="5"/>
    </row>
    <row r="610" spans="4:8" ht="13" x14ac:dyDescent="0.15">
      <c r="D610" s="5"/>
      <c r="E610" s="5"/>
      <c r="H610" s="5"/>
    </row>
    <row r="611" spans="4:8" ht="13" x14ac:dyDescent="0.15">
      <c r="D611" s="5"/>
      <c r="E611" s="5"/>
      <c r="H611" s="5"/>
    </row>
    <row r="612" spans="4:8" ht="13" x14ac:dyDescent="0.15">
      <c r="D612" s="5"/>
      <c r="E612" s="5"/>
      <c r="H612" s="5"/>
    </row>
    <row r="613" spans="4:8" ht="13" x14ac:dyDescent="0.15">
      <c r="D613" s="5"/>
      <c r="E613" s="5"/>
      <c r="H613" s="5"/>
    </row>
    <row r="614" spans="4:8" ht="13" x14ac:dyDescent="0.15">
      <c r="D614" s="5"/>
      <c r="E614" s="5"/>
      <c r="H614" s="5"/>
    </row>
    <row r="615" spans="4:8" ht="13" x14ac:dyDescent="0.15">
      <c r="D615" s="5"/>
      <c r="E615" s="5"/>
      <c r="H615" s="5"/>
    </row>
    <row r="616" spans="4:8" ht="13" x14ac:dyDescent="0.15">
      <c r="D616" s="5"/>
      <c r="E616" s="5"/>
      <c r="H616" s="5"/>
    </row>
    <row r="617" spans="4:8" ht="13" x14ac:dyDescent="0.15">
      <c r="D617" s="5"/>
      <c r="E617" s="5"/>
      <c r="H617" s="5"/>
    </row>
    <row r="618" spans="4:8" ht="13" x14ac:dyDescent="0.15">
      <c r="D618" s="5"/>
      <c r="E618" s="5"/>
      <c r="H618" s="5"/>
    </row>
    <row r="619" spans="4:8" ht="13" x14ac:dyDescent="0.15">
      <c r="D619" s="5"/>
      <c r="E619" s="5"/>
      <c r="H619" s="5"/>
    </row>
    <row r="620" spans="4:8" ht="13" x14ac:dyDescent="0.15">
      <c r="D620" s="5"/>
      <c r="E620" s="5"/>
      <c r="H620" s="5"/>
    </row>
    <row r="621" spans="4:8" ht="13" x14ac:dyDescent="0.15">
      <c r="D621" s="5"/>
      <c r="E621" s="5"/>
      <c r="H621" s="5"/>
    </row>
    <row r="622" spans="4:8" ht="13" x14ac:dyDescent="0.15">
      <c r="D622" s="5"/>
      <c r="E622" s="5"/>
      <c r="H622" s="5"/>
    </row>
    <row r="623" spans="4:8" ht="13" x14ac:dyDescent="0.15">
      <c r="D623" s="5"/>
      <c r="E623" s="5"/>
      <c r="H623" s="5"/>
    </row>
    <row r="624" spans="4:8" ht="13" x14ac:dyDescent="0.15">
      <c r="D624" s="5"/>
      <c r="E624" s="5"/>
      <c r="H624" s="5"/>
    </row>
    <row r="625" spans="4:8" ht="13" x14ac:dyDescent="0.15">
      <c r="D625" s="5"/>
      <c r="E625" s="5"/>
      <c r="H625" s="5"/>
    </row>
    <row r="626" spans="4:8" ht="13" x14ac:dyDescent="0.15">
      <c r="D626" s="5"/>
      <c r="E626" s="5"/>
      <c r="H626" s="5"/>
    </row>
    <row r="627" spans="4:8" ht="13" x14ac:dyDescent="0.15">
      <c r="D627" s="5"/>
      <c r="E627" s="5"/>
      <c r="H627" s="5"/>
    </row>
    <row r="628" spans="4:8" ht="13" x14ac:dyDescent="0.15">
      <c r="D628" s="5"/>
      <c r="E628" s="5"/>
      <c r="H628" s="5"/>
    </row>
    <row r="629" spans="4:8" ht="13" x14ac:dyDescent="0.15">
      <c r="D629" s="5"/>
      <c r="E629" s="5"/>
      <c r="H629" s="5"/>
    </row>
    <row r="630" spans="4:8" ht="13" x14ac:dyDescent="0.15">
      <c r="D630" s="5"/>
      <c r="E630" s="5"/>
      <c r="H630" s="5"/>
    </row>
    <row r="631" spans="4:8" ht="13" x14ac:dyDescent="0.15">
      <c r="D631" s="5"/>
      <c r="E631" s="5"/>
      <c r="H631" s="5"/>
    </row>
    <row r="632" spans="4:8" ht="13" x14ac:dyDescent="0.15">
      <c r="D632" s="5"/>
      <c r="E632" s="5"/>
      <c r="H632" s="5"/>
    </row>
    <row r="633" spans="4:8" ht="13" x14ac:dyDescent="0.15">
      <c r="D633" s="5"/>
      <c r="E633" s="5"/>
      <c r="H633" s="5"/>
    </row>
    <row r="634" spans="4:8" ht="13" x14ac:dyDescent="0.15">
      <c r="D634" s="5"/>
      <c r="E634" s="5"/>
      <c r="H634" s="5"/>
    </row>
    <row r="635" spans="4:8" ht="13" x14ac:dyDescent="0.15">
      <c r="D635" s="5"/>
      <c r="E635" s="5"/>
      <c r="H635" s="5"/>
    </row>
    <row r="636" spans="4:8" ht="13" x14ac:dyDescent="0.15">
      <c r="D636" s="5"/>
      <c r="E636" s="5"/>
      <c r="H636" s="5"/>
    </row>
    <row r="637" spans="4:8" ht="13" x14ac:dyDescent="0.15">
      <c r="D637" s="5"/>
      <c r="E637" s="5"/>
      <c r="H637" s="5"/>
    </row>
    <row r="638" spans="4:8" ht="13" x14ac:dyDescent="0.15">
      <c r="D638" s="5"/>
      <c r="E638" s="5"/>
      <c r="H638" s="5"/>
    </row>
    <row r="639" spans="4:8" ht="13" x14ac:dyDescent="0.15">
      <c r="D639" s="5"/>
      <c r="E639" s="5"/>
      <c r="H639" s="5"/>
    </row>
    <row r="640" spans="4:8" ht="13" x14ac:dyDescent="0.15">
      <c r="D640" s="5"/>
      <c r="E640" s="5"/>
      <c r="H640" s="5"/>
    </row>
    <row r="641" spans="4:8" ht="13" x14ac:dyDescent="0.15">
      <c r="D641" s="5"/>
      <c r="E641" s="5"/>
      <c r="H641" s="5"/>
    </row>
    <row r="642" spans="4:8" ht="13" x14ac:dyDescent="0.15">
      <c r="D642" s="5"/>
      <c r="E642" s="5"/>
      <c r="H642" s="5"/>
    </row>
    <row r="643" spans="4:8" ht="13" x14ac:dyDescent="0.15">
      <c r="D643" s="5"/>
      <c r="E643" s="5"/>
      <c r="H643" s="5"/>
    </row>
    <row r="644" spans="4:8" ht="13" x14ac:dyDescent="0.15">
      <c r="D644" s="5"/>
      <c r="E644" s="5"/>
      <c r="H644" s="5"/>
    </row>
    <row r="645" spans="4:8" ht="13" x14ac:dyDescent="0.15">
      <c r="D645" s="5"/>
      <c r="E645" s="5"/>
      <c r="H645" s="5"/>
    </row>
    <row r="646" spans="4:8" ht="13" x14ac:dyDescent="0.15">
      <c r="D646" s="5"/>
      <c r="E646" s="5"/>
      <c r="H646" s="5"/>
    </row>
    <row r="647" spans="4:8" ht="13" x14ac:dyDescent="0.15">
      <c r="D647" s="5"/>
      <c r="E647" s="5"/>
      <c r="H647" s="5"/>
    </row>
    <row r="648" spans="4:8" ht="13" x14ac:dyDescent="0.15">
      <c r="D648" s="5"/>
      <c r="E648" s="5"/>
      <c r="H648" s="5"/>
    </row>
    <row r="649" spans="4:8" ht="13" x14ac:dyDescent="0.15">
      <c r="D649" s="5"/>
      <c r="E649" s="5"/>
      <c r="H649" s="5"/>
    </row>
    <row r="650" spans="4:8" ht="13" x14ac:dyDescent="0.15">
      <c r="D650" s="5"/>
      <c r="E650" s="5"/>
      <c r="H650" s="5"/>
    </row>
    <row r="651" spans="4:8" ht="13" x14ac:dyDescent="0.15">
      <c r="D651" s="5"/>
      <c r="E651" s="5"/>
      <c r="H651" s="5"/>
    </row>
    <row r="652" spans="4:8" ht="13" x14ac:dyDescent="0.15">
      <c r="D652" s="5"/>
      <c r="E652" s="5"/>
      <c r="H652" s="5"/>
    </row>
    <row r="653" spans="4:8" ht="13" x14ac:dyDescent="0.15">
      <c r="D653" s="5"/>
      <c r="E653" s="5"/>
      <c r="H653" s="5"/>
    </row>
    <row r="654" spans="4:8" ht="13" x14ac:dyDescent="0.15">
      <c r="D654" s="5"/>
      <c r="E654" s="5"/>
      <c r="H654" s="5"/>
    </row>
    <row r="655" spans="4:8" ht="13" x14ac:dyDescent="0.15">
      <c r="D655" s="5"/>
      <c r="E655" s="5"/>
      <c r="H655" s="5"/>
    </row>
    <row r="656" spans="4:8" ht="13" x14ac:dyDescent="0.15">
      <c r="D656" s="5"/>
      <c r="E656" s="5"/>
      <c r="H656" s="5"/>
    </row>
    <row r="657" spans="4:8" ht="13" x14ac:dyDescent="0.15">
      <c r="D657" s="5"/>
      <c r="E657" s="5"/>
      <c r="H657" s="5"/>
    </row>
    <row r="658" spans="4:8" ht="13" x14ac:dyDescent="0.15">
      <c r="D658" s="5"/>
      <c r="E658" s="5"/>
      <c r="H658" s="5"/>
    </row>
    <row r="659" spans="4:8" ht="13" x14ac:dyDescent="0.15">
      <c r="D659" s="5"/>
      <c r="E659" s="5"/>
      <c r="H659" s="5"/>
    </row>
    <row r="660" spans="4:8" ht="13" x14ac:dyDescent="0.15">
      <c r="D660" s="5"/>
      <c r="E660" s="5"/>
      <c r="H660" s="5"/>
    </row>
    <row r="661" spans="4:8" ht="13" x14ac:dyDescent="0.15">
      <c r="D661" s="5"/>
      <c r="E661" s="5"/>
      <c r="H661" s="5"/>
    </row>
    <row r="662" spans="4:8" ht="13" x14ac:dyDescent="0.15">
      <c r="D662" s="5"/>
      <c r="E662" s="5"/>
      <c r="H662" s="5"/>
    </row>
    <row r="663" spans="4:8" ht="13" x14ac:dyDescent="0.15">
      <c r="D663" s="5"/>
      <c r="E663" s="5"/>
      <c r="H663" s="5"/>
    </row>
    <row r="664" spans="4:8" ht="13" x14ac:dyDescent="0.15">
      <c r="D664" s="5"/>
      <c r="E664" s="5"/>
      <c r="H664" s="5"/>
    </row>
    <row r="665" spans="4:8" ht="13" x14ac:dyDescent="0.15">
      <c r="D665" s="5"/>
      <c r="E665" s="5"/>
      <c r="H665" s="5"/>
    </row>
    <row r="666" spans="4:8" ht="13" x14ac:dyDescent="0.15">
      <c r="D666" s="5"/>
      <c r="E666" s="5"/>
      <c r="H666" s="5"/>
    </row>
    <row r="667" spans="4:8" ht="13" x14ac:dyDescent="0.15">
      <c r="D667" s="5"/>
      <c r="E667" s="5"/>
      <c r="H667" s="5"/>
    </row>
    <row r="668" spans="4:8" ht="13" x14ac:dyDescent="0.15">
      <c r="D668" s="5"/>
      <c r="E668" s="5"/>
      <c r="H668" s="5"/>
    </row>
    <row r="669" spans="4:8" ht="13" x14ac:dyDescent="0.15">
      <c r="D669" s="5"/>
      <c r="E669" s="5"/>
      <c r="H669" s="5"/>
    </row>
    <row r="670" spans="4:8" ht="13" x14ac:dyDescent="0.15">
      <c r="D670" s="5"/>
      <c r="E670" s="5"/>
      <c r="H670" s="5"/>
    </row>
    <row r="671" spans="4:8" ht="13" x14ac:dyDescent="0.15">
      <c r="D671" s="5"/>
      <c r="E671" s="5"/>
      <c r="H671" s="5"/>
    </row>
    <row r="672" spans="4:8" ht="13" x14ac:dyDescent="0.15">
      <c r="D672" s="5"/>
      <c r="E672" s="5"/>
      <c r="H672" s="5"/>
    </row>
    <row r="673" spans="4:8" ht="13" x14ac:dyDescent="0.15">
      <c r="D673" s="5"/>
      <c r="E673" s="5"/>
      <c r="H673" s="5"/>
    </row>
    <row r="674" spans="4:8" ht="13" x14ac:dyDescent="0.15">
      <c r="D674" s="5"/>
      <c r="E674" s="5"/>
      <c r="H674" s="5"/>
    </row>
    <row r="675" spans="4:8" ht="13" x14ac:dyDescent="0.15">
      <c r="D675" s="5"/>
      <c r="E675" s="5"/>
      <c r="H675" s="5"/>
    </row>
    <row r="676" spans="4:8" ht="13" x14ac:dyDescent="0.15">
      <c r="D676" s="5"/>
      <c r="E676" s="5"/>
      <c r="H676" s="5"/>
    </row>
    <row r="677" spans="4:8" ht="13" x14ac:dyDescent="0.15">
      <c r="D677" s="5"/>
      <c r="E677" s="5"/>
      <c r="H677" s="5"/>
    </row>
    <row r="678" spans="4:8" ht="13" x14ac:dyDescent="0.15">
      <c r="D678" s="5"/>
      <c r="E678" s="5"/>
      <c r="H678" s="5"/>
    </row>
    <row r="679" spans="4:8" ht="13" x14ac:dyDescent="0.15">
      <c r="D679" s="5"/>
      <c r="E679" s="5"/>
      <c r="H679" s="5"/>
    </row>
    <row r="680" spans="4:8" ht="13" x14ac:dyDescent="0.15">
      <c r="D680" s="5"/>
      <c r="E680" s="5"/>
      <c r="H680" s="5"/>
    </row>
    <row r="681" spans="4:8" ht="13" x14ac:dyDescent="0.15">
      <c r="D681" s="5"/>
      <c r="E681" s="5"/>
      <c r="H681" s="5"/>
    </row>
    <row r="682" spans="4:8" ht="13" x14ac:dyDescent="0.15">
      <c r="D682" s="5"/>
      <c r="E682" s="5"/>
      <c r="H682" s="5"/>
    </row>
    <row r="683" spans="4:8" ht="13" x14ac:dyDescent="0.15">
      <c r="D683" s="5"/>
      <c r="E683" s="5"/>
      <c r="H683" s="5"/>
    </row>
    <row r="684" spans="4:8" ht="13" x14ac:dyDescent="0.15">
      <c r="D684" s="5"/>
      <c r="E684" s="5"/>
      <c r="H684" s="5"/>
    </row>
    <row r="685" spans="4:8" ht="13" x14ac:dyDescent="0.15">
      <c r="D685" s="5"/>
      <c r="E685" s="5"/>
      <c r="H685" s="5"/>
    </row>
    <row r="686" spans="4:8" ht="13" x14ac:dyDescent="0.15">
      <c r="D686" s="5"/>
      <c r="E686" s="5"/>
      <c r="H686" s="5"/>
    </row>
    <row r="687" spans="4:8" ht="13" x14ac:dyDescent="0.15">
      <c r="D687" s="5"/>
      <c r="E687" s="5"/>
      <c r="H687" s="5"/>
    </row>
    <row r="688" spans="4:8" ht="13" x14ac:dyDescent="0.15">
      <c r="D688" s="5"/>
      <c r="E688" s="5"/>
      <c r="H688" s="5"/>
    </row>
    <row r="689" spans="4:8" ht="13" x14ac:dyDescent="0.15">
      <c r="D689" s="5"/>
      <c r="E689" s="5"/>
      <c r="H689" s="5"/>
    </row>
    <row r="690" spans="4:8" ht="13" x14ac:dyDescent="0.15">
      <c r="D690" s="5"/>
      <c r="E690" s="5"/>
      <c r="H690" s="5"/>
    </row>
    <row r="691" spans="4:8" ht="13" x14ac:dyDescent="0.15">
      <c r="D691" s="5"/>
      <c r="E691" s="5"/>
      <c r="H691" s="5"/>
    </row>
    <row r="692" spans="4:8" ht="13" x14ac:dyDescent="0.15">
      <c r="D692" s="5"/>
      <c r="E692" s="5"/>
      <c r="H692" s="5"/>
    </row>
    <row r="693" spans="4:8" ht="13" x14ac:dyDescent="0.15">
      <c r="D693" s="5"/>
      <c r="E693" s="5"/>
      <c r="H693" s="5"/>
    </row>
    <row r="694" spans="4:8" ht="13" x14ac:dyDescent="0.15">
      <c r="D694" s="5"/>
      <c r="E694" s="5"/>
      <c r="H694" s="5"/>
    </row>
    <row r="695" spans="4:8" ht="13" x14ac:dyDescent="0.15">
      <c r="D695" s="5"/>
      <c r="E695" s="5"/>
      <c r="H695" s="5"/>
    </row>
    <row r="696" spans="4:8" ht="13" x14ac:dyDescent="0.15">
      <c r="D696" s="5"/>
      <c r="E696" s="5"/>
      <c r="H696" s="5"/>
    </row>
    <row r="697" spans="4:8" ht="13" x14ac:dyDescent="0.15">
      <c r="D697" s="5"/>
      <c r="E697" s="5"/>
      <c r="H697" s="5"/>
    </row>
    <row r="698" spans="4:8" ht="13" x14ac:dyDescent="0.15">
      <c r="D698" s="5"/>
      <c r="E698" s="5"/>
      <c r="H698" s="5"/>
    </row>
    <row r="699" spans="4:8" ht="13" x14ac:dyDescent="0.15">
      <c r="D699" s="5"/>
      <c r="E699" s="5"/>
      <c r="H699" s="5"/>
    </row>
    <row r="700" spans="4:8" ht="13" x14ac:dyDescent="0.15">
      <c r="D700" s="5"/>
      <c r="E700" s="5"/>
      <c r="H700" s="5"/>
    </row>
    <row r="701" spans="4:8" ht="13" x14ac:dyDescent="0.15">
      <c r="D701" s="5"/>
      <c r="E701" s="5"/>
      <c r="H701" s="5"/>
    </row>
    <row r="702" spans="4:8" ht="13" x14ac:dyDescent="0.15">
      <c r="D702" s="5"/>
      <c r="E702" s="5"/>
      <c r="H702" s="5"/>
    </row>
    <row r="703" spans="4:8" ht="13" x14ac:dyDescent="0.15">
      <c r="D703" s="5"/>
      <c r="E703" s="5"/>
      <c r="H703" s="5"/>
    </row>
    <row r="704" spans="4:8" ht="13" x14ac:dyDescent="0.15">
      <c r="D704" s="5"/>
      <c r="E704" s="5"/>
      <c r="H704" s="5"/>
    </row>
    <row r="705" spans="4:8" ht="13" x14ac:dyDescent="0.15">
      <c r="D705" s="5"/>
      <c r="E705" s="5"/>
      <c r="H705" s="5"/>
    </row>
    <row r="706" spans="4:8" ht="13" x14ac:dyDescent="0.15">
      <c r="D706" s="5"/>
      <c r="E706" s="5"/>
      <c r="H706" s="5"/>
    </row>
    <row r="707" spans="4:8" ht="13" x14ac:dyDescent="0.15">
      <c r="D707" s="5"/>
      <c r="E707" s="5"/>
      <c r="H707" s="5"/>
    </row>
    <row r="708" spans="4:8" ht="13" x14ac:dyDescent="0.15">
      <c r="D708" s="5"/>
      <c r="E708" s="5"/>
      <c r="H708" s="5"/>
    </row>
    <row r="709" spans="4:8" ht="13" x14ac:dyDescent="0.15">
      <c r="D709" s="5"/>
      <c r="E709" s="5"/>
      <c r="H709" s="5"/>
    </row>
    <row r="710" spans="4:8" ht="13" x14ac:dyDescent="0.15">
      <c r="D710" s="5"/>
      <c r="E710" s="5"/>
      <c r="H710" s="5"/>
    </row>
    <row r="711" spans="4:8" ht="13" x14ac:dyDescent="0.15">
      <c r="D711" s="5"/>
      <c r="E711" s="5"/>
      <c r="H711" s="5"/>
    </row>
    <row r="712" spans="4:8" ht="13" x14ac:dyDescent="0.15">
      <c r="D712" s="5"/>
      <c r="E712" s="5"/>
      <c r="H712" s="5"/>
    </row>
    <row r="713" spans="4:8" ht="13" x14ac:dyDescent="0.15">
      <c r="D713" s="5"/>
      <c r="E713" s="5"/>
      <c r="H713" s="5"/>
    </row>
    <row r="714" spans="4:8" ht="13" x14ac:dyDescent="0.15">
      <c r="D714" s="5"/>
      <c r="E714" s="5"/>
      <c r="H714" s="5"/>
    </row>
    <row r="715" spans="4:8" ht="13" x14ac:dyDescent="0.15">
      <c r="D715" s="5"/>
      <c r="E715" s="5"/>
      <c r="H715" s="5"/>
    </row>
    <row r="716" spans="4:8" ht="13" x14ac:dyDescent="0.15">
      <c r="D716" s="5"/>
      <c r="E716" s="5"/>
      <c r="H716" s="5"/>
    </row>
    <row r="717" spans="4:8" ht="13" x14ac:dyDescent="0.15">
      <c r="D717" s="5"/>
      <c r="E717" s="5"/>
      <c r="H717" s="5"/>
    </row>
    <row r="718" spans="4:8" ht="13" x14ac:dyDescent="0.15">
      <c r="D718" s="5"/>
      <c r="E718" s="5"/>
      <c r="H718" s="5"/>
    </row>
    <row r="719" spans="4:8" ht="13" x14ac:dyDescent="0.15">
      <c r="D719" s="5"/>
      <c r="E719" s="5"/>
      <c r="H719" s="5"/>
    </row>
    <row r="720" spans="4:8" ht="13" x14ac:dyDescent="0.15">
      <c r="D720" s="5"/>
      <c r="E720" s="5"/>
      <c r="H720" s="5"/>
    </row>
    <row r="721" spans="4:8" ht="13" x14ac:dyDescent="0.15">
      <c r="D721" s="5"/>
      <c r="E721" s="5"/>
      <c r="H721" s="5"/>
    </row>
    <row r="722" spans="4:8" ht="13" x14ac:dyDescent="0.15">
      <c r="D722" s="5"/>
      <c r="E722" s="5"/>
      <c r="H722" s="5"/>
    </row>
    <row r="723" spans="4:8" ht="13" x14ac:dyDescent="0.15">
      <c r="D723" s="5"/>
      <c r="E723" s="5"/>
      <c r="H723" s="5"/>
    </row>
    <row r="724" spans="4:8" ht="13" x14ac:dyDescent="0.15">
      <c r="D724" s="5"/>
      <c r="E724" s="5"/>
      <c r="H724" s="5"/>
    </row>
    <row r="725" spans="4:8" ht="13" x14ac:dyDescent="0.15">
      <c r="D725" s="5"/>
      <c r="E725" s="5"/>
      <c r="H725" s="5"/>
    </row>
    <row r="726" spans="4:8" ht="13" x14ac:dyDescent="0.15">
      <c r="D726" s="5"/>
      <c r="E726" s="5"/>
      <c r="H726" s="5"/>
    </row>
    <row r="727" spans="4:8" ht="13" x14ac:dyDescent="0.15">
      <c r="D727" s="5"/>
      <c r="E727" s="5"/>
      <c r="H727" s="5"/>
    </row>
    <row r="728" spans="4:8" ht="13" x14ac:dyDescent="0.15">
      <c r="D728" s="5"/>
      <c r="E728" s="5"/>
      <c r="H728" s="5"/>
    </row>
    <row r="729" spans="4:8" ht="13" x14ac:dyDescent="0.15">
      <c r="D729" s="5"/>
      <c r="E729" s="5"/>
      <c r="H729" s="5"/>
    </row>
    <row r="730" spans="4:8" ht="13" x14ac:dyDescent="0.15">
      <c r="D730" s="5"/>
      <c r="E730" s="5"/>
      <c r="H730" s="5"/>
    </row>
    <row r="731" spans="4:8" ht="13" x14ac:dyDescent="0.15">
      <c r="D731" s="5"/>
      <c r="E731" s="5"/>
      <c r="H731" s="5"/>
    </row>
    <row r="732" spans="4:8" ht="13" x14ac:dyDescent="0.15">
      <c r="D732" s="5"/>
      <c r="E732" s="5"/>
      <c r="H732" s="5"/>
    </row>
    <row r="733" spans="4:8" ht="13" x14ac:dyDescent="0.15">
      <c r="D733" s="5"/>
      <c r="E733" s="5"/>
      <c r="H733" s="5"/>
    </row>
    <row r="734" spans="4:8" ht="13" x14ac:dyDescent="0.15">
      <c r="D734" s="5"/>
      <c r="E734" s="5"/>
      <c r="H734" s="5"/>
    </row>
    <row r="735" spans="4:8" ht="13" x14ac:dyDescent="0.15">
      <c r="D735" s="5"/>
      <c r="E735" s="5"/>
      <c r="H735" s="5"/>
    </row>
    <row r="736" spans="4:8" ht="13" x14ac:dyDescent="0.15">
      <c r="D736" s="5"/>
      <c r="E736" s="5"/>
      <c r="H736" s="5"/>
    </row>
    <row r="737" spans="4:8" ht="13" x14ac:dyDescent="0.15">
      <c r="D737" s="5"/>
      <c r="E737" s="5"/>
      <c r="H737" s="5"/>
    </row>
    <row r="738" spans="4:8" ht="13" x14ac:dyDescent="0.15">
      <c r="D738" s="5"/>
      <c r="E738" s="5"/>
      <c r="H738" s="5"/>
    </row>
    <row r="739" spans="4:8" ht="13" x14ac:dyDescent="0.15">
      <c r="D739" s="5"/>
      <c r="E739" s="5"/>
      <c r="H739" s="5"/>
    </row>
    <row r="740" spans="4:8" ht="13" x14ac:dyDescent="0.15">
      <c r="D740" s="5"/>
      <c r="E740" s="5"/>
      <c r="H740" s="5"/>
    </row>
    <row r="741" spans="4:8" ht="13" x14ac:dyDescent="0.15">
      <c r="D741" s="5"/>
      <c r="E741" s="5"/>
      <c r="H741" s="5"/>
    </row>
    <row r="742" spans="4:8" ht="13" x14ac:dyDescent="0.15">
      <c r="D742" s="5"/>
      <c r="E742" s="5"/>
      <c r="H742" s="5"/>
    </row>
    <row r="743" spans="4:8" ht="13" x14ac:dyDescent="0.15">
      <c r="D743" s="5"/>
      <c r="E743" s="5"/>
      <c r="H743" s="5"/>
    </row>
    <row r="744" spans="4:8" ht="13" x14ac:dyDescent="0.15">
      <c r="D744" s="5"/>
      <c r="E744" s="5"/>
      <c r="H744" s="5"/>
    </row>
    <row r="745" spans="4:8" ht="13" x14ac:dyDescent="0.15">
      <c r="D745" s="5"/>
      <c r="E745" s="5"/>
      <c r="H745" s="5"/>
    </row>
    <row r="746" spans="4:8" ht="13" x14ac:dyDescent="0.15">
      <c r="D746" s="5"/>
      <c r="E746" s="5"/>
      <c r="H746" s="5"/>
    </row>
    <row r="747" spans="4:8" ht="13" x14ac:dyDescent="0.15">
      <c r="D747" s="5"/>
      <c r="E747" s="5"/>
      <c r="H747" s="5"/>
    </row>
    <row r="748" spans="4:8" ht="13" x14ac:dyDescent="0.15">
      <c r="D748" s="5"/>
      <c r="E748" s="5"/>
      <c r="H748" s="5"/>
    </row>
    <row r="749" spans="4:8" ht="13" x14ac:dyDescent="0.15">
      <c r="D749" s="5"/>
      <c r="E749" s="5"/>
      <c r="H749" s="5"/>
    </row>
    <row r="750" spans="4:8" ht="13" x14ac:dyDescent="0.15">
      <c r="D750" s="5"/>
      <c r="E750" s="5"/>
      <c r="H750" s="5"/>
    </row>
    <row r="751" spans="4:8" ht="13" x14ac:dyDescent="0.15">
      <c r="D751" s="5"/>
      <c r="E751" s="5"/>
      <c r="H751" s="5"/>
    </row>
    <row r="752" spans="4:8" ht="13" x14ac:dyDescent="0.15">
      <c r="D752" s="5"/>
      <c r="E752" s="5"/>
      <c r="H752" s="5"/>
    </row>
    <row r="753" spans="4:8" ht="13" x14ac:dyDescent="0.15">
      <c r="D753" s="5"/>
      <c r="E753" s="5"/>
      <c r="H753" s="5"/>
    </row>
    <row r="754" spans="4:8" ht="13" x14ac:dyDescent="0.15">
      <c r="D754" s="5"/>
      <c r="E754" s="5"/>
      <c r="H754" s="5"/>
    </row>
    <row r="755" spans="4:8" ht="13" x14ac:dyDescent="0.15">
      <c r="D755" s="5"/>
      <c r="E755" s="5"/>
      <c r="H755" s="5"/>
    </row>
    <row r="756" spans="4:8" ht="13" x14ac:dyDescent="0.15">
      <c r="D756" s="5"/>
      <c r="E756" s="5"/>
      <c r="H756" s="5"/>
    </row>
    <row r="757" spans="4:8" ht="13" x14ac:dyDescent="0.15">
      <c r="D757" s="5"/>
      <c r="E757" s="5"/>
      <c r="H757" s="5"/>
    </row>
    <row r="758" spans="4:8" ht="13" x14ac:dyDescent="0.15">
      <c r="D758" s="5"/>
      <c r="E758" s="5"/>
      <c r="H758" s="5"/>
    </row>
    <row r="759" spans="4:8" ht="13" x14ac:dyDescent="0.15">
      <c r="D759" s="5"/>
      <c r="E759" s="5"/>
      <c r="H759" s="5"/>
    </row>
    <row r="760" spans="4:8" ht="13" x14ac:dyDescent="0.15">
      <c r="D760" s="5"/>
      <c r="E760" s="5"/>
      <c r="H760" s="5"/>
    </row>
    <row r="761" spans="4:8" ht="13" x14ac:dyDescent="0.15">
      <c r="D761" s="5"/>
      <c r="E761" s="5"/>
      <c r="H761" s="5"/>
    </row>
    <row r="762" spans="4:8" ht="13" x14ac:dyDescent="0.15">
      <c r="D762" s="5"/>
      <c r="E762" s="5"/>
      <c r="H762" s="5"/>
    </row>
    <row r="763" spans="4:8" ht="13" x14ac:dyDescent="0.15">
      <c r="D763" s="5"/>
      <c r="E763" s="5"/>
      <c r="H763" s="5"/>
    </row>
    <row r="764" spans="4:8" ht="13" x14ac:dyDescent="0.15">
      <c r="D764" s="5"/>
      <c r="E764" s="5"/>
      <c r="H764" s="5"/>
    </row>
    <row r="765" spans="4:8" ht="13" x14ac:dyDescent="0.15">
      <c r="D765" s="5"/>
      <c r="E765" s="5"/>
      <c r="H765" s="5"/>
    </row>
    <row r="766" spans="4:8" ht="13" x14ac:dyDescent="0.15">
      <c r="D766" s="5"/>
      <c r="E766" s="5"/>
      <c r="H766" s="5"/>
    </row>
    <row r="767" spans="4:8" ht="13" x14ac:dyDescent="0.15">
      <c r="D767" s="5"/>
      <c r="E767" s="5"/>
      <c r="H767" s="5"/>
    </row>
    <row r="768" spans="4:8" ht="13" x14ac:dyDescent="0.15">
      <c r="D768" s="5"/>
      <c r="E768" s="5"/>
      <c r="H768" s="5"/>
    </row>
    <row r="769" spans="4:8" ht="13" x14ac:dyDescent="0.15">
      <c r="D769" s="5"/>
      <c r="E769" s="5"/>
      <c r="H769" s="5"/>
    </row>
    <row r="770" spans="4:8" ht="13" x14ac:dyDescent="0.15">
      <c r="D770" s="5"/>
      <c r="E770" s="5"/>
      <c r="H770" s="5"/>
    </row>
    <row r="771" spans="4:8" ht="13" x14ac:dyDescent="0.15">
      <c r="D771" s="5"/>
      <c r="E771" s="5"/>
      <c r="H771" s="5"/>
    </row>
    <row r="772" spans="4:8" ht="13" x14ac:dyDescent="0.15">
      <c r="D772" s="5"/>
      <c r="E772" s="5"/>
      <c r="H772" s="5"/>
    </row>
    <row r="773" spans="4:8" ht="13" x14ac:dyDescent="0.15">
      <c r="D773" s="5"/>
      <c r="E773" s="5"/>
      <c r="H773" s="5"/>
    </row>
    <row r="774" spans="4:8" ht="13" x14ac:dyDescent="0.15">
      <c r="D774" s="5"/>
      <c r="E774" s="5"/>
      <c r="H774" s="5"/>
    </row>
    <row r="775" spans="4:8" ht="13" x14ac:dyDescent="0.15">
      <c r="D775" s="5"/>
      <c r="E775" s="5"/>
      <c r="H775" s="5"/>
    </row>
    <row r="776" spans="4:8" ht="13" x14ac:dyDescent="0.15">
      <c r="D776" s="5"/>
      <c r="E776" s="5"/>
      <c r="H776" s="5"/>
    </row>
    <row r="777" spans="4:8" ht="13" x14ac:dyDescent="0.15">
      <c r="D777" s="5"/>
      <c r="E777" s="5"/>
      <c r="H777" s="5"/>
    </row>
    <row r="778" spans="4:8" ht="13" x14ac:dyDescent="0.15">
      <c r="D778" s="5"/>
      <c r="E778" s="5"/>
      <c r="H778" s="5"/>
    </row>
    <row r="779" spans="4:8" ht="13" x14ac:dyDescent="0.15">
      <c r="D779" s="5"/>
      <c r="E779" s="5"/>
      <c r="H779" s="5"/>
    </row>
    <row r="780" spans="4:8" ht="13" x14ac:dyDescent="0.15">
      <c r="D780" s="5"/>
      <c r="E780" s="5"/>
      <c r="H780" s="5"/>
    </row>
    <row r="781" spans="4:8" ht="13" x14ac:dyDescent="0.15">
      <c r="D781" s="5"/>
      <c r="E781" s="5"/>
      <c r="H781" s="5"/>
    </row>
    <row r="782" spans="4:8" ht="13" x14ac:dyDescent="0.15">
      <c r="D782" s="5"/>
      <c r="E782" s="5"/>
      <c r="H782" s="5"/>
    </row>
    <row r="783" spans="4:8" ht="13" x14ac:dyDescent="0.15">
      <c r="D783" s="5"/>
      <c r="E783" s="5"/>
      <c r="H783" s="5"/>
    </row>
    <row r="784" spans="4:8" ht="13" x14ac:dyDescent="0.15">
      <c r="D784" s="5"/>
      <c r="E784" s="5"/>
      <c r="H784" s="5"/>
    </row>
    <row r="785" spans="4:8" ht="13" x14ac:dyDescent="0.15">
      <c r="D785" s="5"/>
      <c r="E785" s="5"/>
      <c r="H785" s="5"/>
    </row>
    <row r="786" spans="4:8" ht="13" x14ac:dyDescent="0.15">
      <c r="D786" s="5"/>
      <c r="E786" s="5"/>
      <c r="H786" s="5"/>
    </row>
    <row r="787" spans="4:8" ht="13" x14ac:dyDescent="0.15">
      <c r="D787" s="5"/>
      <c r="E787" s="5"/>
      <c r="H787" s="5"/>
    </row>
    <row r="788" spans="4:8" ht="13" x14ac:dyDescent="0.15">
      <c r="D788" s="5"/>
      <c r="E788" s="5"/>
      <c r="H788" s="5"/>
    </row>
    <row r="789" spans="4:8" ht="13" x14ac:dyDescent="0.15">
      <c r="D789" s="5"/>
      <c r="E789" s="5"/>
      <c r="H789" s="5"/>
    </row>
    <row r="790" spans="4:8" ht="13" x14ac:dyDescent="0.15">
      <c r="D790" s="5"/>
      <c r="E790" s="5"/>
      <c r="H790" s="5"/>
    </row>
    <row r="791" spans="4:8" ht="13" x14ac:dyDescent="0.15">
      <c r="D791" s="5"/>
      <c r="E791" s="5"/>
      <c r="H791" s="5"/>
    </row>
    <row r="792" spans="4:8" ht="13" x14ac:dyDescent="0.15">
      <c r="D792" s="5"/>
      <c r="E792" s="5"/>
      <c r="H792" s="5"/>
    </row>
    <row r="793" spans="4:8" ht="13" x14ac:dyDescent="0.15">
      <c r="D793" s="5"/>
      <c r="E793" s="5"/>
      <c r="H793" s="5"/>
    </row>
    <row r="794" spans="4:8" ht="13" x14ac:dyDescent="0.15">
      <c r="D794" s="5"/>
      <c r="E794" s="5"/>
      <c r="H794" s="5"/>
    </row>
    <row r="795" spans="4:8" ht="13" x14ac:dyDescent="0.15">
      <c r="D795" s="5"/>
      <c r="E795" s="5"/>
      <c r="H795" s="5"/>
    </row>
    <row r="796" spans="4:8" ht="13" x14ac:dyDescent="0.15">
      <c r="D796" s="5"/>
      <c r="E796" s="5"/>
      <c r="H796" s="5"/>
    </row>
    <row r="797" spans="4:8" ht="13" x14ac:dyDescent="0.15">
      <c r="D797" s="5"/>
      <c r="E797" s="5"/>
      <c r="H797" s="5"/>
    </row>
    <row r="798" spans="4:8" ht="13" x14ac:dyDescent="0.15">
      <c r="D798" s="5"/>
      <c r="E798" s="5"/>
      <c r="H798" s="5"/>
    </row>
    <row r="799" spans="4:8" ht="13" x14ac:dyDescent="0.15">
      <c r="D799" s="5"/>
      <c r="E799" s="5"/>
      <c r="H799" s="5"/>
    </row>
    <row r="800" spans="4:8" ht="13" x14ac:dyDescent="0.15">
      <c r="D800" s="5"/>
      <c r="E800" s="5"/>
      <c r="H800" s="5"/>
    </row>
    <row r="801" spans="4:8" ht="13" x14ac:dyDescent="0.15">
      <c r="D801" s="5"/>
      <c r="E801" s="5"/>
      <c r="H801" s="5"/>
    </row>
    <row r="802" spans="4:8" ht="13" x14ac:dyDescent="0.15">
      <c r="D802" s="5"/>
      <c r="E802" s="5"/>
      <c r="H802" s="5"/>
    </row>
    <row r="803" spans="4:8" ht="13" x14ac:dyDescent="0.15">
      <c r="D803" s="5"/>
      <c r="E803" s="5"/>
      <c r="H803" s="5"/>
    </row>
    <row r="804" spans="4:8" ht="13" x14ac:dyDescent="0.15">
      <c r="D804" s="5"/>
      <c r="E804" s="5"/>
      <c r="H804" s="5"/>
    </row>
    <row r="805" spans="4:8" ht="13" x14ac:dyDescent="0.15">
      <c r="D805" s="5"/>
      <c r="E805" s="5"/>
      <c r="H805" s="5"/>
    </row>
    <row r="806" spans="4:8" ht="13" x14ac:dyDescent="0.15">
      <c r="D806" s="5"/>
      <c r="E806" s="5"/>
      <c r="H806" s="5"/>
    </row>
    <row r="807" spans="4:8" ht="13" x14ac:dyDescent="0.15">
      <c r="D807" s="5"/>
      <c r="E807" s="5"/>
      <c r="H807" s="5"/>
    </row>
    <row r="808" spans="4:8" ht="13" x14ac:dyDescent="0.15">
      <c r="D808" s="5"/>
      <c r="E808" s="5"/>
      <c r="H808" s="5"/>
    </row>
    <row r="809" spans="4:8" ht="13" x14ac:dyDescent="0.15">
      <c r="D809" s="5"/>
      <c r="E809" s="5"/>
      <c r="H809" s="5"/>
    </row>
    <row r="810" spans="4:8" ht="13" x14ac:dyDescent="0.15">
      <c r="D810" s="5"/>
      <c r="E810" s="5"/>
      <c r="H810" s="5"/>
    </row>
    <row r="811" spans="4:8" ht="13" x14ac:dyDescent="0.15">
      <c r="D811" s="5"/>
      <c r="E811" s="5"/>
      <c r="H811" s="5"/>
    </row>
    <row r="812" spans="4:8" ht="13" x14ac:dyDescent="0.15">
      <c r="D812" s="5"/>
      <c r="E812" s="5"/>
      <c r="H812" s="5"/>
    </row>
    <row r="813" spans="4:8" ht="13" x14ac:dyDescent="0.15">
      <c r="D813" s="5"/>
      <c r="E813" s="5"/>
      <c r="H813" s="5"/>
    </row>
    <row r="814" spans="4:8" ht="13" x14ac:dyDescent="0.15">
      <c r="D814" s="5"/>
      <c r="E814" s="5"/>
      <c r="H814" s="5"/>
    </row>
    <row r="815" spans="4:8" ht="13" x14ac:dyDescent="0.15">
      <c r="D815" s="5"/>
      <c r="E815" s="5"/>
      <c r="H815" s="5"/>
    </row>
    <row r="816" spans="4:8" ht="13" x14ac:dyDescent="0.15">
      <c r="D816" s="5"/>
      <c r="E816" s="5"/>
      <c r="H816" s="5"/>
    </row>
    <row r="817" spans="4:8" ht="13" x14ac:dyDescent="0.15">
      <c r="D817" s="5"/>
      <c r="E817" s="5"/>
      <c r="H817" s="5"/>
    </row>
    <row r="818" spans="4:8" ht="13" x14ac:dyDescent="0.15">
      <c r="D818" s="5"/>
      <c r="E818" s="5"/>
      <c r="H818" s="5"/>
    </row>
    <row r="819" spans="4:8" ht="13" x14ac:dyDescent="0.15">
      <c r="D819" s="5"/>
      <c r="E819" s="5"/>
      <c r="H819" s="5"/>
    </row>
    <row r="820" spans="4:8" ht="13" x14ac:dyDescent="0.15">
      <c r="D820" s="5"/>
      <c r="E820" s="5"/>
      <c r="H820" s="5"/>
    </row>
    <row r="821" spans="4:8" ht="13" x14ac:dyDescent="0.15">
      <c r="D821" s="5"/>
      <c r="E821" s="5"/>
      <c r="H821" s="5"/>
    </row>
    <row r="822" spans="4:8" ht="13" x14ac:dyDescent="0.15">
      <c r="D822" s="5"/>
      <c r="E822" s="5"/>
      <c r="H822" s="5"/>
    </row>
    <row r="823" spans="4:8" ht="13" x14ac:dyDescent="0.15">
      <c r="D823" s="5"/>
      <c r="E823" s="5"/>
      <c r="H823" s="5"/>
    </row>
    <row r="824" spans="4:8" ht="13" x14ac:dyDescent="0.15">
      <c r="D824" s="5"/>
      <c r="E824" s="5"/>
      <c r="H824" s="5"/>
    </row>
    <row r="825" spans="4:8" ht="13" x14ac:dyDescent="0.15">
      <c r="D825" s="5"/>
      <c r="E825" s="5"/>
      <c r="H825" s="5"/>
    </row>
    <row r="826" spans="4:8" ht="13" x14ac:dyDescent="0.15">
      <c r="D826" s="5"/>
      <c r="E826" s="5"/>
      <c r="H826" s="5"/>
    </row>
    <row r="827" spans="4:8" ht="13" x14ac:dyDescent="0.15">
      <c r="D827" s="5"/>
      <c r="E827" s="5"/>
      <c r="H827" s="5"/>
    </row>
    <row r="828" spans="4:8" ht="13" x14ac:dyDescent="0.15">
      <c r="D828" s="5"/>
      <c r="E828" s="5"/>
      <c r="H828" s="5"/>
    </row>
    <row r="829" spans="4:8" ht="13" x14ac:dyDescent="0.15">
      <c r="D829" s="5"/>
      <c r="E829" s="5"/>
      <c r="H829" s="5"/>
    </row>
    <row r="830" spans="4:8" ht="13" x14ac:dyDescent="0.15">
      <c r="D830" s="5"/>
      <c r="E830" s="5"/>
      <c r="H830" s="5"/>
    </row>
    <row r="831" spans="4:8" ht="13" x14ac:dyDescent="0.15">
      <c r="D831" s="5"/>
      <c r="E831" s="5"/>
      <c r="H831" s="5"/>
    </row>
    <row r="832" spans="4:8" ht="13" x14ac:dyDescent="0.15">
      <c r="D832" s="5"/>
      <c r="E832" s="5"/>
      <c r="H832" s="5"/>
    </row>
    <row r="833" spans="4:8" ht="13" x14ac:dyDescent="0.15">
      <c r="D833" s="5"/>
      <c r="E833" s="5"/>
      <c r="H833" s="5"/>
    </row>
    <row r="834" spans="4:8" ht="13" x14ac:dyDescent="0.15">
      <c r="D834" s="5"/>
      <c r="E834" s="5"/>
      <c r="H834" s="5"/>
    </row>
    <row r="835" spans="4:8" ht="13" x14ac:dyDescent="0.15">
      <c r="D835" s="5"/>
      <c r="E835" s="5"/>
      <c r="H835" s="5"/>
    </row>
    <row r="836" spans="4:8" ht="13" x14ac:dyDescent="0.15">
      <c r="D836" s="5"/>
      <c r="E836" s="5"/>
      <c r="H836" s="5"/>
    </row>
    <row r="837" spans="4:8" ht="13" x14ac:dyDescent="0.15">
      <c r="D837" s="5"/>
      <c r="E837" s="5"/>
      <c r="H837" s="5"/>
    </row>
    <row r="838" spans="4:8" ht="13" x14ac:dyDescent="0.15">
      <c r="D838" s="5"/>
      <c r="E838" s="5"/>
      <c r="H838" s="5"/>
    </row>
    <row r="839" spans="4:8" ht="13" x14ac:dyDescent="0.15">
      <c r="D839" s="5"/>
      <c r="E839" s="5"/>
      <c r="H839" s="5"/>
    </row>
    <row r="840" spans="4:8" ht="13" x14ac:dyDescent="0.15">
      <c r="D840" s="5"/>
      <c r="E840" s="5"/>
      <c r="H840" s="5"/>
    </row>
    <row r="841" spans="4:8" ht="13" x14ac:dyDescent="0.15">
      <c r="D841" s="5"/>
      <c r="E841" s="5"/>
      <c r="H841" s="5"/>
    </row>
    <row r="842" spans="4:8" ht="13" x14ac:dyDescent="0.15">
      <c r="D842" s="5"/>
      <c r="E842" s="5"/>
      <c r="H842" s="5"/>
    </row>
    <row r="843" spans="4:8" ht="13" x14ac:dyDescent="0.15">
      <c r="D843" s="5"/>
      <c r="E843" s="5"/>
      <c r="H843" s="5"/>
    </row>
    <row r="844" spans="4:8" ht="13" x14ac:dyDescent="0.15">
      <c r="D844" s="5"/>
      <c r="E844" s="5"/>
      <c r="H844" s="5"/>
    </row>
    <row r="845" spans="4:8" ht="13" x14ac:dyDescent="0.15">
      <c r="D845" s="5"/>
      <c r="E845" s="5"/>
      <c r="H845" s="5"/>
    </row>
    <row r="846" spans="4:8" ht="13" x14ac:dyDescent="0.15">
      <c r="D846" s="5"/>
      <c r="E846" s="5"/>
      <c r="H846" s="5"/>
    </row>
    <row r="847" spans="4:8" ht="13" x14ac:dyDescent="0.15">
      <c r="D847" s="5"/>
      <c r="E847" s="5"/>
      <c r="H847" s="5"/>
    </row>
    <row r="848" spans="4:8" ht="13" x14ac:dyDescent="0.15">
      <c r="D848" s="5"/>
      <c r="E848" s="5"/>
      <c r="H848" s="5"/>
    </row>
    <row r="849" spans="4:8" ht="13" x14ac:dyDescent="0.15">
      <c r="D849" s="5"/>
      <c r="E849" s="5"/>
      <c r="H849" s="5"/>
    </row>
    <row r="850" spans="4:8" ht="13" x14ac:dyDescent="0.15">
      <c r="D850" s="5"/>
      <c r="E850" s="5"/>
      <c r="H850" s="5"/>
    </row>
    <row r="851" spans="4:8" ht="13" x14ac:dyDescent="0.15">
      <c r="D851" s="5"/>
      <c r="E851" s="5"/>
      <c r="H851" s="5"/>
    </row>
    <row r="852" spans="4:8" ht="13" x14ac:dyDescent="0.15">
      <c r="D852" s="5"/>
      <c r="E852" s="5"/>
      <c r="H852" s="5"/>
    </row>
    <row r="853" spans="4:8" ht="13" x14ac:dyDescent="0.15">
      <c r="D853" s="5"/>
      <c r="E853" s="5"/>
      <c r="H853" s="5"/>
    </row>
    <row r="854" spans="4:8" ht="13" x14ac:dyDescent="0.15">
      <c r="D854" s="5"/>
      <c r="E854" s="5"/>
      <c r="H854" s="5"/>
    </row>
    <row r="855" spans="4:8" ht="13" x14ac:dyDescent="0.15">
      <c r="D855" s="5"/>
      <c r="E855" s="5"/>
      <c r="H855" s="5"/>
    </row>
    <row r="856" spans="4:8" ht="13" x14ac:dyDescent="0.15">
      <c r="D856" s="5"/>
      <c r="E856" s="5"/>
      <c r="H856" s="5"/>
    </row>
    <row r="857" spans="4:8" ht="13" x14ac:dyDescent="0.15">
      <c r="D857" s="5"/>
      <c r="E857" s="5"/>
      <c r="H857" s="5"/>
    </row>
    <row r="858" spans="4:8" ht="13" x14ac:dyDescent="0.15">
      <c r="D858" s="5"/>
      <c r="E858" s="5"/>
      <c r="H858" s="5"/>
    </row>
    <row r="859" spans="4:8" ht="13" x14ac:dyDescent="0.15">
      <c r="D859" s="5"/>
      <c r="E859" s="5"/>
      <c r="H859" s="5"/>
    </row>
    <row r="860" spans="4:8" ht="13" x14ac:dyDescent="0.15">
      <c r="D860" s="5"/>
      <c r="E860" s="5"/>
      <c r="H860" s="5"/>
    </row>
    <row r="861" spans="4:8" ht="13" x14ac:dyDescent="0.15">
      <c r="D861" s="5"/>
      <c r="E861" s="5"/>
      <c r="H861" s="5"/>
    </row>
    <row r="862" spans="4:8" ht="13" x14ac:dyDescent="0.15">
      <c r="D862" s="5"/>
      <c r="E862" s="5"/>
      <c r="H862" s="5"/>
    </row>
    <row r="863" spans="4:8" ht="13" x14ac:dyDescent="0.15">
      <c r="D863" s="5"/>
      <c r="E863" s="5"/>
      <c r="H863" s="5"/>
    </row>
    <row r="864" spans="4:8" ht="13" x14ac:dyDescent="0.15">
      <c r="D864" s="5"/>
      <c r="E864" s="5"/>
      <c r="H864" s="5"/>
    </row>
    <row r="865" spans="4:8" ht="13" x14ac:dyDescent="0.15">
      <c r="D865" s="5"/>
      <c r="E865" s="5"/>
      <c r="H865" s="5"/>
    </row>
    <row r="866" spans="4:8" ht="13" x14ac:dyDescent="0.15">
      <c r="D866" s="5"/>
      <c r="E866" s="5"/>
      <c r="H866" s="5"/>
    </row>
    <row r="867" spans="4:8" ht="13" x14ac:dyDescent="0.15">
      <c r="D867" s="5"/>
      <c r="E867" s="5"/>
      <c r="H867" s="5"/>
    </row>
    <row r="868" spans="4:8" ht="13" x14ac:dyDescent="0.15">
      <c r="D868" s="5"/>
      <c r="E868" s="5"/>
      <c r="H868" s="5"/>
    </row>
    <row r="869" spans="4:8" ht="13" x14ac:dyDescent="0.15">
      <c r="D869" s="5"/>
      <c r="E869" s="5"/>
      <c r="H869" s="5"/>
    </row>
    <row r="870" spans="4:8" ht="13" x14ac:dyDescent="0.15">
      <c r="D870" s="5"/>
      <c r="E870" s="5"/>
      <c r="H870" s="5"/>
    </row>
    <row r="871" spans="4:8" ht="13" x14ac:dyDescent="0.15">
      <c r="D871" s="5"/>
      <c r="E871" s="5"/>
      <c r="H871" s="5"/>
    </row>
    <row r="872" spans="4:8" ht="13" x14ac:dyDescent="0.15">
      <c r="D872" s="5"/>
      <c r="E872" s="5"/>
      <c r="H872" s="5"/>
    </row>
    <row r="873" spans="4:8" ht="13" x14ac:dyDescent="0.15">
      <c r="D873" s="5"/>
      <c r="E873" s="5"/>
      <c r="H873" s="5"/>
    </row>
    <row r="874" spans="4:8" ht="13" x14ac:dyDescent="0.15">
      <c r="D874" s="5"/>
      <c r="E874" s="5"/>
      <c r="H874" s="5"/>
    </row>
    <row r="875" spans="4:8" ht="13" x14ac:dyDescent="0.15">
      <c r="D875" s="5"/>
      <c r="E875" s="5"/>
      <c r="H875" s="5"/>
    </row>
    <row r="876" spans="4:8" ht="13" x14ac:dyDescent="0.15">
      <c r="D876" s="5"/>
      <c r="E876" s="5"/>
      <c r="H876" s="5"/>
    </row>
    <row r="877" spans="4:8" ht="13" x14ac:dyDescent="0.15">
      <c r="D877" s="5"/>
      <c r="E877" s="5"/>
      <c r="H877" s="5"/>
    </row>
    <row r="878" spans="4:8" ht="13" x14ac:dyDescent="0.15">
      <c r="D878" s="5"/>
      <c r="E878" s="5"/>
      <c r="H878" s="5"/>
    </row>
    <row r="879" spans="4:8" ht="13" x14ac:dyDescent="0.15">
      <c r="D879" s="5"/>
      <c r="E879" s="5"/>
      <c r="H879" s="5"/>
    </row>
    <row r="880" spans="4:8" ht="13" x14ac:dyDescent="0.15">
      <c r="D880" s="5"/>
      <c r="E880" s="5"/>
      <c r="H880" s="5"/>
    </row>
    <row r="881" spans="4:8" ht="13" x14ac:dyDescent="0.15">
      <c r="D881" s="5"/>
      <c r="E881" s="5"/>
      <c r="H881" s="5"/>
    </row>
    <row r="882" spans="4:8" ht="13" x14ac:dyDescent="0.15">
      <c r="D882" s="5"/>
      <c r="E882" s="5"/>
      <c r="H882" s="5"/>
    </row>
    <row r="883" spans="4:8" ht="13" x14ac:dyDescent="0.15">
      <c r="D883" s="5"/>
      <c r="E883" s="5"/>
      <c r="H883" s="5"/>
    </row>
    <row r="884" spans="4:8" ht="13" x14ac:dyDescent="0.15">
      <c r="D884" s="5"/>
      <c r="E884" s="5"/>
      <c r="H884" s="5"/>
    </row>
    <row r="885" spans="4:8" ht="13" x14ac:dyDescent="0.15">
      <c r="D885" s="5"/>
      <c r="E885" s="5"/>
      <c r="H885" s="5"/>
    </row>
    <row r="886" spans="4:8" ht="13" x14ac:dyDescent="0.15">
      <c r="D886" s="5"/>
      <c r="E886" s="5"/>
      <c r="H886" s="5"/>
    </row>
    <row r="887" spans="4:8" ht="13" x14ac:dyDescent="0.15">
      <c r="D887" s="5"/>
      <c r="E887" s="5"/>
      <c r="H887" s="5"/>
    </row>
    <row r="888" spans="4:8" ht="13" x14ac:dyDescent="0.15">
      <c r="D888" s="5"/>
      <c r="E888" s="5"/>
      <c r="H888" s="5"/>
    </row>
    <row r="889" spans="4:8" ht="13" x14ac:dyDescent="0.15">
      <c r="D889" s="5"/>
      <c r="E889" s="5"/>
      <c r="H889" s="5"/>
    </row>
    <row r="890" spans="4:8" ht="13" x14ac:dyDescent="0.15">
      <c r="D890" s="5"/>
      <c r="E890" s="5"/>
      <c r="H890" s="5"/>
    </row>
    <row r="891" spans="4:8" ht="13" x14ac:dyDescent="0.15">
      <c r="D891" s="5"/>
      <c r="E891" s="5"/>
      <c r="H891" s="5"/>
    </row>
    <row r="892" spans="4:8" ht="13" x14ac:dyDescent="0.15">
      <c r="D892" s="5"/>
      <c r="E892" s="5"/>
      <c r="H892" s="5"/>
    </row>
    <row r="893" spans="4:8" ht="13" x14ac:dyDescent="0.15">
      <c r="D893" s="5"/>
      <c r="E893" s="5"/>
      <c r="H893" s="5"/>
    </row>
    <row r="894" spans="4:8" ht="13" x14ac:dyDescent="0.15">
      <c r="D894" s="5"/>
      <c r="E894" s="5"/>
      <c r="H894" s="5"/>
    </row>
    <row r="895" spans="4:8" ht="13" x14ac:dyDescent="0.15">
      <c r="D895" s="5"/>
      <c r="E895" s="5"/>
      <c r="H895" s="5"/>
    </row>
    <row r="896" spans="4:8" ht="13" x14ac:dyDescent="0.15">
      <c r="D896" s="5"/>
      <c r="E896" s="5"/>
      <c r="H896" s="5"/>
    </row>
    <row r="897" spans="4:8" ht="13" x14ac:dyDescent="0.15">
      <c r="D897" s="5"/>
      <c r="E897" s="5"/>
      <c r="H897" s="5"/>
    </row>
    <row r="898" spans="4:8" ht="13" x14ac:dyDescent="0.15">
      <c r="D898" s="5"/>
      <c r="E898" s="5"/>
      <c r="H898" s="5"/>
    </row>
    <row r="899" spans="4:8" ht="13" x14ac:dyDescent="0.15">
      <c r="D899" s="5"/>
      <c r="E899" s="5"/>
      <c r="H899" s="5"/>
    </row>
    <row r="900" spans="4:8" ht="13" x14ac:dyDescent="0.15">
      <c r="D900" s="5"/>
      <c r="E900" s="5"/>
      <c r="H900" s="5"/>
    </row>
    <row r="901" spans="4:8" ht="13" x14ac:dyDescent="0.15">
      <c r="D901" s="5"/>
      <c r="E901" s="5"/>
      <c r="H901" s="5"/>
    </row>
    <row r="902" spans="4:8" ht="13" x14ac:dyDescent="0.15">
      <c r="D902" s="5"/>
      <c r="E902" s="5"/>
      <c r="H902" s="5"/>
    </row>
    <row r="903" spans="4:8" ht="13" x14ac:dyDescent="0.15">
      <c r="D903" s="5"/>
      <c r="E903" s="5"/>
      <c r="H903" s="5"/>
    </row>
    <row r="904" spans="4:8" ht="13" x14ac:dyDescent="0.15">
      <c r="D904" s="5"/>
      <c r="E904" s="5"/>
      <c r="H904" s="5"/>
    </row>
    <row r="905" spans="4:8" ht="13" x14ac:dyDescent="0.15">
      <c r="D905" s="5"/>
      <c r="E905" s="5"/>
      <c r="H905" s="5"/>
    </row>
    <row r="906" spans="4:8" ht="13" x14ac:dyDescent="0.15">
      <c r="D906" s="5"/>
      <c r="E906" s="5"/>
      <c r="H906" s="5"/>
    </row>
    <row r="907" spans="4:8" ht="13" x14ac:dyDescent="0.15">
      <c r="D907" s="5"/>
      <c r="E907" s="5"/>
      <c r="H907" s="5"/>
    </row>
    <row r="908" spans="4:8" ht="13" x14ac:dyDescent="0.15">
      <c r="D908" s="5"/>
      <c r="E908" s="5"/>
      <c r="H908" s="5"/>
    </row>
    <row r="909" spans="4:8" ht="13" x14ac:dyDescent="0.15">
      <c r="D909" s="5"/>
      <c r="E909" s="5"/>
      <c r="H909" s="5"/>
    </row>
    <row r="910" spans="4:8" ht="13" x14ac:dyDescent="0.15">
      <c r="D910" s="5"/>
      <c r="E910" s="5"/>
      <c r="H910" s="5"/>
    </row>
    <row r="911" spans="4:8" ht="13" x14ac:dyDescent="0.15">
      <c r="D911" s="5"/>
      <c r="E911" s="5"/>
      <c r="H911" s="5"/>
    </row>
    <row r="912" spans="4:8" ht="13" x14ac:dyDescent="0.15">
      <c r="D912" s="5"/>
      <c r="E912" s="5"/>
      <c r="H912" s="5"/>
    </row>
    <row r="913" spans="4:8" ht="13" x14ac:dyDescent="0.15">
      <c r="D913" s="5"/>
      <c r="E913" s="5"/>
      <c r="H913" s="5"/>
    </row>
    <row r="914" spans="4:8" ht="13" x14ac:dyDescent="0.15">
      <c r="D914" s="5"/>
      <c r="E914" s="5"/>
      <c r="H914" s="5"/>
    </row>
    <row r="915" spans="4:8" ht="13" x14ac:dyDescent="0.15">
      <c r="D915" s="5"/>
      <c r="E915" s="5"/>
      <c r="H915" s="5"/>
    </row>
    <row r="916" spans="4:8" ht="13" x14ac:dyDescent="0.15">
      <c r="D916" s="5"/>
      <c r="E916" s="5"/>
      <c r="H916" s="5"/>
    </row>
    <row r="917" spans="4:8" ht="13" x14ac:dyDescent="0.15">
      <c r="D917" s="5"/>
      <c r="E917" s="5"/>
      <c r="H917" s="5"/>
    </row>
    <row r="918" spans="4:8" ht="13" x14ac:dyDescent="0.15">
      <c r="D918" s="5"/>
      <c r="E918" s="5"/>
      <c r="H918" s="5"/>
    </row>
    <row r="919" spans="4:8" ht="13" x14ac:dyDescent="0.15">
      <c r="D919" s="5"/>
      <c r="E919" s="5"/>
      <c r="H919" s="5"/>
    </row>
    <row r="920" spans="4:8" ht="13" x14ac:dyDescent="0.15">
      <c r="D920" s="5"/>
      <c r="E920" s="5"/>
      <c r="H920" s="5"/>
    </row>
    <row r="921" spans="4:8" ht="13" x14ac:dyDescent="0.15">
      <c r="D921" s="5"/>
      <c r="E921" s="5"/>
      <c r="H921" s="5"/>
    </row>
    <row r="922" spans="4:8" ht="13" x14ac:dyDescent="0.15">
      <c r="D922" s="5"/>
      <c r="E922" s="5"/>
      <c r="H922" s="5"/>
    </row>
    <row r="923" spans="4:8" ht="13" x14ac:dyDescent="0.15">
      <c r="D923" s="5"/>
      <c r="E923" s="5"/>
      <c r="H923" s="5"/>
    </row>
    <row r="924" spans="4:8" ht="13" x14ac:dyDescent="0.15">
      <c r="D924" s="5"/>
      <c r="E924" s="5"/>
      <c r="H924" s="5"/>
    </row>
    <row r="925" spans="4:8" ht="13" x14ac:dyDescent="0.15">
      <c r="D925" s="5"/>
      <c r="E925" s="5"/>
      <c r="H925" s="5"/>
    </row>
    <row r="926" spans="4:8" ht="13" x14ac:dyDescent="0.15">
      <c r="D926" s="5"/>
      <c r="E926" s="5"/>
      <c r="H926" s="5"/>
    </row>
    <row r="927" spans="4:8" ht="13" x14ac:dyDescent="0.15">
      <c r="D927" s="5"/>
      <c r="E927" s="5"/>
      <c r="H927" s="5"/>
    </row>
    <row r="928" spans="4:8" ht="13" x14ac:dyDescent="0.15">
      <c r="D928" s="5"/>
      <c r="E928" s="5"/>
      <c r="H928" s="5"/>
    </row>
    <row r="929" spans="4:8" ht="13" x14ac:dyDescent="0.15">
      <c r="D929" s="5"/>
      <c r="E929" s="5"/>
      <c r="H929" s="5"/>
    </row>
    <row r="930" spans="4:8" ht="13" x14ac:dyDescent="0.15">
      <c r="D930" s="5"/>
      <c r="E930" s="5"/>
      <c r="H930" s="5"/>
    </row>
    <row r="931" spans="4:8" ht="13" x14ac:dyDescent="0.15">
      <c r="D931" s="5"/>
      <c r="E931" s="5"/>
      <c r="H931" s="5"/>
    </row>
    <row r="932" spans="4:8" ht="13" x14ac:dyDescent="0.15">
      <c r="D932" s="5"/>
      <c r="E932" s="5"/>
      <c r="H932" s="5"/>
    </row>
    <row r="933" spans="4:8" ht="13" x14ac:dyDescent="0.15">
      <c r="D933" s="5"/>
      <c r="E933" s="5"/>
      <c r="H933" s="5"/>
    </row>
    <row r="934" spans="4:8" ht="13" x14ac:dyDescent="0.15">
      <c r="D934" s="5"/>
      <c r="E934" s="5"/>
      <c r="H934" s="5"/>
    </row>
    <row r="935" spans="4:8" ht="13" x14ac:dyDescent="0.15">
      <c r="D935" s="5"/>
      <c r="E935" s="5"/>
      <c r="H935" s="5"/>
    </row>
    <row r="936" spans="4:8" ht="13" x14ac:dyDescent="0.15">
      <c r="D936" s="5"/>
      <c r="E936" s="5"/>
      <c r="H936" s="5"/>
    </row>
    <row r="937" spans="4:8" ht="13" x14ac:dyDescent="0.15">
      <c r="D937" s="5"/>
      <c r="E937" s="5"/>
      <c r="H937" s="5"/>
    </row>
    <row r="938" spans="4:8" ht="13" x14ac:dyDescent="0.15">
      <c r="D938" s="5"/>
      <c r="E938" s="5"/>
      <c r="H938" s="5"/>
    </row>
    <row r="939" spans="4:8" ht="13" x14ac:dyDescent="0.15">
      <c r="D939" s="5"/>
      <c r="E939" s="5"/>
      <c r="H939" s="5"/>
    </row>
    <row r="940" spans="4:8" ht="13" x14ac:dyDescent="0.15">
      <c r="D940" s="5"/>
      <c r="E940" s="5"/>
      <c r="H940" s="5"/>
    </row>
    <row r="941" spans="4:8" ht="13" x14ac:dyDescent="0.15">
      <c r="D941" s="5"/>
      <c r="E941" s="5"/>
      <c r="H941" s="5"/>
    </row>
    <row r="942" spans="4:8" ht="13" x14ac:dyDescent="0.15">
      <c r="D942" s="5"/>
      <c r="E942" s="5"/>
      <c r="H942" s="5"/>
    </row>
    <row r="943" spans="4:8" ht="13" x14ac:dyDescent="0.15">
      <c r="D943" s="5"/>
      <c r="E943" s="5"/>
      <c r="H943" s="5"/>
    </row>
    <row r="944" spans="4:8" ht="13" x14ac:dyDescent="0.15">
      <c r="D944" s="5"/>
      <c r="E944" s="5"/>
      <c r="H944" s="5"/>
    </row>
    <row r="945" spans="4:8" ht="13" x14ac:dyDescent="0.15">
      <c r="D945" s="5"/>
      <c r="E945" s="5"/>
      <c r="H945" s="5"/>
    </row>
    <row r="946" spans="4:8" ht="13" x14ac:dyDescent="0.15">
      <c r="D946" s="5"/>
      <c r="E946" s="5"/>
      <c r="H946" s="5"/>
    </row>
    <row r="947" spans="4:8" ht="13" x14ac:dyDescent="0.15">
      <c r="D947" s="5"/>
      <c r="E947" s="5"/>
      <c r="H947" s="5"/>
    </row>
    <row r="948" spans="4:8" ht="13" x14ac:dyDescent="0.15">
      <c r="D948" s="5"/>
      <c r="E948" s="5"/>
      <c r="H948" s="5"/>
    </row>
    <row r="949" spans="4:8" ht="13" x14ac:dyDescent="0.15">
      <c r="D949" s="5"/>
      <c r="E949" s="5"/>
      <c r="H949" s="5"/>
    </row>
    <row r="950" spans="4:8" ht="13" x14ac:dyDescent="0.15">
      <c r="D950" s="5"/>
      <c r="E950" s="5"/>
      <c r="H950" s="5"/>
    </row>
    <row r="951" spans="4:8" ht="13" x14ac:dyDescent="0.15">
      <c r="D951" s="5"/>
      <c r="E951" s="5"/>
      <c r="H951" s="5"/>
    </row>
    <row r="952" spans="4:8" ht="13" x14ac:dyDescent="0.15">
      <c r="D952" s="5"/>
      <c r="E952" s="5"/>
      <c r="H952" s="5"/>
    </row>
    <row r="953" spans="4:8" ht="13" x14ac:dyDescent="0.15">
      <c r="D953" s="5"/>
      <c r="E953" s="5"/>
      <c r="H953" s="5"/>
    </row>
    <row r="954" spans="4:8" ht="13" x14ac:dyDescent="0.15">
      <c r="D954" s="5"/>
      <c r="E954" s="5"/>
      <c r="H954" s="5"/>
    </row>
    <row r="955" spans="4:8" ht="13" x14ac:dyDescent="0.15">
      <c r="D955" s="5"/>
      <c r="E955" s="5"/>
      <c r="H955" s="5"/>
    </row>
    <row r="956" spans="4:8" ht="13" x14ac:dyDescent="0.15">
      <c r="D956" s="5"/>
      <c r="E956" s="5"/>
      <c r="H956" s="5"/>
    </row>
    <row r="957" spans="4:8" ht="13" x14ac:dyDescent="0.15">
      <c r="D957" s="5"/>
      <c r="E957" s="5"/>
      <c r="H957" s="5"/>
    </row>
    <row r="958" spans="4:8" ht="13" x14ac:dyDescent="0.15">
      <c r="D958" s="5"/>
      <c r="E958" s="5"/>
      <c r="H958" s="5"/>
    </row>
    <row r="959" spans="4:8" ht="13" x14ac:dyDescent="0.15">
      <c r="D959" s="5"/>
      <c r="E959" s="5"/>
      <c r="H959" s="5"/>
    </row>
    <row r="960" spans="4:8" ht="13" x14ac:dyDescent="0.15">
      <c r="D960" s="5"/>
      <c r="E960" s="5"/>
      <c r="H960" s="5"/>
    </row>
    <row r="961" spans="4:8" ht="13" x14ac:dyDescent="0.15">
      <c r="D961" s="5"/>
      <c r="E961" s="5"/>
      <c r="H961" s="5"/>
    </row>
    <row r="962" spans="4:8" ht="13" x14ac:dyDescent="0.15">
      <c r="D962" s="5"/>
      <c r="E962" s="5"/>
      <c r="H962" s="5"/>
    </row>
    <row r="963" spans="4:8" ht="13" x14ac:dyDescent="0.15">
      <c r="D963" s="5"/>
      <c r="E963" s="5"/>
      <c r="H963" s="5"/>
    </row>
    <row r="964" spans="4:8" ht="13" x14ac:dyDescent="0.15">
      <c r="D964" s="5"/>
      <c r="E964" s="5"/>
      <c r="H964" s="5"/>
    </row>
    <row r="965" spans="4:8" ht="13" x14ac:dyDescent="0.15">
      <c r="D965" s="5"/>
      <c r="E965" s="5"/>
      <c r="H965" s="5"/>
    </row>
    <row r="966" spans="4:8" ht="13" x14ac:dyDescent="0.15">
      <c r="D966" s="5"/>
      <c r="E966" s="5"/>
      <c r="H966" s="5"/>
    </row>
    <row r="967" spans="4:8" ht="13" x14ac:dyDescent="0.15">
      <c r="D967" s="5"/>
      <c r="E967" s="5"/>
      <c r="H967" s="5"/>
    </row>
    <row r="968" spans="4:8" ht="13" x14ac:dyDescent="0.15">
      <c r="D968" s="5"/>
      <c r="E968" s="5"/>
      <c r="H968" s="5"/>
    </row>
    <row r="969" spans="4:8" ht="13" x14ac:dyDescent="0.15">
      <c r="D969" s="5"/>
      <c r="E969" s="5"/>
      <c r="H969" s="5"/>
    </row>
    <row r="970" spans="4:8" ht="13" x14ac:dyDescent="0.15">
      <c r="D970" s="5"/>
      <c r="E970" s="5"/>
      <c r="H970" s="5"/>
    </row>
    <row r="971" spans="4:8" ht="13" x14ac:dyDescent="0.15">
      <c r="D971" s="5"/>
      <c r="E971" s="5"/>
      <c r="H971" s="5"/>
    </row>
    <row r="972" spans="4:8" ht="13" x14ac:dyDescent="0.15">
      <c r="D972" s="5"/>
      <c r="E972" s="5"/>
      <c r="H972" s="5"/>
    </row>
    <row r="973" spans="4:8" ht="13" x14ac:dyDescent="0.15">
      <c r="D973" s="5"/>
      <c r="E973" s="5"/>
      <c r="H973" s="5"/>
    </row>
    <row r="974" spans="4:8" ht="13" x14ac:dyDescent="0.15">
      <c r="D974" s="5"/>
      <c r="E974" s="5"/>
      <c r="H974" s="5"/>
    </row>
    <row r="975" spans="4:8" ht="13" x14ac:dyDescent="0.15">
      <c r="D975" s="5"/>
      <c r="E975" s="5"/>
      <c r="H975" s="5"/>
    </row>
    <row r="976" spans="4:8" ht="13" x14ac:dyDescent="0.15">
      <c r="D976" s="5"/>
      <c r="E976" s="5"/>
      <c r="H976" s="5"/>
    </row>
    <row r="977" spans="4:8" ht="13" x14ac:dyDescent="0.15">
      <c r="D977" s="5"/>
      <c r="E977" s="5"/>
      <c r="H977" s="5"/>
    </row>
    <row r="978" spans="4:8" ht="13" x14ac:dyDescent="0.15">
      <c r="D978" s="5"/>
      <c r="E978" s="5"/>
      <c r="H978" s="5"/>
    </row>
    <row r="979" spans="4:8" ht="13" x14ac:dyDescent="0.15">
      <c r="D979" s="5"/>
      <c r="E979" s="5"/>
      <c r="H979" s="5"/>
    </row>
    <row r="980" spans="4:8" ht="13" x14ac:dyDescent="0.15">
      <c r="D980" s="5"/>
      <c r="E980" s="5"/>
      <c r="H980" s="5"/>
    </row>
    <row r="981" spans="4:8" ht="13" x14ac:dyDescent="0.15">
      <c r="D981" s="5"/>
      <c r="E981" s="5"/>
      <c r="H981" s="5"/>
    </row>
    <row r="982" spans="4:8" ht="13" x14ac:dyDescent="0.15">
      <c r="D982" s="5"/>
      <c r="E982" s="5"/>
      <c r="H982" s="5"/>
    </row>
    <row r="983" spans="4:8" ht="13" x14ac:dyDescent="0.15">
      <c r="D983" s="5"/>
      <c r="E983" s="5"/>
      <c r="H983" s="5"/>
    </row>
    <row r="984" spans="4:8" ht="13" x14ac:dyDescent="0.15">
      <c r="D984" s="5"/>
      <c r="E984" s="5"/>
      <c r="H984" s="5"/>
    </row>
    <row r="985" spans="4:8" ht="13" x14ac:dyDescent="0.15">
      <c r="D985" s="5"/>
      <c r="E985" s="5"/>
      <c r="H985" s="5"/>
    </row>
    <row r="986" spans="4:8" ht="13" x14ac:dyDescent="0.15">
      <c r="D986" s="5"/>
      <c r="E986" s="5"/>
      <c r="H986" s="5"/>
    </row>
    <row r="987" spans="4:8" ht="13" x14ac:dyDescent="0.15">
      <c r="D987" s="5"/>
      <c r="E987" s="5"/>
      <c r="H987" s="5"/>
    </row>
    <row r="988" spans="4:8" ht="13" x14ac:dyDescent="0.15">
      <c r="D988" s="5"/>
      <c r="E988" s="5"/>
      <c r="H988" s="5"/>
    </row>
    <row r="989" spans="4:8" ht="13" x14ac:dyDescent="0.15">
      <c r="D989" s="5"/>
      <c r="E989" s="5"/>
      <c r="H989" s="5"/>
    </row>
    <row r="990" spans="4:8" ht="13" x14ac:dyDescent="0.15">
      <c r="D990" s="5"/>
      <c r="E990" s="5"/>
      <c r="H990" s="5"/>
    </row>
    <row r="991" spans="4:8" ht="13" x14ac:dyDescent="0.15">
      <c r="D991" s="5"/>
      <c r="E991" s="5"/>
      <c r="H991" s="5"/>
    </row>
    <row r="992" spans="4:8" ht="13" x14ac:dyDescent="0.15">
      <c r="D992" s="5"/>
      <c r="E992" s="5"/>
      <c r="H992" s="5"/>
    </row>
    <row r="993" spans="4:8" ht="13" x14ac:dyDescent="0.15">
      <c r="D993" s="5"/>
      <c r="E993" s="5"/>
      <c r="H993" s="5"/>
    </row>
    <row r="994" spans="4:8" ht="13" x14ac:dyDescent="0.15">
      <c r="D994" s="5"/>
      <c r="E994" s="5"/>
      <c r="H994" s="5"/>
    </row>
    <row r="995" spans="4:8" ht="13" x14ac:dyDescent="0.15">
      <c r="D995" s="5"/>
      <c r="E995" s="5"/>
      <c r="H995" s="5"/>
    </row>
    <row r="996" spans="4:8" ht="13" x14ac:dyDescent="0.15">
      <c r="D996" s="5"/>
      <c r="E996" s="5"/>
      <c r="H996" s="5"/>
    </row>
    <row r="997" spans="4:8" ht="13" x14ac:dyDescent="0.15">
      <c r="D997" s="5"/>
      <c r="E997" s="5"/>
      <c r="H997" s="5"/>
    </row>
    <row r="998" spans="4:8" ht="13" x14ac:dyDescent="0.15">
      <c r="D998" s="5"/>
      <c r="E998" s="5"/>
      <c r="H998" s="5"/>
    </row>
    <row r="999" spans="4:8" ht="13" x14ac:dyDescent="0.15">
      <c r="D999" s="5"/>
      <c r="E999" s="5"/>
      <c r="H999" s="5"/>
    </row>
    <row r="1000" spans="4:8" ht="13" x14ac:dyDescent="0.15">
      <c r="D1000" s="5"/>
      <c r="E1000" s="5"/>
      <c r="H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3"/>
      <c r="B1" s="3" t="s">
        <v>245</v>
      </c>
      <c r="C1" s="3" t="s">
        <v>246</v>
      </c>
      <c r="D1" s="3" t="s">
        <v>247</v>
      </c>
      <c r="E1" s="3" t="s">
        <v>248</v>
      </c>
      <c r="F1" s="3" t="s">
        <v>249</v>
      </c>
      <c r="G1" s="3" t="s">
        <v>250</v>
      </c>
    </row>
    <row r="2" spans="1:7" ht="15.75" customHeight="1" x14ac:dyDescent="0.15">
      <c r="A2" s="3" t="s">
        <v>251</v>
      </c>
      <c r="B2" s="6">
        <v>0.36744998358806003</v>
      </c>
      <c r="C2" s="6">
        <v>0.44641643749486998</v>
      </c>
      <c r="D2" s="6">
        <v>0.91048222904665199</v>
      </c>
      <c r="E2" s="6">
        <v>0.65356732532456296</v>
      </c>
      <c r="F2" s="6">
        <v>0.96569780144426498</v>
      </c>
      <c r="G2" s="6">
        <v>0.94821936845045796</v>
      </c>
    </row>
    <row r="3" spans="1:7" ht="15.75" customHeight="1" x14ac:dyDescent="0.15">
      <c r="A3" s="3" t="s">
        <v>252</v>
      </c>
      <c r="B3" s="6">
        <v>0.262487433998076</v>
      </c>
      <c r="C3" s="6">
        <v>0.45512477411850599</v>
      </c>
      <c r="D3" s="6">
        <v>0.61977911556949095</v>
      </c>
      <c r="E3" s="6">
        <v>0.21922974616577301</v>
      </c>
      <c r="F3" s="6">
        <v>0.48298706918113499</v>
      </c>
      <c r="G3" s="7">
        <v>0.99993241644975805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removeFirst5Tokens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Mahmud, Quazi Ishtiaque [COM S]</cp:lastModifiedBy>
  <dcterms:modified xsi:type="dcterms:W3CDTF">2024-07-30T05:19:26Z</dcterms:modified>
</cp:coreProperties>
</file>